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18195" windowHeight="8520"/>
  </bookViews>
  <sheets>
    <sheet name="Childrens Games" sheetId="1" r:id="rId1"/>
    <sheet name="Under 12 &amp; Under 13" sheetId="2" r:id="rId2"/>
    <sheet name="Childrens Games Qualifiers" sheetId="3" r:id="rId3"/>
    <sheet name="U12-13 Qualifiers" sheetId="4" r:id="rId4"/>
  </sheets>
  <definedNames>
    <definedName name="_xlnm.Print_Titles" localSheetId="0">'Childrens Games'!$1:$3</definedName>
    <definedName name="_xlnm.Print_Titles" localSheetId="1">'Under 12 &amp; Under 13'!$1:$3</definedName>
  </definedNames>
  <calcPr calcId="145621"/>
</workbook>
</file>

<file path=xl/calcChain.xml><?xml version="1.0" encoding="utf-8"?>
<calcChain xmlns="http://schemas.openxmlformats.org/spreadsheetml/2006/main">
  <c r="M458" i="1" l="1"/>
  <c r="M410" i="1" l="1"/>
  <c r="M420" i="1"/>
  <c r="F418" i="1"/>
  <c r="F408" i="1"/>
  <c r="M112" i="1" l="1"/>
  <c r="M116" i="1"/>
  <c r="M114" i="1"/>
  <c r="M110" i="1"/>
  <c r="M571" i="1" l="1"/>
  <c r="M573" i="1"/>
  <c r="M577" i="1"/>
  <c r="M565" i="1"/>
  <c r="M567" i="1"/>
  <c r="M563" i="1"/>
  <c r="M575" i="1"/>
  <c r="M569" i="1"/>
  <c r="M517" i="1"/>
  <c r="M529" i="1"/>
  <c r="M531" i="1"/>
  <c r="M515" i="1"/>
  <c r="M525" i="1"/>
  <c r="M523" i="1"/>
  <c r="M519" i="1"/>
  <c r="M513" i="1"/>
  <c r="M511" i="1"/>
  <c r="M509" i="1"/>
  <c r="M521" i="1"/>
  <c r="M527" i="1"/>
  <c r="M533" i="1"/>
  <c r="M418" i="1"/>
  <c r="M406" i="1"/>
  <c r="M414" i="1"/>
  <c r="M416" i="1"/>
  <c r="M412" i="1"/>
  <c r="M404" i="1"/>
  <c r="M402" i="1"/>
  <c r="M408" i="1"/>
  <c r="F519" i="1"/>
  <c r="F515" i="1"/>
  <c r="F511" i="1"/>
  <c r="F517" i="1"/>
  <c r="F523" i="1"/>
  <c r="F521" i="1"/>
  <c r="F509" i="1"/>
  <c r="F513" i="1"/>
  <c r="F416" i="1"/>
  <c r="F404" i="1"/>
  <c r="F406" i="1"/>
  <c r="F410" i="1"/>
  <c r="F414" i="1"/>
  <c r="F412" i="1"/>
  <c r="F402" i="1"/>
  <c r="M315" i="1"/>
  <c r="M307" i="1"/>
  <c r="M309" i="1"/>
  <c r="M305" i="1"/>
  <c r="M303" i="1"/>
  <c r="M311" i="1"/>
  <c r="M313" i="1"/>
  <c r="M266" i="1"/>
  <c r="M254" i="1"/>
  <c r="M264" i="1"/>
  <c r="M260" i="1"/>
  <c r="M252" i="1"/>
  <c r="M262" i="1"/>
  <c r="M256" i="1"/>
  <c r="M258" i="1"/>
  <c r="M210" i="1"/>
  <c r="M202" i="1"/>
  <c r="M194" i="1"/>
  <c r="M196" i="1"/>
  <c r="M212" i="1"/>
  <c r="M204" i="1"/>
  <c r="M198" i="1"/>
  <c r="M192" i="1"/>
  <c r="M208" i="1"/>
  <c r="M200" i="1"/>
  <c r="M206" i="1"/>
  <c r="F206" i="1" l="1"/>
  <c r="F200" i="1"/>
  <c r="F214" i="1"/>
  <c r="F194" i="1"/>
  <c r="F208" i="1"/>
  <c r="F212" i="1"/>
  <c r="F192" i="1"/>
  <c r="F216" i="1"/>
  <c r="F351" i="1"/>
  <c r="F349" i="1"/>
  <c r="F353" i="1"/>
  <c r="F345" i="1"/>
  <c r="F347" i="1"/>
  <c r="F204" i="1"/>
  <c r="F196" i="1"/>
  <c r="F210" i="1"/>
  <c r="F198" i="1"/>
  <c r="F202" i="1"/>
  <c r="M141" i="1"/>
  <c r="M143" i="1"/>
  <c r="M139" i="1"/>
  <c r="M42" i="1" l="1"/>
  <c r="M40" i="1"/>
  <c r="M52" i="1"/>
  <c r="M48" i="1"/>
  <c r="M44" i="1"/>
  <c r="M46" i="1"/>
  <c r="M50" i="1"/>
  <c r="M38" i="1"/>
  <c r="M36" i="1"/>
  <c r="F141" i="1"/>
  <c r="F143" i="1"/>
  <c r="F139" i="1"/>
  <c r="F147" i="1"/>
  <c r="F145" i="1"/>
  <c r="F114" i="1"/>
  <c r="F116" i="1"/>
  <c r="F112" i="1"/>
  <c r="F110" i="1"/>
  <c r="F44" i="1"/>
  <c r="F48" i="1"/>
  <c r="F38" i="1"/>
  <c r="F40" i="1"/>
  <c r="F46" i="1"/>
  <c r="F42" i="1"/>
  <c r="F52" i="1"/>
  <c r="F54" i="1"/>
  <c r="F50" i="1"/>
  <c r="F36" i="1"/>
  <c r="M464" i="1" l="1"/>
  <c r="M456" i="1"/>
  <c r="M466" i="1"/>
  <c r="M470" i="1"/>
  <c r="M460" i="1"/>
  <c r="M462" i="1"/>
  <c r="M454" i="1"/>
  <c r="M468" i="1"/>
  <c r="F571" i="1"/>
  <c r="F569" i="1"/>
  <c r="F563" i="1"/>
  <c r="F567" i="1"/>
  <c r="F565" i="1"/>
  <c r="F466" i="1"/>
  <c r="F458" i="1"/>
  <c r="F462" i="1"/>
  <c r="F454" i="1"/>
  <c r="F468" i="1"/>
  <c r="F464" i="1"/>
  <c r="F460" i="1"/>
  <c r="F456" i="1"/>
  <c r="F264" i="1"/>
  <c r="F262" i="1"/>
  <c r="F260" i="1"/>
  <c r="F254" i="1"/>
  <c r="F252" i="1"/>
  <c r="F256" i="1"/>
  <c r="F258" i="1"/>
  <c r="F266" i="1"/>
  <c r="F319" i="1"/>
  <c r="F313" i="1"/>
  <c r="F311" i="1"/>
  <c r="F303" i="1"/>
  <c r="F321" i="1"/>
  <c r="F315" i="1"/>
  <c r="F307" i="1"/>
  <c r="F309" i="1"/>
  <c r="F305" i="1"/>
  <c r="F317" i="1"/>
  <c r="M347" i="1"/>
  <c r="M355" i="1"/>
  <c r="M345" i="1"/>
  <c r="M353" i="1"/>
  <c r="M349" i="1"/>
  <c r="M351" i="1"/>
  <c r="M81" i="1"/>
  <c r="F87" i="1"/>
  <c r="F85" i="1"/>
  <c r="F83" i="1"/>
  <c r="F81" i="1"/>
</calcChain>
</file>

<file path=xl/sharedStrings.xml><?xml version="1.0" encoding="utf-8"?>
<sst xmlns="http://schemas.openxmlformats.org/spreadsheetml/2006/main" count="4161" uniqueCount="649">
  <si>
    <t>Pos</t>
  </si>
  <si>
    <t>No</t>
  </si>
  <si>
    <t>Name</t>
  </si>
  <si>
    <t>Club</t>
  </si>
  <si>
    <t>Time</t>
  </si>
  <si>
    <t>Details</t>
  </si>
  <si>
    <t>Girls Under 9 60m - Individual</t>
  </si>
  <si>
    <t>Combined</t>
  </si>
  <si>
    <t>Girls Under 9 60m - Team</t>
  </si>
  <si>
    <t>Girls Under 9 300m - Individual</t>
  </si>
  <si>
    <t>Girls Under 9 300m - Team</t>
  </si>
  <si>
    <t>Distance</t>
  </si>
  <si>
    <t>Girls Under 9 Long Jump - Individual</t>
  </si>
  <si>
    <t>Girls Under 9 Long Jump - Team</t>
  </si>
  <si>
    <t>Girls Under 9 Turbo Javelin - Individual</t>
  </si>
  <si>
    <t>Girls Under 9 Turbo Javelin - Team</t>
  </si>
  <si>
    <t>Boys Under 9 60m - Individual</t>
  </si>
  <si>
    <t>Boys Under 9 60m - Team</t>
  </si>
  <si>
    <t>Boys Under 9 300m - Individual</t>
  </si>
  <si>
    <t>Boys Under 9 300m - Team</t>
  </si>
  <si>
    <t>Boys Under 9 Long Jump - Individual</t>
  </si>
  <si>
    <t>Boys Under 9 Long Jump - Team</t>
  </si>
  <si>
    <t>Boys Under 9 Turbo Javelin - Individual</t>
  </si>
  <si>
    <t>Boys Under 9 Turbo Javelin - Team</t>
  </si>
  <si>
    <t>Girls Under 10 60m - Individual</t>
  </si>
  <si>
    <t>Girls Under 10 500m - Team</t>
  </si>
  <si>
    <t>Girls Under 10 60m - Team</t>
  </si>
  <si>
    <t>Girls Under 10 500m - Individual</t>
  </si>
  <si>
    <t>Girls Under 10 Long Jump - Individual</t>
  </si>
  <si>
    <t>Girls Under 10 Long Jump - Team</t>
  </si>
  <si>
    <t>Girls Under 10 Turbo Javelin - Individual</t>
  </si>
  <si>
    <t>Girls Under 10 Turbo Javelin - Team</t>
  </si>
  <si>
    <t>Boys Under 10 60m - Individual</t>
  </si>
  <si>
    <t>Boys Under 10 60m - Team</t>
  </si>
  <si>
    <t>Boys Under 10 500m - Individual</t>
  </si>
  <si>
    <t>Boys Under 10 500m - Team</t>
  </si>
  <si>
    <t>Boys Under 10 Long Jump - Individual</t>
  </si>
  <si>
    <t>Boys Under 10 Long Jump - Team</t>
  </si>
  <si>
    <t>Boys Under 10 Turbo Javelin - Individual</t>
  </si>
  <si>
    <t>Boys Under 10 Turbo Javelin - Team</t>
  </si>
  <si>
    <t>Girls Under 11 60m - Individual</t>
  </si>
  <si>
    <t>Girls Under 11 60m - Team</t>
  </si>
  <si>
    <t>Girls Under 11 600m - Individual</t>
  </si>
  <si>
    <t>Girls Under 11 600m - Team</t>
  </si>
  <si>
    <t>Girls Under 11 Long Jump - Individual</t>
  </si>
  <si>
    <t>Girls Under 11 Long Jump - Team</t>
  </si>
  <si>
    <t>Girls Under 11 Turbo Javelin - Individual</t>
  </si>
  <si>
    <t>Girls Under 11 Turbo Javelin - Team</t>
  </si>
  <si>
    <t>Boys Under 11 60m - Individual</t>
  </si>
  <si>
    <t>Boys Under 11 60m - Team</t>
  </si>
  <si>
    <t>Boys Under 11 600m - Individual</t>
  </si>
  <si>
    <t>Boys Under 11 600m - Team</t>
  </si>
  <si>
    <t>Boys Under 11 Long Jump - Individual</t>
  </si>
  <si>
    <t>Boys Under 11 Long Jump - Team</t>
  </si>
  <si>
    <t>Boys Under 11 Turbo Javelin - Individual</t>
  </si>
  <si>
    <t>Overall</t>
  </si>
  <si>
    <t>Girls Under 9 Relay</t>
  </si>
  <si>
    <t>Boys Under 9 Relay</t>
  </si>
  <si>
    <t>Girls Under 10 Relay</t>
  </si>
  <si>
    <t>Boys Under 10 Relay</t>
  </si>
  <si>
    <t>Heat Pos</t>
  </si>
  <si>
    <t>Girls Under 11 Relay</t>
  </si>
  <si>
    <t>Boys Under 11 Relay</t>
  </si>
  <si>
    <t>Girls Under 12 60m</t>
  </si>
  <si>
    <t>Girls Under 12 4 x 100m Relay</t>
  </si>
  <si>
    <t>Girls Under 12 Long Jump</t>
  </si>
  <si>
    <t>Height</t>
  </si>
  <si>
    <t>Girls Under 12 High Jump</t>
  </si>
  <si>
    <t>Girls Under 12 Turbo Javelin</t>
  </si>
  <si>
    <t>Girls Under 12 Shot Putt</t>
  </si>
  <si>
    <t>Boys Under 12 60m</t>
  </si>
  <si>
    <t>Heat Times</t>
  </si>
  <si>
    <t>Final Time</t>
  </si>
  <si>
    <t>Girls Under 12 600m</t>
  </si>
  <si>
    <t>Boys Under 12 600m</t>
  </si>
  <si>
    <t>Boys Under 12 4 x 100m Relay</t>
  </si>
  <si>
    <t>Boys Under 12 Long Jump</t>
  </si>
  <si>
    <t>Boys Under 12 High Jump</t>
  </si>
  <si>
    <t>Boys Under 12 Turbo Javelin</t>
  </si>
  <si>
    <t>Boys Under 12 Shot Putt</t>
  </si>
  <si>
    <t>Girls Under 13 80m</t>
  </si>
  <si>
    <t>Girls Under 13 60m Hurdles</t>
  </si>
  <si>
    <t>Girls Under 13 Long Jump</t>
  </si>
  <si>
    <t>Girls Under 13 High Jump</t>
  </si>
  <si>
    <t>Girls Under 13 Javelin</t>
  </si>
  <si>
    <t>Girls Under 13 Shot Putt</t>
  </si>
  <si>
    <t>Boys Under 13 80m</t>
  </si>
  <si>
    <t>Boys Under 13 60m Hurdles</t>
  </si>
  <si>
    <t>Girls Under 13 600m</t>
  </si>
  <si>
    <t>Boys Under 13 600m</t>
  </si>
  <si>
    <t>Boys Under 13 4 x 100m Relay</t>
  </si>
  <si>
    <t>Girls Under 13 4 x 100m Relay</t>
  </si>
  <si>
    <t>Boys Under 13 Long Jump</t>
  </si>
  <si>
    <t>Boys Under 13 High Jump</t>
  </si>
  <si>
    <t>Boys Under 13 Javelin</t>
  </si>
  <si>
    <t>Boys Under 13 Shot Putt</t>
  </si>
  <si>
    <t>Ulster &amp; NI Under 12 and Under 13 Championships</t>
  </si>
  <si>
    <t>Ulster &amp; NI Childrens Games</t>
  </si>
  <si>
    <t>Finn Valley Centre, Stranorlar, Sunday 3rd June 2018</t>
  </si>
  <si>
    <t>Boyd Russell</t>
  </si>
  <si>
    <t>Olympian YAC</t>
  </si>
  <si>
    <t>Heat 2</t>
  </si>
  <si>
    <t>Tom Doherty</t>
  </si>
  <si>
    <t>Monaghan Phoenix</t>
  </si>
  <si>
    <t>Heat 1</t>
  </si>
  <si>
    <t>Ben Acheson</t>
  </si>
  <si>
    <t>Willowfield Harriers</t>
  </si>
  <si>
    <t>Philip McGee</t>
  </si>
  <si>
    <t>Letterkenny AC</t>
  </si>
  <si>
    <t>Odhrán Smith</t>
  </si>
  <si>
    <t>Carrick Aces</t>
  </si>
  <si>
    <t>Eoghan Farren</t>
  </si>
  <si>
    <t>Fionn  Farren</t>
  </si>
  <si>
    <t>Finn Valley</t>
  </si>
  <si>
    <t>Oliver Robinson</t>
  </si>
  <si>
    <t>East Down AC</t>
  </si>
  <si>
    <t>Finn Cross</t>
  </si>
  <si>
    <t>Louis Cole</t>
  </si>
  <si>
    <t>City of Derry Spartans</t>
  </si>
  <si>
    <t>Patrick Williams</t>
  </si>
  <si>
    <t>Enniskillen RC</t>
  </si>
  <si>
    <t>Lee McNamee</t>
  </si>
  <si>
    <t>Tir Chonaill AC</t>
  </si>
  <si>
    <t>Ruddy  Mayne</t>
  </si>
  <si>
    <t>Loughview AC</t>
  </si>
  <si>
    <t>Harry Murphy</t>
  </si>
  <si>
    <t>Glaslough Harriers</t>
  </si>
  <si>
    <t>Andrew Ormiston</t>
  </si>
  <si>
    <t>Shercock AC</t>
  </si>
  <si>
    <t>Kyle Quinn</t>
  </si>
  <si>
    <t>Lifford Strabane AC</t>
  </si>
  <si>
    <t>Aidan Mc Fadden</t>
  </si>
  <si>
    <t>Cranford AC</t>
  </si>
  <si>
    <t>Charlie Robinson</t>
  </si>
  <si>
    <t>Charlie Gannon</t>
  </si>
  <si>
    <t>Annalee AC</t>
  </si>
  <si>
    <t>Adrian  O Brian</t>
  </si>
  <si>
    <t>Erelle O Sullivan</t>
  </si>
  <si>
    <t>Eva Patton</t>
  </si>
  <si>
    <t>Grace McGarvey</t>
  </si>
  <si>
    <t>Maddie Armstrong</t>
  </si>
  <si>
    <t>Unattached</t>
  </si>
  <si>
    <t>Maisie Murphy</t>
  </si>
  <si>
    <t>Iona McHugh</t>
  </si>
  <si>
    <t>Ava Harkin</t>
  </si>
  <si>
    <t>Charley Barr</t>
  </si>
  <si>
    <t>Ava Doran</t>
  </si>
  <si>
    <t>Armagh AC</t>
  </si>
  <si>
    <t>Alana Thornton</t>
  </si>
  <si>
    <t>Amber Dawes</t>
  </si>
  <si>
    <t>Clones AC</t>
  </si>
  <si>
    <t>Grace  McBride</t>
  </si>
  <si>
    <t>Cabrini Pyne</t>
  </si>
  <si>
    <t>Anna  Morris</t>
  </si>
  <si>
    <t>Inishowen AC</t>
  </si>
  <si>
    <t>Claudia Rose O Ormiston</t>
  </si>
  <si>
    <t>Charlotte Acheson</t>
  </si>
  <si>
    <t>Ava McGroary</t>
  </si>
  <si>
    <t>Lauren McQuaid</t>
  </si>
  <si>
    <t>Caragh Moore</t>
  </si>
  <si>
    <t>Jerry Coyle</t>
  </si>
  <si>
    <t>Final</t>
  </si>
  <si>
    <t>Piaras Toner</t>
  </si>
  <si>
    <t>Jack McElroy</t>
  </si>
  <si>
    <t>Rosses AC</t>
  </si>
  <si>
    <t>Ciarán Kelly</t>
  </si>
  <si>
    <t>3 Ways AC</t>
  </si>
  <si>
    <t>Harry Marron</t>
  </si>
  <si>
    <t>Dathal O' Gallachoir</t>
  </si>
  <si>
    <t>Cahir Daly</t>
  </si>
  <si>
    <t>Mark Alexander</t>
  </si>
  <si>
    <t>Oluebube Azubulke</t>
  </si>
  <si>
    <t>Daithi O Brien</t>
  </si>
  <si>
    <t>Éanna O'Reilly</t>
  </si>
  <si>
    <t>Conor Barrett</t>
  </si>
  <si>
    <t>Caden Keenan</t>
  </si>
  <si>
    <t>Dylan Robb</t>
  </si>
  <si>
    <t>Ryan Quinn</t>
  </si>
  <si>
    <t>Cillian Toner</t>
  </si>
  <si>
    <t>Jayden  Kelly</t>
  </si>
  <si>
    <t>Oisin  Mullen</t>
  </si>
  <si>
    <t>Conor  Hayes</t>
  </si>
  <si>
    <t>Finn Campbell</t>
  </si>
  <si>
    <t>Tyler Crossan</t>
  </si>
  <si>
    <t>Ross Diver</t>
  </si>
  <si>
    <t>Jack Crilly</t>
  </si>
  <si>
    <t>Ryan Robb</t>
  </si>
  <si>
    <t>Oisin Donnolly</t>
  </si>
  <si>
    <t>Diarmuid Reilly</t>
  </si>
  <si>
    <t>Harry Jennings</t>
  </si>
  <si>
    <t>Luke Mc Ardle</t>
  </si>
  <si>
    <t>Caolan Treanor</t>
  </si>
  <si>
    <t>Alex Vaughan</t>
  </si>
  <si>
    <t>David Liggan</t>
  </si>
  <si>
    <t>Maeve Smith</t>
  </si>
  <si>
    <t xml:space="preserve">Kayla Russell </t>
  </si>
  <si>
    <t>Cliodhna Mc Bride</t>
  </si>
  <si>
    <t>Emily Rose Kelly</t>
  </si>
  <si>
    <t>Eva Logue</t>
  </si>
  <si>
    <t>Nia  Byrne</t>
  </si>
  <si>
    <t>Sofie Kennedy</t>
  </si>
  <si>
    <t>Grace Connolly</t>
  </si>
  <si>
    <t>Aoife Mc Geehin</t>
  </si>
  <si>
    <t>Aurelia  Crotty</t>
  </si>
  <si>
    <t>Ellie  Owens</t>
  </si>
  <si>
    <t>Lucy Pyne</t>
  </si>
  <si>
    <t>Sophie  Galvin</t>
  </si>
  <si>
    <t>Gemma McMeekin</t>
  </si>
  <si>
    <t>Ballymena and Antrim</t>
  </si>
  <si>
    <t>Claire Feehan</t>
  </si>
  <si>
    <t>Ursula Hall</t>
  </si>
  <si>
    <t>Holly McNulty</t>
  </si>
  <si>
    <t>Eimear Clarke</t>
  </si>
  <si>
    <t>Saorla Freel</t>
  </si>
  <si>
    <t>Ava McTiernan</t>
  </si>
  <si>
    <t>Karen Neely</t>
  </si>
  <si>
    <t>Jasmin Coyle</t>
  </si>
  <si>
    <t>Eileanoir  McCourt</t>
  </si>
  <si>
    <t>Silvia Byrne</t>
  </si>
  <si>
    <t>Freya Gormley</t>
  </si>
  <si>
    <t>Dirbhille Greene</t>
  </si>
  <si>
    <t>Sophie Temple</t>
  </si>
  <si>
    <t xml:space="preserve">Grace  McKinney </t>
  </si>
  <si>
    <t>Ciara Gribben</t>
  </si>
  <si>
    <t>Adria McAllister</t>
  </si>
  <si>
    <t>Springwell Running Club</t>
  </si>
  <si>
    <t>Emily Dawes</t>
  </si>
  <si>
    <t>Chloe  Burns</t>
  </si>
  <si>
    <t>Caitlin  McDaid</t>
  </si>
  <si>
    <t>Majella McKenna</t>
  </si>
  <si>
    <t>Adriena  McGlinchey</t>
  </si>
  <si>
    <t>Laoise Foy</t>
  </si>
  <si>
    <t>Kari Foster</t>
  </si>
  <si>
    <t>Anya Duffy</t>
  </si>
  <si>
    <t>Elsie  Cannon</t>
  </si>
  <si>
    <t>Leona  Slevin</t>
  </si>
  <si>
    <t>Mary Quinn</t>
  </si>
  <si>
    <t>Sophie Doherty</t>
  </si>
  <si>
    <t>Grace King</t>
  </si>
  <si>
    <t>Ciara Daly</t>
  </si>
  <si>
    <t>Leona McCrea</t>
  </si>
  <si>
    <t>Teagan Dolan</t>
  </si>
  <si>
    <t>Saoirse McGonagle</t>
  </si>
  <si>
    <t>Lyndsey Kelly</t>
  </si>
  <si>
    <t>Erin Friel</t>
  </si>
  <si>
    <t>Aine Brannigan</t>
  </si>
  <si>
    <t xml:space="preserve">Abigail  Curran </t>
  </si>
  <si>
    <t>Lagan Valley AC</t>
  </si>
  <si>
    <t>Ava Colgan</t>
  </si>
  <si>
    <t>Anna Russell</t>
  </si>
  <si>
    <t>Ita McGee</t>
  </si>
  <si>
    <t xml:space="preserve">Dearbhla  Clawson </t>
  </si>
  <si>
    <t>Ava Crawford</t>
  </si>
  <si>
    <t>Aisha Gannon</t>
  </si>
  <si>
    <t>Orlágh Faul</t>
  </si>
  <si>
    <t>Aimee Leonard</t>
  </si>
  <si>
    <t>Caitlin Mc Cabe</t>
  </si>
  <si>
    <t>Sophie Ellis</t>
  </si>
  <si>
    <t>Ailbhe Doherty</t>
  </si>
  <si>
    <t>Daisy McGuigan</t>
  </si>
  <si>
    <t>North Down AC</t>
  </si>
  <si>
    <t>Carla Feehan</t>
  </si>
  <si>
    <t>Kayla McHugh</t>
  </si>
  <si>
    <t>Chloe Deeney</t>
  </si>
  <si>
    <t>Niamh McKenna</t>
  </si>
  <si>
    <t>Erin Oliva Moore</t>
  </si>
  <si>
    <t>Faustina Gibson</t>
  </si>
  <si>
    <t>Ava Murphy</t>
  </si>
  <si>
    <t>Abigail Loughlin</t>
  </si>
  <si>
    <t>Katie Marie McNeilis</t>
  </si>
  <si>
    <t>Jessie  Patton</t>
  </si>
  <si>
    <t>Emma Mc Daid</t>
  </si>
  <si>
    <t>Anna  Dowds</t>
  </si>
  <si>
    <t>Shauna Molloy</t>
  </si>
  <si>
    <t>Alanah Anderson</t>
  </si>
  <si>
    <t>Caoimhe O'Hare</t>
  </si>
  <si>
    <t>Aibhe Ward</t>
  </si>
  <si>
    <t>Tia Duddy</t>
  </si>
  <si>
    <t>Aoibhinn O'Donnell</t>
  </si>
  <si>
    <t>Cora McGarvey</t>
  </si>
  <si>
    <t>Lily McElroy</t>
  </si>
  <si>
    <t>Hannah McGroary</t>
  </si>
  <si>
    <t>Cassie Meehan</t>
  </si>
  <si>
    <t>Ciara McHugh</t>
  </si>
  <si>
    <t>Clara Ayres</t>
  </si>
  <si>
    <t>Maeve  Hayes</t>
  </si>
  <si>
    <t>Boys Under 11 Turbo Javelin - Team</t>
  </si>
  <si>
    <t>Conor  Gallagher</t>
  </si>
  <si>
    <t>Dallan Curran</t>
  </si>
  <si>
    <t>Conor Farrell</t>
  </si>
  <si>
    <t>Harry Shields</t>
  </si>
  <si>
    <t>Joe Duggan</t>
  </si>
  <si>
    <t>Odhran  McBrearty</t>
  </si>
  <si>
    <t>Niall Boyle</t>
  </si>
  <si>
    <t>Liam Rodgers</t>
  </si>
  <si>
    <t>Lochlainn  Martin</t>
  </si>
  <si>
    <t>Conor  Lyons</t>
  </si>
  <si>
    <t>Paraic  McGettigan</t>
  </si>
  <si>
    <t>Tadhg O Brien</t>
  </si>
  <si>
    <t>Jack  Robinson</t>
  </si>
  <si>
    <t>Lukas Hanly</t>
  </si>
  <si>
    <t>Michael Moore</t>
  </si>
  <si>
    <t>Jude McNamee</t>
  </si>
  <si>
    <t>Jason Carolan</t>
  </si>
  <si>
    <t>Finn Loughlin</t>
  </si>
  <si>
    <t>Adam Daly</t>
  </si>
  <si>
    <t>Jamie Barrett</t>
  </si>
  <si>
    <t>Diarmuid Gallagher</t>
  </si>
  <si>
    <t>Stephen McCrory</t>
  </si>
  <si>
    <t>Cait O Reilly</t>
  </si>
  <si>
    <t>Miah Fletcher</t>
  </si>
  <si>
    <t>Eobha McAllister</t>
  </si>
  <si>
    <t>Ruby Gilmartin</t>
  </si>
  <si>
    <t>Jodi Foster</t>
  </si>
  <si>
    <t>Maira Clements</t>
  </si>
  <si>
    <t>Emer Mc Fadden</t>
  </si>
  <si>
    <t>Cora Scullion</t>
  </si>
  <si>
    <t xml:space="preserve">Omagh Harriers </t>
  </si>
  <si>
    <t>Lucy Toner</t>
  </si>
  <si>
    <t>Eve Murtagh</t>
  </si>
  <si>
    <t>Sarah Quinn</t>
  </si>
  <si>
    <t>Lucy McKeever</t>
  </si>
  <si>
    <t>Lucia Clifford</t>
  </si>
  <si>
    <t>Gianna Cannon</t>
  </si>
  <si>
    <t>Ellie May Temple</t>
  </si>
  <si>
    <t>Eabha Daly</t>
  </si>
  <si>
    <t>Ríona  Doherty</t>
  </si>
  <si>
    <t>Amy  Timoney</t>
  </si>
  <si>
    <t>Maria  Kelly</t>
  </si>
  <si>
    <t>Chloe Costello</t>
  </si>
  <si>
    <t>Lara Lynch</t>
  </si>
  <si>
    <t>Ava Anderson</t>
  </si>
  <si>
    <t>Eabha McLaughlin</t>
  </si>
  <si>
    <t>Aisling Heraty</t>
  </si>
  <si>
    <t>Annie Armstrong</t>
  </si>
  <si>
    <t>Loughview</t>
  </si>
  <si>
    <t>Andrea Moore</t>
  </si>
  <si>
    <t>Erin Bonner</t>
  </si>
  <si>
    <t>Andea Slevin</t>
  </si>
  <si>
    <t>Amy  Galvin</t>
  </si>
  <si>
    <t>Madelina Ormiston</t>
  </si>
  <si>
    <t>Kate McKenna</t>
  </si>
  <si>
    <t>Leagh Gallagher</t>
  </si>
  <si>
    <t>Katie McArdle</t>
  </si>
  <si>
    <t>Sadhbh Treanor</t>
  </si>
  <si>
    <t>Saoirse  Gallagher</t>
  </si>
  <si>
    <t>Kate Fenlon</t>
  </si>
  <si>
    <t>Caoimhe Gallen</t>
  </si>
  <si>
    <t>Cadhla Dolan</t>
  </si>
  <si>
    <t>Niamh  Browne</t>
  </si>
  <si>
    <t>Sheila Gallagher</t>
  </si>
  <si>
    <t>Ava Sweeney</t>
  </si>
  <si>
    <t>Hannah  McGinley</t>
  </si>
  <si>
    <t>Eoin Sheridan</t>
  </si>
  <si>
    <t>Caolan Mc Fadden</t>
  </si>
  <si>
    <t>Oisin  Lynch</t>
  </si>
  <si>
    <t>Fionn McNamara</t>
  </si>
  <si>
    <t>Shaun  Gallagher</t>
  </si>
  <si>
    <t>Matthew   McGeehan</t>
  </si>
  <si>
    <t>Harry Gallagher</t>
  </si>
  <si>
    <t>Alex Plumb</t>
  </si>
  <si>
    <t>Emmett Reilly</t>
  </si>
  <si>
    <t>Mark Galvin</t>
  </si>
  <si>
    <t>Findlay  Mayne</t>
  </si>
  <si>
    <t>Christopher Corrigan</t>
  </si>
  <si>
    <t>Mark O Sullivan</t>
  </si>
  <si>
    <t>Shea  Leonard</t>
  </si>
  <si>
    <t>Conor McCahill</t>
  </si>
  <si>
    <t>Jamie  Gallen</t>
  </si>
  <si>
    <t>Lorcan  Byrne</t>
  </si>
  <si>
    <t>Tiarnan McManus</t>
  </si>
  <si>
    <t>James Russell</t>
  </si>
  <si>
    <t>Leon McGinty</t>
  </si>
  <si>
    <t>Dara Toner</t>
  </si>
  <si>
    <t>Euan Monroe</t>
  </si>
  <si>
    <t>Noa Freel</t>
  </si>
  <si>
    <t>Cormac  Roarty</t>
  </si>
  <si>
    <t>Tadhg Sheils</t>
  </si>
  <si>
    <t>Ethan Dewhirst</t>
  </si>
  <si>
    <t>Jamie Kennedy</t>
  </si>
  <si>
    <t>Amy Jo Kierans</t>
  </si>
  <si>
    <t>Oriel</t>
  </si>
  <si>
    <t>Anna Gardiner</t>
  </si>
  <si>
    <t>Edel Murphy</t>
  </si>
  <si>
    <t>Katie  Dowds</t>
  </si>
  <si>
    <t>Ferne Duffy</t>
  </si>
  <si>
    <t>Aoibhe Rose Curran</t>
  </si>
  <si>
    <t>Ciara Rodgers</t>
  </si>
  <si>
    <t>Sara  Alexander</t>
  </si>
  <si>
    <t>Lucy Foster</t>
  </si>
  <si>
    <t>Elsa Moore</t>
  </si>
  <si>
    <t>Daisy Walker</t>
  </si>
  <si>
    <t>Sophie Blaney</t>
  </si>
  <si>
    <t>Jessica Blaney</t>
  </si>
  <si>
    <t>Katie Glynn</t>
  </si>
  <si>
    <t>Clodagh Neely</t>
  </si>
  <si>
    <t>Shannon  Clawson</t>
  </si>
  <si>
    <t>Niamh Caldwell</t>
  </si>
  <si>
    <t>Erin Cross</t>
  </si>
  <si>
    <t>Blathnaid Gallagher</t>
  </si>
  <si>
    <t>Cora Doherty</t>
  </si>
  <si>
    <t>Alisha Gallagher</t>
  </si>
  <si>
    <t>Orlaith Kennedy</t>
  </si>
  <si>
    <t xml:space="preserve">Hannah Lawden </t>
  </si>
  <si>
    <t>Fiona  Finnegan</t>
  </si>
  <si>
    <t>Innyvale AC</t>
  </si>
  <si>
    <t>Lana Morton</t>
  </si>
  <si>
    <t>Orla Molloy</t>
  </si>
  <si>
    <t>Ellen O' Donnell</t>
  </si>
  <si>
    <t>Niamh McCrossan</t>
  </si>
  <si>
    <t>Emma Stranaghan</t>
  </si>
  <si>
    <t>Meabh Quinn</t>
  </si>
  <si>
    <t>Ellamarie McGarvey</t>
  </si>
  <si>
    <t>Ashleigh McArdle</t>
  </si>
  <si>
    <t>Kayla Bartley</t>
  </si>
  <si>
    <t>Tilly  Tweedie</t>
  </si>
  <si>
    <t>Caoimhe  Browne</t>
  </si>
  <si>
    <t>Eve Boyle Carr</t>
  </si>
  <si>
    <t>Ella McGlinchey</t>
  </si>
  <si>
    <t>Hollie McGuigan</t>
  </si>
  <si>
    <t>Aoibhinn Mulligan</t>
  </si>
  <si>
    <t>Megan Maguire</t>
  </si>
  <si>
    <t>Doireann  Brady</t>
  </si>
  <si>
    <t>Emily Melly</t>
  </si>
  <si>
    <t>Katie  McGlinchey</t>
  </si>
  <si>
    <t>Caragh McKenna</t>
  </si>
  <si>
    <t>Katie Donohoe</t>
  </si>
  <si>
    <t>Kellie Carty</t>
  </si>
  <si>
    <t>Carla Keenan</t>
  </si>
  <si>
    <t>Emily Maxwell</t>
  </si>
  <si>
    <t>Orla Cunningham</t>
  </si>
  <si>
    <t>Eimear Meehan</t>
  </si>
  <si>
    <t>Caoimhe Murtagh</t>
  </si>
  <si>
    <t>Aoibhinn  McElhinney</t>
  </si>
  <si>
    <t>Sarah McKenna</t>
  </si>
  <si>
    <t>Moya Rodgers</t>
  </si>
  <si>
    <t>Niamh Doherty</t>
  </si>
  <si>
    <t>Anna Giles</t>
  </si>
  <si>
    <t>Jessica Edgar</t>
  </si>
  <si>
    <t>Nikita McGinty</t>
  </si>
  <si>
    <t>Bronagh Gallen</t>
  </si>
  <si>
    <t>Catriona Dewhirst</t>
  </si>
  <si>
    <t>Niamh  McGlinchey</t>
  </si>
  <si>
    <t>Lifford Strabane</t>
  </si>
  <si>
    <t>Tir Chonaill</t>
  </si>
  <si>
    <t>Annalee</t>
  </si>
  <si>
    <t>Armagh</t>
  </si>
  <si>
    <t>Charlie Duggan</t>
  </si>
  <si>
    <t>Martin Quinn</t>
  </si>
  <si>
    <t>Daire O'Donnell</t>
  </si>
  <si>
    <t>Ruadhan Gallagher</t>
  </si>
  <si>
    <t>Odhran O'Reilly</t>
  </si>
  <si>
    <t>Shaun McKenna</t>
  </si>
  <si>
    <t>Conor Dolan</t>
  </si>
  <si>
    <t>Jack  McDermott</t>
  </si>
  <si>
    <t>Shay Traynor</t>
  </si>
  <si>
    <t>Sam Mc Keown</t>
  </si>
  <si>
    <t>Kian McNally</t>
  </si>
  <si>
    <t>Sean Bateson</t>
  </si>
  <si>
    <t>Conor Lannon</t>
  </si>
  <si>
    <t>Fionn Treanor</t>
  </si>
  <si>
    <t>Jack Duggan</t>
  </si>
  <si>
    <t>Paudie Mc Entee</t>
  </si>
  <si>
    <t>Darragh Tierney</t>
  </si>
  <si>
    <t>Micheal Logue</t>
  </si>
  <si>
    <t>Ronan Gallagher</t>
  </si>
  <si>
    <t>Padraic O Donnell</t>
  </si>
  <si>
    <t>Blaithin Carragher</t>
  </si>
  <si>
    <t>Ellen Bateson</t>
  </si>
  <si>
    <t>Ava McCaul</t>
  </si>
  <si>
    <t>Grace  Lafferty</t>
  </si>
  <si>
    <t>Allanah McAdam</t>
  </si>
  <si>
    <t>Tara Laverty</t>
  </si>
  <si>
    <t>Lauren Gallagher</t>
  </si>
  <si>
    <t>Niamh Curran</t>
  </si>
  <si>
    <t>Josh  Ryan</t>
  </si>
  <si>
    <t>Noah  Beales</t>
  </si>
  <si>
    <t>Isaac Orr</t>
  </si>
  <si>
    <t xml:space="preserve">Orangegrove AC </t>
  </si>
  <si>
    <t>Zach Thompson</t>
  </si>
  <si>
    <t>Callum Dorrian</t>
  </si>
  <si>
    <t>Darragh McMahon</t>
  </si>
  <si>
    <t>Euan Smith</t>
  </si>
  <si>
    <t>Dáire  Herron</t>
  </si>
  <si>
    <t>Daniel  Callaghan</t>
  </si>
  <si>
    <t>Odhran Rodgers</t>
  </si>
  <si>
    <t>Sean McLoughlin</t>
  </si>
  <si>
    <t>Lucas  McKeown</t>
  </si>
  <si>
    <t>Niall Brearty</t>
  </si>
  <si>
    <t>Sean  McMenamin</t>
  </si>
  <si>
    <t>Leon Gilmartin</t>
  </si>
  <si>
    <t>Niall Sweeney</t>
  </si>
  <si>
    <t>Padraic Sweeney</t>
  </si>
  <si>
    <t>Alex Friel</t>
  </si>
  <si>
    <t>William Haynes</t>
  </si>
  <si>
    <t>Daithi Gallagher</t>
  </si>
  <si>
    <t>Rory Lannon</t>
  </si>
  <si>
    <t>Daragh  Naughton</t>
  </si>
  <si>
    <t>Mark  Wilkinson</t>
  </si>
  <si>
    <t>Bradley Boyle</t>
  </si>
  <si>
    <t>Peter Gilmartin</t>
  </si>
  <si>
    <t>Doncha Quigley</t>
  </si>
  <si>
    <t>James Scullion</t>
  </si>
  <si>
    <t>Spencer  Cole</t>
  </si>
  <si>
    <t>Alexander Robinson</t>
  </si>
  <si>
    <t>Killian Caldwell</t>
  </si>
  <si>
    <t>Odhran Kelly</t>
  </si>
  <si>
    <t>Matthew Rooney</t>
  </si>
  <si>
    <t>Deivs Tarvias</t>
  </si>
  <si>
    <t>Enniskillen</t>
  </si>
  <si>
    <t>Jack Kennedy</t>
  </si>
  <si>
    <t>Carrick Aces A</t>
  </si>
  <si>
    <t xml:space="preserve">3 Ways </t>
  </si>
  <si>
    <t>Carrick Aces B</t>
  </si>
  <si>
    <t>Letterkenny</t>
  </si>
  <si>
    <t>Finn Valley A</t>
  </si>
  <si>
    <t>Finn Valley B</t>
  </si>
  <si>
    <t>Emily  Kelly</t>
  </si>
  <si>
    <t>Freya Boyce</t>
  </si>
  <si>
    <t>Ava Callery</t>
  </si>
  <si>
    <t>Emma Jane Shovlin</t>
  </si>
  <si>
    <t>Katie Louise   McMonagle</t>
  </si>
  <si>
    <t>Shauna McGlynn</t>
  </si>
  <si>
    <t>Jasmine Byrne</t>
  </si>
  <si>
    <t>Anna Smyth</t>
  </si>
  <si>
    <t>Casey Lee Hegarty</t>
  </si>
  <si>
    <t>Jade Gallagher</t>
  </si>
  <si>
    <t>Olivia Quinn</t>
  </si>
  <si>
    <t>Emma Tierney</t>
  </si>
  <si>
    <t>Chelsea  Gallagher</t>
  </si>
  <si>
    <t>Jessie Patton</t>
  </si>
  <si>
    <t>Mason McCreery</t>
  </si>
  <si>
    <t>Eoghan McCaul</t>
  </si>
  <si>
    <t>Danann  Gillespie</t>
  </si>
  <si>
    <t>Declan  Patton</t>
  </si>
  <si>
    <t>Patrick  McElhinney</t>
  </si>
  <si>
    <t>Aron Laverty</t>
  </si>
  <si>
    <t>Alex Cottrell</t>
  </si>
  <si>
    <t>Jack  McGlinchey</t>
  </si>
  <si>
    <t>Morgan Howell</t>
  </si>
  <si>
    <t>Darragh Wynn</t>
  </si>
  <si>
    <t>Darragh Kennedy</t>
  </si>
  <si>
    <t>Christian Byrne</t>
  </si>
  <si>
    <t>Mark Drury</t>
  </si>
  <si>
    <t>Jack Elliott</t>
  </si>
  <si>
    <t>Aaron Carey McNeill</t>
  </si>
  <si>
    <t>Christopher O'Donnell</t>
  </si>
  <si>
    <t>Alex Traynor</t>
  </si>
  <si>
    <t>Oliver Bose</t>
  </si>
  <si>
    <t>William Meehan</t>
  </si>
  <si>
    <t>Conor Bateson</t>
  </si>
  <si>
    <t>Stephen  Slevin</t>
  </si>
  <si>
    <t>Jack  Gallagher</t>
  </si>
  <si>
    <t>Shaun McGroary</t>
  </si>
  <si>
    <t>Caolan  Burns</t>
  </si>
  <si>
    <t>Tomas  McNulty</t>
  </si>
  <si>
    <t>John Donohoe</t>
  </si>
  <si>
    <t>Darragh Roarty</t>
  </si>
  <si>
    <t>Shea Mc Entee</t>
  </si>
  <si>
    <t>Odhran Kellegher</t>
  </si>
  <si>
    <t>Charlie  Gallagher</t>
  </si>
  <si>
    <t>Thomas Maxwell</t>
  </si>
  <si>
    <t>Jack Lannon</t>
  </si>
  <si>
    <t>Tir Chonaill A</t>
  </si>
  <si>
    <t>Olympian</t>
  </si>
  <si>
    <t>Lough view</t>
  </si>
  <si>
    <t>Tir Chonaill B</t>
  </si>
  <si>
    <t>Sean  Bateson</t>
  </si>
  <si>
    <t>Q</t>
  </si>
  <si>
    <t>Naomi Fox</t>
  </si>
  <si>
    <t>Caitlin Kelly</t>
  </si>
  <si>
    <t>Emma McMahon</t>
  </si>
  <si>
    <t>Rhianna McCloskey</t>
  </si>
  <si>
    <t>Sawyer Campbell</t>
  </si>
  <si>
    <t>Christian Hanratty</t>
  </si>
  <si>
    <t>Ace  Rodriquez</t>
  </si>
  <si>
    <t>Oisin Gillespie</t>
  </si>
  <si>
    <t>Daragh Donohoe</t>
  </si>
  <si>
    <t>Findlay Mayne</t>
  </si>
  <si>
    <t>Hamish Vickerman</t>
  </si>
  <si>
    <t>Oisin Crawford</t>
  </si>
  <si>
    <t>Patrick Laverty</t>
  </si>
  <si>
    <t xml:space="preserve">Ethan  Doran </t>
  </si>
  <si>
    <t>Cillian Carolan</t>
  </si>
  <si>
    <t>Fionn McGinty</t>
  </si>
  <si>
    <t>Eoghan O' Donnell</t>
  </si>
  <si>
    <t>Kevin Pyne</t>
  </si>
  <si>
    <t>Ace Rodriquez</t>
  </si>
  <si>
    <t>North Down</t>
  </si>
  <si>
    <t>Shercock</t>
  </si>
  <si>
    <t>Tír Chónaill</t>
  </si>
  <si>
    <t>Dean  Leeper</t>
  </si>
  <si>
    <t>Lough View</t>
  </si>
  <si>
    <t>Shane  McCormick</t>
  </si>
  <si>
    <t>Andrew  Jansen</t>
  </si>
  <si>
    <t>Heat Time</t>
  </si>
  <si>
    <t>SF Time</t>
  </si>
  <si>
    <t xml:space="preserve">Stephanie  Bell </t>
  </si>
  <si>
    <t xml:space="preserve">Ellie  Brady </t>
  </si>
  <si>
    <t>Ella Costello</t>
  </si>
  <si>
    <t>Emily Crawford</t>
  </si>
  <si>
    <t>Ballymena &amp; Anrim</t>
  </si>
  <si>
    <t>Veronica O'Neill</t>
  </si>
  <si>
    <t>Aine Quinn</t>
  </si>
  <si>
    <t>Anna Cousins</t>
  </si>
  <si>
    <t>Alannah Harding</t>
  </si>
  <si>
    <t>Ugne Kublinskaite</t>
  </si>
  <si>
    <t>Sophie Irwin</t>
  </si>
  <si>
    <t>Leah  McGonagle</t>
  </si>
  <si>
    <t>Leh Keenan</t>
  </si>
  <si>
    <t>April  Doherty</t>
  </si>
  <si>
    <t>Ellie Martin</t>
  </si>
  <si>
    <t>Aisling  Mullen</t>
  </si>
  <si>
    <t>Katie Gavigan</t>
  </si>
  <si>
    <t>Emily  Boyce</t>
  </si>
  <si>
    <t>Aisling  Roarty</t>
  </si>
  <si>
    <t>Keira McLoone</t>
  </si>
  <si>
    <t>Lucy Meehan</t>
  </si>
  <si>
    <t>Erin O'Donnell</t>
  </si>
  <si>
    <t>Cairenn McCooey</t>
  </si>
  <si>
    <t>Grace Gormley</t>
  </si>
  <si>
    <t>Grace Byrne</t>
  </si>
  <si>
    <t>Aine Carlin</t>
  </si>
  <si>
    <t>Orla Kenneddy</t>
  </si>
  <si>
    <t>Kelly McKenna</t>
  </si>
  <si>
    <t>Toby Thompson</t>
  </si>
  <si>
    <t>Blaine  Lynch</t>
  </si>
  <si>
    <t>Cormac Crotty</t>
  </si>
  <si>
    <t>Tiernan O'Hare</t>
  </si>
  <si>
    <t>Jamie Laverty</t>
  </si>
  <si>
    <t>Shay O'Halloran</t>
  </si>
  <si>
    <t>James McQuaid</t>
  </si>
  <si>
    <t>Julian Coyle</t>
  </si>
  <si>
    <t>Jamie  Doherty</t>
  </si>
  <si>
    <t>Jimmy Doherty</t>
  </si>
  <si>
    <t>Eoin Friel</t>
  </si>
  <si>
    <t>Thomas Ohanlon-Geary</t>
  </si>
  <si>
    <t>Eoin O'Boyle</t>
  </si>
  <si>
    <t>Cillian Fox</t>
  </si>
  <si>
    <t>Matthew Finn</t>
  </si>
  <si>
    <t>Ruddy Mayne</t>
  </si>
  <si>
    <t>Emmet  Browne</t>
  </si>
  <si>
    <t>Luke Ward</t>
  </si>
  <si>
    <t>Cormac Carr</t>
  </si>
  <si>
    <t>Finlay Bose</t>
  </si>
  <si>
    <t>AN Other</t>
  </si>
  <si>
    <t>Leah McGonagle</t>
  </si>
  <si>
    <t>All Ireland Qualifiers 2018 - U12/13</t>
  </si>
  <si>
    <t>All Ireland Qualifiers 2018 - Childrens Games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</si>
</sst>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mm:ss.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Garamond"/>
      <family val="1"/>
    </font>
    <font>
      <b/>
      <sz val="10"/>
      <color indexed="9"/>
      <name val="Trebuchet MS"/>
      <family val="2"/>
    </font>
    <font>
      <sz val="10"/>
      <name val="Trebuchet MS"/>
      <family val="2"/>
    </font>
    <font>
      <b/>
      <sz val="14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</font>
    <font>
      <b/>
      <sz val="10"/>
      <name val="Trebuchet MS"/>
      <family val="2"/>
    </font>
    <font>
      <sz val="11"/>
      <color rgb="FF7030A0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0"/>
      <color theme="1"/>
      <name val="Arial"/>
      <family val="2"/>
    </font>
    <font>
      <sz val="11"/>
      <color rgb="FF00000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indexed="9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3" fillId="0" borderId="0"/>
    <xf numFmtId="0" fontId="3" fillId="0" borderId="0"/>
  </cellStyleXfs>
  <cellXfs count="122">
    <xf numFmtId="0" fontId="0" fillId="0" borderId="0" xfId="0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164" fontId="0" fillId="0" borderId="0" xfId="1" applyFont="1"/>
    <xf numFmtId="0" fontId="0" fillId="0" borderId="0" xfId="0" applyAlignment="1"/>
    <xf numFmtId="164" fontId="2" fillId="0" borderId="1" xfId="0" applyNumberFormat="1" applyFont="1" applyBorder="1" applyAlignment="1">
      <alignment horizontal="center"/>
    </xf>
    <xf numFmtId="165" fontId="2" fillId="0" borderId="1" xfId="1" applyNumberFormat="1" applyFont="1" applyBorder="1" applyAlignment="1">
      <alignment horizontal="center"/>
    </xf>
    <xf numFmtId="0" fontId="0" fillId="0" borderId="0" xfId="0"/>
    <xf numFmtId="0" fontId="0" fillId="0" borderId="1" xfId="0" applyFont="1" applyBorder="1" applyAlignment="1">
      <alignment horizontal="left"/>
    </xf>
    <xf numFmtId="0" fontId="10" fillId="0" borderId="1" xfId="0" applyNumberFormat="1" applyFont="1" applyFill="1" applyBorder="1" applyAlignment="1" applyProtection="1">
      <alignment horizontal="left"/>
      <protection locked="0"/>
    </xf>
    <xf numFmtId="0" fontId="10" fillId="0" borderId="1" xfId="0" applyNumberFormat="1" applyFont="1" applyFill="1" applyBorder="1" applyProtection="1">
      <protection locked="0"/>
    </xf>
    <xf numFmtId="14" fontId="0" fillId="0" borderId="1" xfId="0" applyNumberFormat="1" applyBorder="1"/>
    <xf numFmtId="0" fontId="0" fillId="0" borderId="1" xfId="0" applyFont="1" applyBorder="1" applyProtection="1">
      <protection locked="0"/>
    </xf>
    <xf numFmtId="0" fontId="10" fillId="0" borderId="1" xfId="0" applyNumberFormat="1" applyFont="1" applyBorder="1" applyProtection="1">
      <protection locked="0"/>
    </xf>
    <xf numFmtId="0" fontId="4" fillId="2" borderId="1" xfId="2" applyFont="1" applyFill="1" applyBorder="1" applyAlignment="1">
      <alignment horizontal="center"/>
    </xf>
    <xf numFmtId="0" fontId="4" fillId="2" borderId="1" xfId="0" applyFont="1" applyFill="1" applyBorder="1" applyAlignment="1">
      <alignment horizontal="left"/>
    </xf>
    <xf numFmtId="164" fontId="4" fillId="2" borderId="1" xfId="1" applyFont="1" applyFill="1" applyBorder="1" applyAlignment="1">
      <alignment horizontal="center"/>
    </xf>
    <xf numFmtId="0" fontId="5" fillId="0" borderId="1" xfId="2" applyFont="1" applyBorder="1" applyAlignment="1">
      <alignment horizontal="center"/>
    </xf>
    <xf numFmtId="0" fontId="5" fillId="0" borderId="1" xfId="2" applyFont="1" applyBorder="1" applyAlignment="1">
      <alignment horizontal="left"/>
    </xf>
    <xf numFmtId="164" fontId="0" fillId="0" borderId="1" xfId="1" applyFont="1" applyBorder="1"/>
    <xf numFmtId="164" fontId="4" fillId="2" borderId="1" xfId="1" applyFont="1" applyFill="1" applyBorder="1" applyAlignment="1">
      <alignment horizontal="left"/>
    </xf>
    <xf numFmtId="164" fontId="0" fillId="0" borderId="0" xfId="1" applyFont="1"/>
    <xf numFmtId="0" fontId="5" fillId="0" borderId="1" xfId="2" applyFont="1" applyFill="1" applyBorder="1" applyAlignment="1">
      <alignment horizontal="center"/>
    </xf>
    <xf numFmtId="165" fontId="0" fillId="0" borderId="1" xfId="1" applyNumberFormat="1" applyFont="1" applyBorder="1"/>
    <xf numFmtId="0" fontId="0" fillId="0" borderId="1" xfId="0" applyFill="1" applyBorder="1" applyAlignment="1">
      <alignment horizontal="center"/>
    </xf>
    <xf numFmtId="165" fontId="0" fillId="0" borderId="1" xfId="0" applyNumberFormat="1" applyBorder="1"/>
    <xf numFmtId="165" fontId="5" fillId="0" borderId="1" xfId="2" applyNumberFormat="1" applyFont="1" applyBorder="1" applyAlignment="1">
      <alignment horizontal="left"/>
    </xf>
    <xf numFmtId="0" fontId="12" fillId="0" borderId="1" xfId="2" applyFont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12" fillId="0" borderId="1" xfId="2" applyFont="1" applyFill="1" applyBorder="1" applyAlignment="1">
      <alignment horizontal="center"/>
    </xf>
    <xf numFmtId="164" fontId="2" fillId="0" borderId="1" xfId="1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0" fontId="4" fillId="2" borderId="1" xfId="0" applyFont="1" applyFill="1" applyBorder="1" applyAlignment="1"/>
    <xf numFmtId="0" fontId="4" fillId="2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0" fontId="0" fillId="0" borderId="1" xfId="0" applyFont="1" applyBorder="1" applyAlignment="1">
      <alignment wrapText="1"/>
    </xf>
    <xf numFmtId="14" fontId="9" fillId="0" borderId="1" xfId="2" applyNumberFormat="1" applyFont="1" applyBorder="1" applyProtection="1">
      <protection locked="0"/>
    </xf>
    <xf numFmtId="0" fontId="9" fillId="0" borderId="1" xfId="2" applyFont="1" applyBorder="1" applyProtection="1">
      <protection locked="0"/>
    </xf>
    <xf numFmtId="14" fontId="9" fillId="0" borderId="1" xfId="3" applyNumberFormat="1" applyFont="1" applyFill="1" applyBorder="1" applyProtection="1">
      <protection locked="0"/>
    </xf>
    <xf numFmtId="164" fontId="0" fillId="0" borderId="1" xfId="1" applyFont="1" applyFill="1" applyBorder="1"/>
    <xf numFmtId="0" fontId="0" fillId="0" borderId="0" xfId="0"/>
    <xf numFmtId="0" fontId="0" fillId="0" borderId="1" xfId="0" applyFont="1" applyBorder="1"/>
    <xf numFmtId="0" fontId="0" fillId="0" borderId="1" xfId="0" applyBorder="1" applyProtection="1">
      <protection locked="0"/>
    </xf>
    <xf numFmtId="14" fontId="0" fillId="0" borderId="1" xfId="0" applyNumberFormat="1" applyFont="1" applyBorder="1" applyProtection="1">
      <protection locked="0"/>
    </xf>
    <xf numFmtId="14" fontId="0" fillId="0" borderId="1" xfId="0" applyNumberFormat="1" applyBorder="1" applyProtection="1">
      <protection locked="0"/>
    </xf>
    <xf numFmtId="0" fontId="8" fillId="0" borderId="1" xfId="0" applyFont="1" applyBorder="1" applyProtection="1">
      <protection locked="0"/>
    </xf>
    <xf numFmtId="14" fontId="0" fillId="0" borderId="1" xfId="0" applyNumberFormat="1" applyFill="1" applyBorder="1" applyProtection="1">
      <protection locked="0"/>
    </xf>
    <xf numFmtId="0" fontId="8" fillId="0" borderId="1" xfId="3" applyFont="1" applyBorder="1" applyProtection="1">
      <protection locked="0"/>
    </xf>
    <xf numFmtId="14" fontId="11" fillId="0" borderId="1" xfId="0" applyNumberFormat="1" applyFont="1" applyBorder="1" applyProtection="1">
      <protection locked="0"/>
    </xf>
    <xf numFmtId="14" fontId="0" fillId="0" borderId="1" xfId="0" applyNumberFormat="1" applyFont="1" applyFill="1" applyBorder="1" applyProtection="1">
      <protection locked="0"/>
    </xf>
    <xf numFmtId="0" fontId="9" fillId="0" borderId="1" xfId="3" applyFont="1" applyBorder="1" applyProtection="1">
      <protection locked="0"/>
    </xf>
    <xf numFmtId="14" fontId="9" fillId="0" borderId="1" xfId="3" applyNumberFormat="1" applyFont="1" applyBorder="1" applyProtection="1">
      <protection locked="0"/>
    </xf>
    <xf numFmtId="0" fontId="10" fillId="0" borderId="1" xfId="0" applyFont="1" applyFill="1" applyBorder="1" applyProtection="1">
      <protection locked="0"/>
    </xf>
    <xf numFmtId="0" fontId="0" fillId="0" borderId="1" xfId="0" applyFill="1" applyBorder="1"/>
    <xf numFmtId="0" fontId="0" fillId="0" borderId="1" xfId="0" applyFill="1" applyBorder="1" applyProtection="1">
      <protection locked="0"/>
    </xf>
    <xf numFmtId="0" fontId="0" fillId="0" borderId="1" xfId="0" applyFont="1" applyFill="1" applyBorder="1"/>
    <xf numFmtId="0" fontId="0" fillId="0" borderId="0" xfId="0" applyAlignment="1">
      <alignment horizontal="center"/>
    </xf>
    <xf numFmtId="164" fontId="13" fillId="0" borderId="1" xfId="1" applyFont="1" applyBorder="1"/>
    <xf numFmtId="0" fontId="6" fillId="4" borderId="1" xfId="0" applyFont="1" applyFill="1" applyBorder="1" applyAlignment="1"/>
    <xf numFmtId="164" fontId="0" fillId="0" borderId="1" xfId="1" applyFont="1" applyBorder="1" applyAlignment="1">
      <alignment horizontal="right"/>
    </xf>
    <xf numFmtId="0" fontId="0" fillId="0" borderId="1" xfId="0" applyBorder="1"/>
    <xf numFmtId="14" fontId="8" fillId="0" borderId="1" xfId="2" applyNumberFormat="1" applyFont="1" applyBorder="1" applyProtection="1">
      <protection locked="0"/>
    </xf>
    <xf numFmtId="0" fontId="7" fillId="0" borderId="1" xfId="0" applyFont="1" applyFill="1" applyBorder="1" applyAlignment="1" applyProtection="1">
      <alignment vertical="center" wrapText="1"/>
      <protection locked="0"/>
    </xf>
    <xf numFmtId="0" fontId="8" fillId="0" borderId="1" xfId="2" applyFont="1" applyBorder="1" applyProtection="1">
      <protection locked="0"/>
    </xf>
    <xf numFmtId="14" fontId="8" fillId="0" borderId="1" xfId="2" applyNumberFormat="1" applyFont="1" applyFill="1" applyBorder="1" applyProtection="1">
      <protection locked="0"/>
    </xf>
    <xf numFmtId="0" fontId="10" fillId="0" borderId="1" xfId="0" applyFont="1" applyFill="1" applyBorder="1" applyAlignment="1" applyProtection="1">
      <alignment horizontal="left"/>
      <protection locked="0"/>
    </xf>
    <xf numFmtId="0" fontId="0" fillId="0" borderId="1" xfId="0" applyBorder="1" applyAlignment="1">
      <alignment horizontal="center"/>
    </xf>
    <xf numFmtId="0" fontId="15" fillId="0" borderId="1" xfId="0" applyFont="1" applyBorder="1"/>
    <xf numFmtId="164" fontId="0" fillId="0" borderId="1" xfId="0" applyNumberFormat="1" applyBorder="1"/>
    <xf numFmtId="0" fontId="6" fillId="0" borderId="1" xfId="0" applyFont="1" applyBorder="1"/>
    <xf numFmtId="0" fontId="6" fillId="4" borderId="1" xfId="0" applyFont="1" applyFill="1" applyBorder="1"/>
    <xf numFmtId="164" fontId="6" fillId="0" borderId="1" xfId="1" applyFont="1" applyBorder="1"/>
    <xf numFmtId="0" fontId="4" fillId="4" borderId="1" xfId="0" applyFont="1" applyFill="1" applyBorder="1" applyAlignment="1">
      <alignment horizontal="left"/>
    </xf>
    <xf numFmtId="0" fontId="4" fillId="4" borderId="1" xfId="0" applyFont="1" applyFill="1" applyBorder="1" applyAlignment="1"/>
    <xf numFmtId="0" fontId="5" fillId="4" borderId="1" xfId="2" applyFont="1" applyFill="1" applyBorder="1" applyAlignment="1">
      <alignment horizontal="left"/>
    </xf>
    <xf numFmtId="164" fontId="0" fillId="0" borderId="1" xfId="1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165" fontId="0" fillId="0" borderId="1" xfId="1" applyNumberFormat="1" applyFont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164" fontId="0" fillId="0" borderId="0" xfId="1" applyFont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0" fillId="4" borderId="1" xfId="0" applyFont="1" applyFill="1" applyBorder="1" applyAlignment="1">
      <alignment horizontal="center"/>
    </xf>
    <xf numFmtId="14" fontId="9" fillId="0" borderId="1" xfId="2" applyNumberFormat="1" applyFont="1" applyFill="1" applyBorder="1" applyProtection="1">
      <protection locked="0"/>
    </xf>
    <xf numFmtId="0" fontId="0" fillId="0" borderId="1" xfId="0" applyFont="1" applyFill="1" applyBorder="1" applyProtection="1">
      <protection locked="0"/>
    </xf>
    <xf numFmtId="0" fontId="16" fillId="0" borderId="1" xfId="0" applyFont="1" applyFill="1" applyBorder="1" applyAlignment="1" applyProtection="1">
      <alignment vertical="center" wrapText="1"/>
      <protection locked="0"/>
    </xf>
    <xf numFmtId="0" fontId="0" fillId="0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right"/>
    </xf>
    <xf numFmtId="0" fontId="9" fillId="0" borderId="1" xfId="0" applyFont="1" applyBorder="1" applyProtection="1">
      <protection locked="0"/>
    </xf>
    <xf numFmtId="0" fontId="0" fillId="4" borderId="1" xfId="0" applyFont="1" applyFill="1" applyBorder="1"/>
    <xf numFmtId="0" fontId="17" fillId="4" borderId="5" xfId="0" applyFont="1" applyFill="1" applyBorder="1" applyAlignment="1">
      <alignment horizontal="center"/>
    </xf>
    <xf numFmtId="0" fontId="0" fillId="4" borderId="0" xfId="0" applyFill="1"/>
    <xf numFmtId="0" fontId="9" fillId="0" borderId="1" xfId="0" applyFont="1" applyFill="1" applyBorder="1" applyProtection="1">
      <protection locked="0"/>
    </xf>
    <xf numFmtId="0" fontId="18" fillId="2" borderId="1" xfId="2" applyFont="1" applyFill="1" applyBorder="1" applyAlignment="1">
      <alignment horizontal="center"/>
    </xf>
    <xf numFmtId="0" fontId="18" fillId="2" borderId="1" xfId="0" applyFont="1" applyFill="1" applyBorder="1" applyAlignment="1">
      <alignment horizontal="left"/>
    </xf>
    <xf numFmtId="164" fontId="18" fillId="2" borderId="1" xfId="1" applyFont="1" applyFill="1" applyBorder="1" applyAlignment="1">
      <alignment horizontal="center"/>
    </xf>
    <xf numFmtId="165" fontId="18" fillId="2" borderId="1" xfId="1" applyNumberFormat="1" applyFont="1" applyFill="1" applyBorder="1" applyAlignment="1">
      <alignment horizontal="center"/>
    </xf>
    <xf numFmtId="0" fontId="19" fillId="0" borderId="1" xfId="2" applyFont="1" applyBorder="1" applyAlignment="1">
      <alignment horizontal="center"/>
    </xf>
    <xf numFmtId="0" fontId="9" fillId="0" borderId="1" xfId="2" applyFont="1" applyBorder="1" applyAlignment="1">
      <alignment horizontal="center"/>
    </xf>
    <xf numFmtId="0" fontId="9" fillId="0" borderId="1" xfId="2" applyFont="1" applyBorder="1" applyAlignment="1">
      <alignment horizontal="left"/>
    </xf>
    <xf numFmtId="0" fontId="9" fillId="0" borderId="1" xfId="2" applyFont="1" applyFill="1" applyBorder="1" applyAlignment="1">
      <alignment horizontal="center"/>
    </xf>
    <xf numFmtId="164" fontId="18" fillId="4" borderId="1" xfId="1" applyFont="1" applyFill="1" applyBorder="1" applyAlignment="1">
      <alignment horizontal="center"/>
    </xf>
    <xf numFmtId="0" fontId="18" fillId="2" borderId="1" xfId="0" applyFont="1" applyFill="1" applyBorder="1" applyAlignment="1">
      <alignment horizontal="center"/>
    </xf>
    <xf numFmtId="164" fontId="18" fillId="2" borderId="1" xfId="1" applyFont="1" applyFill="1" applyBorder="1" applyAlignment="1">
      <alignment horizontal="left"/>
    </xf>
    <xf numFmtId="0" fontId="9" fillId="0" borderId="1" xfId="0" applyFont="1" applyFill="1" applyBorder="1" applyAlignment="1" applyProtection="1">
      <alignment horizontal="left"/>
      <protection locked="0"/>
    </xf>
    <xf numFmtId="164" fontId="18" fillId="2" borderId="1" xfId="1" applyFont="1" applyFill="1" applyBorder="1" applyAlignment="1">
      <alignment horizontal="right"/>
    </xf>
    <xf numFmtId="0" fontId="20" fillId="0" borderId="1" xfId="0" applyFont="1" applyBorder="1" applyAlignment="1">
      <alignment horizontal="center"/>
    </xf>
    <xf numFmtId="0" fontId="20" fillId="0" borderId="0" xfId="0" applyFont="1"/>
    <xf numFmtId="164" fontId="20" fillId="0" borderId="1" xfId="1" applyFont="1" applyBorder="1"/>
    <xf numFmtId="164" fontId="21" fillId="4" borderId="1" xfId="1" applyFont="1" applyFill="1" applyBorder="1" applyAlignment="1">
      <alignment horizontal="center"/>
    </xf>
    <xf numFmtId="164" fontId="20" fillId="4" borderId="1" xfId="1" applyFont="1" applyFill="1" applyBorder="1" applyAlignment="1">
      <alignment horizontal="center"/>
    </xf>
    <xf numFmtId="0" fontId="20" fillId="4" borderId="1" xfId="0" applyFont="1" applyFill="1" applyBorder="1"/>
    <xf numFmtId="0" fontId="20" fillId="0" borderId="1" xfId="0" applyFont="1" applyBorder="1"/>
    <xf numFmtId="164" fontId="20" fillId="0" borderId="1" xfId="1" applyFont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14" fillId="5" borderId="0" xfId="0" applyFont="1" applyFill="1" applyAlignment="1">
      <alignment horizontal="center"/>
    </xf>
    <xf numFmtId="0" fontId="17" fillId="6" borderId="5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17" fillId="6" borderId="0" xfId="0" applyFont="1" applyFill="1" applyBorder="1" applyAlignment="1">
      <alignment horizontal="center"/>
    </xf>
  </cellXfs>
  <cellStyles count="4">
    <cellStyle name="Comma" xfId="1" builtinId="3"/>
    <cellStyle name="Normal" xfId="0" builtinId="0"/>
    <cellStyle name="Normal 2" xfId="3"/>
    <cellStyle name="Normal 3" xfId="2"/>
  </cellStyles>
  <dxfs count="306"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89"/>
  <sheetViews>
    <sheetView tabSelected="1" topLeftCell="A423" workbookViewId="0">
      <selection activeCell="C426" sqref="C426"/>
    </sheetView>
  </sheetViews>
  <sheetFormatPr defaultRowHeight="15" x14ac:dyDescent="0.25"/>
  <cols>
    <col min="1" max="1" width="7.28515625" style="1" bestFit="1" customWidth="1"/>
    <col min="2" max="2" width="8.5703125" style="57" bestFit="1" customWidth="1"/>
    <col min="3" max="3" width="23.28515625" bestFit="1" customWidth="1"/>
    <col min="4" max="4" width="23" bestFit="1" customWidth="1"/>
    <col min="5" max="5" width="9.85546875" style="3" bestFit="1" customWidth="1"/>
    <col min="6" max="6" width="11.140625" style="57" bestFit="1" customWidth="1"/>
    <col min="7" max="7" width="9" customWidth="1"/>
    <col min="8" max="8" width="7.28515625" style="1" bestFit="1" customWidth="1"/>
    <col min="9" max="9" width="8.5703125" style="57" bestFit="1" customWidth="1"/>
    <col min="10" max="10" width="21" bestFit="1" customWidth="1"/>
    <col min="11" max="11" width="20.85546875" bestFit="1" customWidth="1"/>
    <col min="12" max="12" width="9.85546875" bestFit="1" customWidth="1"/>
    <col min="13" max="13" width="11.140625" style="57" bestFit="1" customWidth="1"/>
  </cols>
  <sheetData>
    <row r="1" spans="1:13" s="41" customFormat="1" ht="23.25" x14ac:dyDescent="0.35">
      <c r="A1" s="116" t="s">
        <v>97</v>
      </c>
      <c r="B1" s="116"/>
      <c r="C1" s="116"/>
      <c r="D1" s="116"/>
      <c r="E1" s="116"/>
      <c r="F1" s="116"/>
      <c r="G1" s="116"/>
      <c r="H1" s="116"/>
      <c r="I1" s="116"/>
      <c r="J1" s="116"/>
      <c r="K1" s="116"/>
      <c r="L1" s="116"/>
      <c r="M1" s="116"/>
    </row>
    <row r="2" spans="1:13" s="41" customFormat="1" ht="23.25" x14ac:dyDescent="0.35">
      <c r="A2" s="116" t="s">
        <v>98</v>
      </c>
      <c r="B2" s="116"/>
      <c r="C2" s="116"/>
      <c r="D2" s="116"/>
      <c r="E2" s="116"/>
      <c r="F2" s="116"/>
      <c r="G2" s="116"/>
      <c r="H2" s="116"/>
      <c r="I2" s="116"/>
      <c r="J2" s="116"/>
      <c r="K2" s="116"/>
      <c r="L2" s="116"/>
      <c r="M2" s="116"/>
    </row>
    <row r="3" spans="1:13" s="41" customFormat="1" x14ac:dyDescent="0.25">
      <c r="A3" s="1"/>
      <c r="B3" s="57"/>
      <c r="F3" s="57"/>
      <c r="G3" s="57"/>
      <c r="H3" s="1"/>
      <c r="I3" s="1"/>
      <c r="J3" s="57"/>
      <c r="M3" s="80"/>
    </row>
    <row r="4" spans="1:13" s="41" customFormat="1" ht="18.75" x14ac:dyDescent="0.3">
      <c r="A4" s="115" t="s">
        <v>6</v>
      </c>
      <c r="B4" s="115"/>
      <c r="C4" s="115"/>
      <c r="D4" s="115"/>
      <c r="E4" s="115"/>
      <c r="F4" s="115"/>
      <c r="G4" s="61"/>
      <c r="H4" s="115" t="s">
        <v>16</v>
      </c>
      <c r="I4" s="115"/>
      <c r="J4" s="115"/>
      <c r="K4" s="115"/>
      <c r="L4" s="115"/>
      <c r="M4" s="115"/>
    </row>
    <row r="5" spans="1:13" s="41" customFormat="1" ht="15.75" x14ac:dyDescent="0.3">
      <c r="A5" s="14" t="s">
        <v>0</v>
      </c>
      <c r="B5" s="14" t="s">
        <v>1</v>
      </c>
      <c r="C5" s="15" t="s">
        <v>2</v>
      </c>
      <c r="D5" s="15" t="s">
        <v>3</v>
      </c>
      <c r="E5" s="16" t="s">
        <v>4</v>
      </c>
      <c r="F5" s="16" t="s">
        <v>5</v>
      </c>
      <c r="G5" s="61"/>
      <c r="H5" s="14" t="s">
        <v>0</v>
      </c>
      <c r="I5" s="14" t="s">
        <v>1</v>
      </c>
      <c r="J5" s="15" t="s">
        <v>2</v>
      </c>
      <c r="K5" s="15" t="s">
        <v>3</v>
      </c>
      <c r="L5" s="16" t="s">
        <v>4</v>
      </c>
      <c r="M5" s="16" t="s">
        <v>5</v>
      </c>
    </row>
    <row r="6" spans="1:13" x14ac:dyDescent="0.25">
      <c r="A6" s="2">
        <v>1</v>
      </c>
      <c r="B6" s="67">
        <v>334</v>
      </c>
      <c r="C6" s="61" t="s">
        <v>138</v>
      </c>
      <c r="D6" s="61" t="s">
        <v>124</v>
      </c>
      <c r="E6" s="19">
        <v>9.9499999999999993</v>
      </c>
      <c r="F6" s="67"/>
      <c r="G6" s="61"/>
      <c r="H6" s="2">
        <v>1</v>
      </c>
      <c r="I6" s="67">
        <v>16</v>
      </c>
      <c r="J6" s="61" t="s">
        <v>171</v>
      </c>
      <c r="K6" s="61" t="s">
        <v>135</v>
      </c>
      <c r="L6" s="19">
        <v>9.81</v>
      </c>
      <c r="M6" s="67"/>
    </row>
    <row r="7" spans="1:13" x14ac:dyDescent="0.25">
      <c r="A7" s="2">
        <v>2</v>
      </c>
      <c r="B7" s="67">
        <v>11</v>
      </c>
      <c r="C7" s="61" t="s">
        <v>422</v>
      </c>
      <c r="D7" s="61" t="s">
        <v>135</v>
      </c>
      <c r="E7" s="19">
        <v>10.26</v>
      </c>
      <c r="F7" s="67"/>
      <c r="G7" s="61"/>
      <c r="H7" s="2">
        <v>2</v>
      </c>
      <c r="I7" s="67">
        <v>410</v>
      </c>
      <c r="J7" s="61" t="s">
        <v>163</v>
      </c>
      <c r="K7" s="61" t="s">
        <v>164</v>
      </c>
      <c r="L7" s="19">
        <v>9.98</v>
      </c>
      <c r="M7" s="67"/>
    </row>
    <row r="8" spans="1:13" x14ac:dyDescent="0.25">
      <c r="A8" s="2">
        <v>3</v>
      </c>
      <c r="B8" s="67">
        <v>445</v>
      </c>
      <c r="C8" s="61" t="s">
        <v>423</v>
      </c>
      <c r="D8" s="61" t="s">
        <v>122</v>
      </c>
      <c r="E8" s="19">
        <v>10.3</v>
      </c>
      <c r="F8" s="67"/>
      <c r="G8" s="61"/>
      <c r="H8" s="2">
        <v>3</v>
      </c>
      <c r="I8" s="67">
        <v>44</v>
      </c>
      <c r="J8" s="61" t="s">
        <v>447</v>
      </c>
      <c r="K8" s="61" t="s">
        <v>147</v>
      </c>
      <c r="L8" s="19">
        <v>10.09</v>
      </c>
      <c r="M8" s="67"/>
    </row>
    <row r="9" spans="1:13" x14ac:dyDescent="0.25">
      <c r="A9" s="2">
        <v>4</v>
      </c>
      <c r="B9" s="67">
        <v>424</v>
      </c>
      <c r="C9" s="61" t="s">
        <v>137</v>
      </c>
      <c r="D9" s="61" t="s">
        <v>128</v>
      </c>
      <c r="E9" s="19">
        <v>10.31</v>
      </c>
      <c r="F9" s="67"/>
      <c r="G9" s="61"/>
      <c r="H9" s="2">
        <v>4</v>
      </c>
      <c r="I9" s="67">
        <v>48</v>
      </c>
      <c r="J9" s="61" t="s">
        <v>448</v>
      </c>
      <c r="K9" s="61" t="s">
        <v>147</v>
      </c>
      <c r="L9" s="19">
        <v>10.43</v>
      </c>
      <c r="M9" s="67"/>
    </row>
    <row r="10" spans="1:13" x14ac:dyDescent="0.25">
      <c r="A10" s="2">
        <v>5</v>
      </c>
      <c r="B10" s="67">
        <v>525</v>
      </c>
      <c r="C10" s="61" t="s">
        <v>148</v>
      </c>
      <c r="D10" s="61" t="s">
        <v>106</v>
      </c>
      <c r="E10" s="19">
        <v>10.46</v>
      </c>
      <c r="F10" s="67"/>
      <c r="G10" s="61"/>
      <c r="H10" s="2">
        <v>5</v>
      </c>
      <c r="I10" s="67">
        <v>17</v>
      </c>
      <c r="J10" s="61" t="s">
        <v>173</v>
      </c>
      <c r="K10" s="61" t="s">
        <v>135</v>
      </c>
      <c r="L10" s="19">
        <v>10.62</v>
      </c>
      <c r="M10" s="67"/>
    </row>
    <row r="11" spans="1:13" x14ac:dyDescent="0.25">
      <c r="A11" s="2">
        <v>6</v>
      </c>
      <c r="B11" s="67">
        <v>522</v>
      </c>
      <c r="C11" s="61" t="s">
        <v>140</v>
      </c>
      <c r="D11" s="61" t="s">
        <v>141</v>
      </c>
      <c r="E11" s="19">
        <v>10.63</v>
      </c>
      <c r="F11" s="67"/>
      <c r="G11" s="61"/>
      <c r="H11" s="2">
        <v>6</v>
      </c>
      <c r="I11" s="67">
        <v>454</v>
      </c>
      <c r="J11" s="61" t="s">
        <v>449</v>
      </c>
      <c r="K11" s="61" t="s">
        <v>122</v>
      </c>
      <c r="L11" s="19">
        <v>10.76</v>
      </c>
      <c r="M11" s="67"/>
    </row>
    <row r="12" spans="1:13" x14ac:dyDescent="0.25">
      <c r="A12" s="2">
        <v>7</v>
      </c>
      <c r="B12" s="67">
        <v>136</v>
      </c>
      <c r="C12" s="61" t="s">
        <v>424</v>
      </c>
      <c r="D12" s="61" t="s">
        <v>113</v>
      </c>
      <c r="E12" s="19">
        <v>10.67</v>
      </c>
      <c r="F12" s="67"/>
      <c r="G12" s="61"/>
      <c r="H12" s="2">
        <v>7</v>
      </c>
      <c r="I12" s="67">
        <v>140</v>
      </c>
      <c r="J12" s="61" t="s">
        <v>175</v>
      </c>
      <c r="K12" s="61" t="s">
        <v>113</v>
      </c>
      <c r="L12" s="19">
        <v>10.8</v>
      </c>
      <c r="M12" s="67"/>
    </row>
    <row r="13" spans="1:13" x14ac:dyDescent="0.25">
      <c r="A13" s="2">
        <v>8</v>
      </c>
      <c r="B13" s="67">
        <v>227</v>
      </c>
      <c r="C13" s="61" t="s">
        <v>425</v>
      </c>
      <c r="D13" s="61" t="s">
        <v>126</v>
      </c>
      <c r="E13" s="19">
        <v>10.85</v>
      </c>
      <c r="F13" s="67"/>
      <c r="G13" s="61"/>
      <c r="H13" s="2">
        <v>8</v>
      </c>
      <c r="I13" s="67">
        <v>67</v>
      </c>
      <c r="J13" s="61" t="s">
        <v>167</v>
      </c>
      <c r="K13" s="61" t="s">
        <v>110</v>
      </c>
      <c r="L13" s="19">
        <v>10.83</v>
      </c>
      <c r="M13" s="67"/>
    </row>
    <row r="14" spans="1:13" x14ac:dyDescent="0.25">
      <c r="A14" s="2">
        <v>9</v>
      </c>
      <c r="B14" s="67">
        <v>15</v>
      </c>
      <c r="C14" s="61" t="s">
        <v>426</v>
      </c>
      <c r="D14" s="61" t="s">
        <v>135</v>
      </c>
      <c r="E14" s="19">
        <v>10.96</v>
      </c>
      <c r="F14" s="67"/>
      <c r="G14" s="61"/>
      <c r="H14" s="2">
        <v>9</v>
      </c>
      <c r="I14" s="67">
        <v>411</v>
      </c>
      <c r="J14" s="61" t="s">
        <v>450</v>
      </c>
      <c r="K14" s="61" t="s">
        <v>164</v>
      </c>
      <c r="L14" s="19">
        <v>10.83</v>
      </c>
      <c r="M14" s="67"/>
    </row>
    <row r="15" spans="1:13" x14ac:dyDescent="0.25">
      <c r="A15" s="2">
        <v>10</v>
      </c>
      <c r="B15" s="67">
        <v>368</v>
      </c>
      <c r="C15" s="61" t="s">
        <v>427</v>
      </c>
      <c r="D15" s="61" t="s">
        <v>100</v>
      </c>
      <c r="E15" s="19">
        <v>10.96</v>
      </c>
      <c r="F15" s="67"/>
      <c r="G15" s="61"/>
      <c r="H15" s="2">
        <v>10</v>
      </c>
      <c r="I15" s="67">
        <v>18</v>
      </c>
      <c r="J15" s="61" t="s">
        <v>451</v>
      </c>
      <c r="K15" s="61" t="s">
        <v>135</v>
      </c>
      <c r="L15" s="19">
        <v>10.91</v>
      </c>
      <c r="M15" s="67"/>
    </row>
    <row r="16" spans="1:13" x14ac:dyDescent="0.25">
      <c r="A16" s="2">
        <v>11</v>
      </c>
      <c r="B16" s="67">
        <v>64</v>
      </c>
      <c r="C16" s="61" t="s">
        <v>428</v>
      </c>
      <c r="D16" s="61" t="s">
        <v>110</v>
      </c>
      <c r="E16" s="19">
        <v>11.01</v>
      </c>
      <c r="F16" s="67"/>
      <c r="G16" s="61"/>
      <c r="H16" s="2">
        <v>11</v>
      </c>
      <c r="I16" s="67">
        <v>232</v>
      </c>
      <c r="J16" s="61" t="s">
        <v>452</v>
      </c>
      <c r="K16" s="61" t="s">
        <v>126</v>
      </c>
      <c r="L16" s="19">
        <v>10.97</v>
      </c>
      <c r="M16" s="67"/>
    </row>
    <row r="17" spans="1:13" x14ac:dyDescent="0.25">
      <c r="A17" s="2">
        <v>12</v>
      </c>
      <c r="B17" s="67">
        <v>369</v>
      </c>
      <c r="C17" s="61" t="s">
        <v>145</v>
      </c>
      <c r="D17" s="61" t="s">
        <v>100</v>
      </c>
      <c r="E17" s="19">
        <v>11.03</v>
      </c>
      <c r="F17" s="67"/>
      <c r="G17" s="61"/>
      <c r="H17" s="2">
        <v>12</v>
      </c>
      <c r="I17" s="67">
        <v>453</v>
      </c>
      <c r="J17" s="61" t="s">
        <v>453</v>
      </c>
      <c r="K17" s="61" t="s">
        <v>122</v>
      </c>
      <c r="L17" s="19">
        <v>11.08</v>
      </c>
      <c r="M17" s="67"/>
    </row>
    <row r="18" spans="1:13" x14ac:dyDescent="0.25">
      <c r="A18" s="2">
        <v>13</v>
      </c>
      <c r="B18" s="67">
        <v>305</v>
      </c>
      <c r="C18" s="61" t="s">
        <v>429</v>
      </c>
      <c r="D18" s="61" t="s">
        <v>130</v>
      </c>
      <c r="E18" s="19">
        <v>11.04</v>
      </c>
      <c r="F18" s="67"/>
      <c r="G18" s="61"/>
      <c r="H18" s="2">
        <v>13</v>
      </c>
      <c r="I18" s="67">
        <v>139</v>
      </c>
      <c r="J18" s="61" t="s">
        <v>170</v>
      </c>
      <c r="K18" s="61" t="s">
        <v>113</v>
      </c>
      <c r="L18" s="19">
        <v>11.12</v>
      </c>
      <c r="M18" s="67"/>
    </row>
    <row r="19" spans="1:13" x14ac:dyDescent="0.25">
      <c r="A19" s="2">
        <v>14</v>
      </c>
      <c r="B19" s="67">
        <v>105</v>
      </c>
      <c r="C19" s="61" t="s">
        <v>430</v>
      </c>
      <c r="D19" s="61" t="s">
        <v>132</v>
      </c>
      <c r="E19" s="19">
        <v>11.11</v>
      </c>
      <c r="F19" s="67"/>
      <c r="G19" s="61"/>
      <c r="H19" s="2">
        <v>14</v>
      </c>
      <c r="I19" s="67">
        <v>456</v>
      </c>
      <c r="J19" s="61" t="s">
        <v>174</v>
      </c>
      <c r="K19" s="61" t="s">
        <v>122</v>
      </c>
      <c r="L19" s="19">
        <v>11.19</v>
      </c>
      <c r="M19" s="67"/>
    </row>
    <row r="20" spans="1:13" x14ac:dyDescent="0.25">
      <c r="A20" s="2">
        <v>15</v>
      </c>
      <c r="B20" s="67">
        <v>448</v>
      </c>
      <c r="C20" s="61" t="s">
        <v>431</v>
      </c>
      <c r="D20" s="61" t="s">
        <v>122</v>
      </c>
      <c r="E20" s="19">
        <v>11.2</v>
      </c>
      <c r="F20" s="67"/>
      <c r="G20" s="61"/>
      <c r="H20" s="2">
        <v>15</v>
      </c>
      <c r="I20" s="67">
        <v>273</v>
      </c>
      <c r="J20" s="61" t="s">
        <v>454</v>
      </c>
      <c r="K20" s="61" t="s">
        <v>108</v>
      </c>
      <c r="L20" s="19">
        <v>11.24</v>
      </c>
      <c r="M20" s="67"/>
    </row>
    <row r="21" spans="1:13" x14ac:dyDescent="0.25">
      <c r="A21" s="2">
        <v>16</v>
      </c>
      <c r="B21" s="67">
        <v>446</v>
      </c>
      <c r="C21" s="61" t="s">
        <v>143</v>
      </c>
      <c r="D21" s="61" t="s">
        <v>122</v>
      </c>
      <c r="E21" s="19">
        <v>11.26</v>
      </c>
      <c r="F21" s="67"/>
      <c r="G21" s="61"/>
      <c r="H21" s="2">
        <v>16</v>
      </c>
      <c r="I21" s="67">
        <v>234</v>
      </c>
      <c r="J21" s="61" t="s">
        <v>455</v>
      </c>
      <c r="K21" s="61" t="s">
        <v>126</v>
      </c>
      <c r="L21" s="19">
        <v>11.29</v>
      </c>
      <c r="M21" s="67"/>
    </row>
    <row r="22" spans="1:13" x14ac:dyDescent="0.25">
      <c r="A22" s="2">
        <v>17</v>
      </c>
      <c r="B22" s="67">
        <v>14</v>
      </c>
      <c r="C22" s="61" t="s">
        <v>432</v>
      </c>
      <c r="D22" s="61" t="s">
        <v>135</v>
      </c>
      <c r="E22" s="19">
        <v>11.28</v>
      </c>
      <c r="F22" s="67"/>
      <c r="G22" s="61"/>
      <c r="H22" s="2">
        <v>17</v>
      </c>
      <c r="I22" s="67">
        <v>47</v>
      </c>
      <c r="J22" s="61" t="s">
        <v>456</v>
      </c>
      <c r="K22" s="61" t="s">
        <v>147</v>
      </c>
      <c r="L22" s="19">
        <v>11.33</v>
      </c>
      <c r="M22" s="67"/>
    </row>
    <row r="23" spans="1:13" x14ac:dyDescent="0.25">
      <c r="A23" s="2">
        <v>18</v>
      </c>
      <c r="B23" s="67">
        <v>135</v>
      </c>
      <c r="C23" s="61" t="s">
        <v>433</v>
      </c>
      <c r="D23" s="61" t="s">
        <v>113</v>
      </c>
      <c r="E23" s="19">
        <v>11.36</v>
      </c>
      <c r="F23" s="67"/>
      <c r="G23" s="61"/>
      <c r="H23" s="2">
        <v>18</v>
      </c>
      <c r="I23" s="67">
        <v>46</v>
      </c>
      <c r="J23" s="61" t="s">
        <v>457</v>
      </c>
      <c r="K23" s="61" t="s">
        <v>147</v>
      </c>
      <c r="L23" s="19">
        <v>11.34</v>
      </c>
      <c r="M23" s="67"/>
    </row>
    <row r="24" spans="1:13" x14ac:dyDescent="0.25">
      <c r="A24" s="2">
        <v>19</v>
      </c>
      <c r="B24" s="67">
        <v>229</v>
      </c>
      <c r="C24" s="61" t="s">
        <v>434</v>
      </c>
      <c r="D24" s="61" t="s">
        <v>126</v>
      </c>
      <c r="E24" s="19">
        <v>11.51</v>
      </c>
      <c r="F24" s="67"/>
      <c r="G24" s="61"/>
      <c r="H24" s="2">
        <v>19</v>
      </c>
      <c r="I24" s="67">
        <v>66</v>
      </c>
      <c r="J24" s="61" t="s">
        <v>458</v>
      </c>
      <c r="K24" s="61" t="s">
        <v>110</v>
      </c>
      <c r="L24" s="19">
        <v>11.42</v>
      </c>
      <c r="M24" s="67"/>
    </row>
    <row r="25" spans="1:13" x14ac:dyDescent="0.25">
      <c r="A25" s="2">
        <v>20</v>
      </c>
      <c r="B25" s="67">
        <v>447</v>
      </c>
      <c r="C25" s="61" t="s">
        <v>157</v>
      </c>
      <c r="D25" s="61" t="s">
        <v>122</v>
      </c>
      <c r="E25" s="19">
        <v>11.64</v>
      </c>
      <c r="F25" s="67"/>
      <c r="G25" s="61"/>
      <c r="H25" s="2">
        <v>20</v>
      </c>
      <c r="I25" s="67">
        <v>307</v>
      </c>
      <c r="J25" s="61" t="s">
        <v>459</v>
      </c>
      <c r="K25" s="61" t="s">
        <v>130</v>
      </c>
      <c r="L25" s="19">
        <v>11.73</v>
      </c>
      <c r="M25" s="67"/>
    </row>
    <row r="26" spans="1:13" x14ac:dyDescent="0.25">
      <c r="A26" s="2">
        <v>21</v>
      </c>
      <c r="B26" s="67">
        <v>12</v>
      </c>
      <c r="C26" s="61" t="s">
        <v>435</v>
      </c>
      <c r="D26" s="61" t="s">
        <v>135</v>
      </c>
      <c r="E26" s="19">
        <v>11.69</v>
      </c>
      <c r="F26" s="67"/>
      <c r="G26" s="61"/>
      <c r="H26" s="2">
        <v>21</v>
      </c>
      <c r="I26" s="67">
        <v>230</v>
      </c>
      <c r="J26" s="61" t="s">
        <v>460</v>
      </c>
      <c r="K26" s="61" t="s">
        <v>126</v>
      </c>
      <c r="L26" s="19">
        <v>12.29</v>
      </c>
      <c r="M26" s="67"/>
    </row>
    <row r="27" spans="1:13" x14ac:dyDescent="0.25">
      <c r="A27" s="2">
        <v>22</v>
      </c>
      <c r="B27" s="67">
        <v>370</v>
      </c>
      <c r="C27" s="61" t="s">
        <v>436</v>
      </c>
      <c r="D27" s="61" t="s">
        <v>100</v>
      </c>
      <c r="E27" s="19">
        <v>11.73</v>
      </c>
      <c r="F27" s="67"/>
      <c r="G27" s="61"/>
      <c r="H27" s="2">
        <v>22</v>
      </c>
      <c r="I27" s="67">
        <v>45</v>
      </c>
      <c r="J27" s="61" t="s">
        <v>461</v>
      </c>
      <c r="K27" s="61" t="s">
        <v>147</v>
      </c>
      <c r="L27" s="19">
        <v>12.39</v>
      </c>
      <c r="M27" s="67"/>
    </row>
    <row r="28" spans="1:13" x14ac:dyDescent="0.25">
      <c r="A28" s="2">
        <v>23</v>
      </c>
      <c r="B28" s="67">
        <v>524</v>
      </c>
      <c r="C28" s="61" t="s">
        <v>156</v>
      </c>
      <c r="D28" s="61" t="s">
        <v>106</v>
      </c>
      <c r="E28" s="19">
        <v>11.8</v>
      </c>
      <c r="F28" s="67"/>
      <c r="G28" s="61"/>
      <c r="H28" s="2">
        <v>23</v>
      </c>
      <c r="I28" s="67">
        <v>65</v>
      </c>
      <c r="J28" s="61" t="s">
        <v>462</v>
      </c>
      <c r="K28" s="61" t="s">
        <v>110</v>
      </c>
      <c r="L28" s="19">
        <v>12.41</v>
      </c>
      <c r="M28" s="67"/>
    </row>
    <row r="29" spans="1:13" x14ac:dyDescent="0.25">
      <c r="A29" s="2">
        <v>24</v>
      </c>
      <c r="B29" s="67">
        <v>106</v>
      </c>
      <c r="C29" s="61" t="s">
        <v>437</v>
      </c>
      <c r="D29" s="61" t="s">
        <v>132</v>
      </c>
      <c r="E29" s="19">
        <v>11.89</v>
      </c>
      <c r="F29" s="67"/>
      <c r="G29" s="61"/>
      <c r="H29" s="2">
        <v>24</v>
      </c>
      <c r="I29" s="67">
        <v>233</v>
      </c>
      <c r="J29" s="61" t="s">
        <v>463</v>
      </c>
      <c r="K29" s="61" t="s">
        <v>126</v>
      </c>
      <c r="L29" s="19">
        <v>13.41</v>
      </c>
      <c r="M29" s="67"/>
    </row>
    <row r="30" spans="1:13" x14ac:dyDescent="0.25">
      <c r="A30" s="2">
        <v>25</v>
      </c>
      <c r="B30" s="67">
        <v>63</v>
      </c>
      <c r="C30" s="61" t="s">
        <v>438</v>
      </c>
      <c r="D30" s="61" t="s">
        <v>110</v>
      </c>
      <c r="E30" s="19">
        <v>12.11</v>
      </c>
      <c r="F30" s="67"/>
      <c r="G30" s="61"/>
      <c r="H30" s="2"/>
      <c r="I30" s="67"/>
      <c r="J30" s="61"/>
      <c r="K30" s="61"/>
      <c r="L30" s="61"/>
      <c r="M30" s="67"/>
    </row>
    <row r="31" spans="1:13" x14ac:dyDescent="0.25">
      <c r="A31" s="2">
        <v>26</v>
      </c>
      <c r="B31" s="67">
        <v>120</v>
      </c>
      <c r="C31" s="61" t="s">
        <v>159</v>
      </c>
      <c r="D31" s="61" t="s">
        <v>115</v>
      </c>
      <c r="E31" s="19">
        <v>12.2</v>
      </c>
      <c r="F31" s="67"/>
      <c r="G31" s="61"/>
      <c r="H31" s="2"/>
      <c r="I31" s="67"/>
      <c r="J31" s="61"/>
      <c r="K31" s="61"/>
      <c r="L31" s="61"/>
      <c r="M31" s="67"/>
    </row>
    <row r="32" spans="1:13" x14ac:dyDescent="0.25">
      <c r="A32" s="2"/>
      <c r="B32" s="67"/>
      <c r="C32" s="61"/>
      <c r="D32" s="61"/>
      <c r="E32" s="19"/>
      <c r="F32" s="67"/>
      <c r="G32" s="61"/>
      <c r="H32" s="2"/>
      <c r="I32" s="67"/>
      <c r="J32" s="61"/>
      <c r="K32" s="61"/>
      <c r="L32" s="61"/>
      <c r="M32" s="67"/>
    </row>
    <row r="33" spans="1:13" ht="18.75" x14ac:dyDescent="0.3">
      <c r="A33" s="115" t="s">
        <v>8</v>
      </c>
      <c r="B33" s="115"/>
      <c r="C33" s="115"/>
      <c r="D33" s="115"/>
      <c r="E33" s="115"/>
      <c r="F33" s="115"/>
      <c r="G33" s="61"/>
      <c r="H33" s="115" t="s">
        <v>17</v>
      </c>
      <c r="I33" s="115"/>
      <c r="J33" s="115"/>
      <c r="K33" s="115"/>
      <c r="L33" s="115"/>
      <c r="M33" s="115"/>
    </row>
    <row r="34" spans="1:13" ht="15.75" x14ac:dyDescent="0.3">
      <c r="A34" s="14" t="s">
        <v>0</v>
      </c>
      <c r="B34" s="14" t="s">
        <v>1</v>
      </c>
      <c r="C34" s="15" t="s">
        <v>2</v>
      </c>
      <c r="D34" s="15" t="s">
        <v>3</v>
      </c>
      <c r="E34" s="16" t="s">
        <v>4</v>
      </c>
      <c r="F34" s="16" t="s">
        <v>7</v>
      </c>
      <c r="G34" s="61"/>
      <c r="H34" s="14" t="s">
        <v>0</v>
      </c>
      <c r="I34" s="14" t="s">
        <v>1</v>
      </c>
      <c r="J34" s="15" t="s">
        <v>2</v>
      </c>
      <c r="K34" s="15" t="s">
        <v>3</v>
      </c>
      <c r="L34" s="16" t="s">
        <v>4</v>
      </c>
      <c r="M34" s="16" t="s">
        <v>7</v>
      </c>
    </row>
    <row r="35" spans="1:13" x14ac:dyDescent="0.25">
      <c r="A35" s="2"/>
      <c r="B35" s="67">
        <v>11</v>
      </c>
      <c r="C35" s="61" t="s">
        <v>422</v>
      </c>
      <c r="D35" s="61" t="s">
        <v>135</v>
      </c>
      <c r="E35" s="19">
        <v>10.26</v>
      </c>
      <c r="F35" s="67"/>
      <c r="G35" s="61"/>
      <c r="H35" s="2"/>
      <c r="I35" s="67">
        <v>16</v>
      </c>
      <c r="J35" s="61" t="s">
        <v>171</v>
      </c>
      <c r="K35" s="61" t="s">
        <v>135</v>
      </c>
      <c r="L35" s="19">
        <v>9.81</v>
      </c>
      <c r="M35" s="67"/>
    </row>
    <row r="36" spans="1:13" x14ac:dyDescent="0.25">
      <c r="A36" s="2">
        <v>1</v>
      </c>
      <c r="B36" s="67">
        <v>15</v>
      </c>
      <c r="C36" s="61" t="s">
        <v>426</v>
      </c>
      <c r="D36" s="61" t="s">
        <v>135</v>
      </c>
      <c r="E36" s="19">
        <v>10.96</v>
      </c>
      <c r="F36" s="5">
        <f>SUM(E35:E36)</f>
        <v>21.22</v>
      </c>
      <c r="G36" s="61"/>
      <c r="H36" s="2">
        <v>1</v>
      </c>
      <c r="I36" s="67">
        <v>17</v>
      </c>
      <c r="J36" s="61" t="s">
        <v>173</v>
      </c>
      <c r="K36" s="61" t="s">
        <v>135</v>
      </c>
      <c r="L36" s="19">
        <v>10.62</v>
      </c>
      <c r="M36" s="5">
        <f>SUM(L35:L36)</f>
        <v>20.43</v>
      </c>
    </row>
    <row r="37" spans="1:13" s="41" customFormat="1" x14ac:dyDescent="0.25">
      <c r="A37" s="2"/>
      <c r="B37" s="67">
        <v>445</v>
      </c>
      <c r="C37" s="61" t="s">
        <v>423</v>
      </c>
      <c r="D37" s="61" t="s">
        <v>122</v>
      </c>
      <c r="E37" s="19">
        <v>10.3</v>
      </c>
      <c r="F37" s="5"/>
      <c r="G37" s="61"/>
      <c r="H37" s="2"/>
      <c r="I37" s="67">
        <v>44</v>
      </c>
      <c r="J37" s="61" t="s">
        <v>447</v>
      </c>
      <c r="K37" s="61" t="s">
        <v>147</v>
      </c>
      <c r="L37" s="19">
        <v>10.09</v>
      </c>
      <c r="M37" s="5"/>
    </row>
    <row r="38" spans="1:13" s="41" customFormat="1" x14ac:dyDescent="0.25">
      <c r="A38" s="2">
        <v>2</v>
      </c>
      <c r="B38" s="67">
        <v>448</v>
      </c>
      <c r="C38" s="61" t="s">
        <v>431</v>
      </c>
      <c r="D38" s="61" t="s">
        <v>122</v>
      </c>
      <c r="E38" s="19">
        <v>11.2</v>
      </c>
      <c r="F38" s="5">
        <f>SUM(E37:E38)</f>
        <v>21.5</v>
      </c>
      <c r="G38" s="61"/>
      <c r="H38" s="2">
        <v>2</v>
      </c>
      <c r="I38" s="67">
        <v>48</v>
      </c>
      <c r="J38" s="61" t="s">
        <v>448</v>
      </c>
      <c r="K38" s="61" t="s">
        <v>147</v>
      </c>
      <c r="L38" s="19">
        <v>10.43</v>
      </c>
      <c r="M38" s="5">
        <f>SUM(L37:L38)</f>
        <v>20.52</v>
      </c>
    </row>
    <row r="39" spans="1:13" x14ac:dyDescent="0.25">
      <c r="A39" s="2"/>
      <c r="B39" s="67">
        <v>368</v>
      </c>
      <c r="C39" s="61" t="s">
        <v>427</v>
      </c>
      <c r="D39" s="61" t="s">
        <v>100</v>
      </c>
      <c r="E39" s="19">
        <v>10.96</v>
      </c>
      <c r="F39" s="67"/>
      <c r="G39" s="61"/>
      <c r="H39" s="2"/>
      <c r="I39" s="67">
        <v>410</v>
      </c>
      <c r="J39" s="61" t="s">
        <v>163</v>
      </c>
      <c r="K39" s="61" t="s">
        <v>164</v>
      </c>
      <c r="L39" s="19">
        <v>9.98</v>
      </c>
      <c r="M39" s="67"/>
    </row>
    <row r="40" spans="1:13" x14ac:dyDescent="0.25">
      <c r="A40" s="2">
        <v>3</v>
      </c>
      <c r="B40" s="67">
        <v>369</v>
      </c>
      <c r="C40" s="61" t="s">
        <v>145</v>
      </c>
      <c r="D40" s="61" t="s">
        <v>100</v>
      </c>
      <c r="E40" s="19">
        <v>11.03</v>
      </c>
      <c r="F40" s="5">
        <f>SUM(E39:E40)</f>
        <v>21.990000000000002</v>
      </c>
      <c r="G40" s="61"/>
      <c r="H40" s="2">
        <v>3</v>
      </c>
      <c r="I40" s="67">
        <v>411</v>
      </c>
      <c r="J40" s="61" t="s">
        <v>450</v>
      </c>
      <c r="K40" s="61" t="s">
        <v>164</v>
      </c>
      <c r="L40" s="19">
        <v>10.83</v>
      </c>
      <c r="M40" s="5">
        <f>SUM(L39:L40)</f>
        <v>20.810000000000002</v>
      </c>
    </row>
    <row r="41" spans="1:13" x14ac:dyDescent="0.25">
      <c r="A41" s="2"/>
      <c r="B41" s="67">
        <v>136</v>
      </c>
      <c r="C41" s="61" t="s">
        <v>424</v>
      </c>
      <c r="D41" s="61" t="s">
        <v>113</v>
      </c>
      <c r="E41" s="19">
        <v>10.67</v>
      </c>
      <c r="F41" s="67"/>
      <c r="G41" s="61"/>
      <c r="H41" s="2"/>
      <c r="I41" s="67">
        <v>454</v>
      </c>
      <c r="J41" s="61" t="s">
        <v>449</v>
      </c>
      <c r="K41" s="61" t="s">
        <v>122</v>
      </c>
      <c r="L41" s="19">
        <v>10.76</v>
      </c>
      <c r="M41" s="67"/>
    </row>
    <row r="42" spans="1:13" x14ac:dyDescent="0.25">
      <c r="A42" s="2">
        <v>4</v>
      </c>
      <c r="B42" s="67">
        <v>135</v>
      </c>
      <c r="C42" s="61" t="s">
        <v>433</v>
      </c>
      <c r="D42" s="61" t="s">
        <v>113</v>
      </c>
      <c r="E42" s="19">
        <v>11.36</v>
      </c>
      <c r="F42" s="5">
        <f>SUM(E41:E42)</f>
        <v>22.03</v>
      </c>
      <c r="G42" s="61"/>
      <c r="H42" s="2">
        <v>4</v>
      </c>
      <c r="I42" s="67">
        <v>453</v>
      </c>
      <c r="J42" s="61" t="s">
        <v>453</v>
      </c>
      <c r="K42" s="61" t="s">
        <v>122</v>
      </c>
      <c r="L42" s="19">
        <v>11.08</v>
      </c>
      <c r="M42" s="5">
        <f>SUM(L41:L42)</f>
        <v>21.84</v>
      </c>
    </row>
    <row r="43" spans="1:13" x14ac:dyDescent="0.25">
      <c r="A43" s="2"/>
      <c r="B43" s="67">
        <v>525</v>
      </c>
      <c r="C43" s="61" t="s">
        <v>148</v>
      </c>
      <c r="D43" s="61" t="s">
        <v>106</v>
      </c>
      <c r="E43" s="19">
        <v>10.46</v>
      </c>
      <c r="F43" s="67"/>
      <c r="G43" s="61"/>
      <c r="H43" s="2"/>
      <c r="I43" s="67">
        <v>140</v>
      </c>
      <c r="J43" s="61" t="s">
        <v>175</v>
      </c>
      <c r="K43" s="61" t="s">
        <v>113</v>
      </c>
      <c r="L43" s="19">
        <v>10.8</v>
      </c>
      <c r="M43" s="67"/>
    </row>
    <row r="44" spans="1:13" x14ac:dyDescent="0.25">
      <c r="A44" s="2">
        <v>5</v>
      </c>
      <c r="B44" s="67">
        <v>524</v>
      </c>
      <c r="C44" s="61" t="s">
        <v>156</v>
      </c>
      <c r="D44" s="61" t="s">
        <v>106</v>
      </c>
      <c r="E44" s="19">
        <v>11.8</v>
      </c>
      <c r="F44" s="5">
        <f>SUM(E43:E44)</f>
        <v>22.26</v>
      </c>
      <c r="G44" s="61"/>
      <c r="H44" s="2">
        <v>5</v>
      </c>
      <c r="I44" s="67">
        <v>139</v>
      </c>
      <c r="J44" s="61" t="s">
        <v>170</v>
      </c>
      <c r="K44" s="61" t="s">
        <v>113</v>
      </c>
      <c r="L44" s="19">
        <v>11.12</v>
      </c>
      <c r="M44" s="5">
        <f>SUM(L43:L44)</f>
        <v>21.92</v>
      </c>
    </row>
    <row r="45" spans="1:13" x14ac:dyDescent="0.25">
      <c r="A45" s="2"/>
      <c r="B45" s="67">
        <v>227</v>
      </c>
      <c r="C45" s="61" t="s">
        <v>425</v>
      </c>
      <c r="D45" s="61" t="s">
        <v>126</v>
      </c>
      <c r="E45" s="19">
        <v>10.85</v>
      </c>
      <c r="F45" s="67"/>
      <c r="G45" s="61"/>
      <c r="H45" s="2"/>
      <c r="I45" s="67">
        <v>67</v>
      </c>
      <c r="J45" s="61" t="s">
        <v>167</v>
      </c>
      <c r="K45" s="61" t="s">
        <v>110</v>
      </c>
      <c r="L45" s="19">
        <v>10.83</v>
      </c>
      <c r="M45" s="67"/>
    </row>
    <row r="46" spans="1:13" x14ac:dyDescent="0.25">
      <c r="A46" s="2">
        <v>6</v>
      </c>
      <c r="B46" s="67">
        <v>229</v>
      </c>
      <c r="C46" s="61" t="s">
        <v>434</v>
      </c>
      <c r="D46" s="61" t="s">
        <v>126</v>
      </c>
      <c r="E46" s="19">
        <v>11.51</v>
      </c>
      <c r="F46" s="5">
        <f>SUM(E45:E46)</f>
        <v>22.36</v>
      </c>
      <c r="G46" s="61"/>
      <c r="H46" s="2">
        <v>6</v>
      </c>
      <c r="I46" s="67">
        <v>66</v>
      </c>
      <c r="J46" s="61" t="s">
        <v>458</v>
      </c>
      <c r="K46" s="61" t="s">
        <v>110</v>
      </c>
      <c r="L46" s="19">
        <v>11.42</v>
      </c>
      <c r="M46" s="5">
        <f>SUM(L45:L46)</f>
        <v>22.25</v>
      </c>
    </row>
    <row r="47" spans="1:13" s="41" customFormat="1" x14ac:dyDescent="0.25">
      <c r="A47" s="2"/>
      <c r="B47" s="67">
        <v>446</v>
      </c>
      <c r="C47" s="61" t="s">
        <v>143</v>
      </c>
      <c r="D47" s="61" t="s">
        <v>122</v>
      </c>
      <c r="E47" s="19">
        <v>11.26</v>
      </c>
      <c r="F47" s="5"/>
      <c r="G47" s="61"/>
      <c r="H47" s="2"/>
      <c r="I47" s="67">
        <v>232</v>
      </c>
      <c r="J47" s="61" t="s">
        <v>452</v>
      </c>
      <c r="K47" s="61" t="s">
        <v>126</v>
      </c>
      <c r="L47" s="19">
        <v>10.97</v>
      </c>
      <c r="M47" s="67"/>
    </row>
    <row r="48" spans="1:13" s="41" customFormat="1" x14ac:dyDescent="0.25">
      <c r="A48" s="2">
        <v>7</v>
      </c>
      <c r="B48" s="67">
        <v>447</v>
      </c>
      <c r="C48" s="61" t="s">
        <v>157</v>
      </c>
      <c r="D48" s="61" t="s">
        <v>122</v>
      </c>
      <c r="E48" s="19">
        <v>11.64</v>
      </c>
      <c r="F48" s="5">
        <f>SUM(E47:E48)</f>
        <v>22.9</v>
      </c>
      <c r="G48" s="61"/>
      <c r="H48" s="2">
        <v>7</v>
      </c>
      <c r="I48" s="67">
        <v>234</v>
      </c>
      <c r="J48" s="61" t="s">
        <v>455</v>
      </c>
      <c r="K48" s="61" t="s">
        <v>126</v>
      </c>
      <c r="L48" s="19">
        <v>11.29</v>
      </c>
      <c r="M48" s="5">
        <f>SUM(L47:L48)</f>
        <v>22.259999999999998</v>
      </c>
    </row>
    <row r="49" spans="1:13" x14ac:dyDescent="0.25">
      <c r="A49" s="2"/>
      <c r="B49" s="67">
        <v>14</v>
      </c>
      <c r="C49" s="61" t="s">
        <v>432</v>
      </c>
      <c r="D49" s="61" t="s">
        <v>135</v>
      </c>
      <c r="E49" s="19">
        <v>11.28</v>
      </c>
      <c r="F49" s="67"/>
      <c r="G49" s="61"/>
      <c r="H49" s="2"/>
      <c r="I49" s="67">
        <v>47</v>
      </c>
      <c r="J49" s="61" t="s">
        <v>456</v>
      </c>
      <c r="K49" s="61" t="s">
        <v>147</v>
      </c>
      <c r="L49" s="19">
        <v>11.33</v>
      </c>
      <c r="M49" s="67"/>
    </row>
    <row r="50" spans="1:13" x14ac:dyDescent="0.25">
      <c r="A50" s="2">
        <v>8</v>
      </c>
      <c r="B50" s="67">
        <v>12</v>
      </c>
      <c r="C50" s="61" t="s">
        <v>435</v>
      </c>
      <c r="D50" s="61" t="s">
        <v>135</v>
      </c>
      <c r="E50" s="19">
        <v>11.69</v>
      </c>
      <c r="F50" s="5">
        <f>SUM(E49:E50)</f>
        <v>22.97</v>
      </c>
      <c r="G50" s="61"/>
      <c r="H50" s="2">
        <v>8</v>
      </c>
      <c r="I50" s="67">
        <v>46</v>
      </c>
      <c r="J50" s="61" t="s">
        <v>457</v>
      </c>
      <c r="K50" s="61" t="s">
        <v>147</v>
      </c>
      <c r="L50" s="19">
        <v>11.34</v>
      </c>
      <c r="M50" s="5">
        <f>SUM(L49:L50)</f>
        <v>22.67</v>
      </c>
    </row>
    <row r="51" spans="1:13" x14ac:dyDescent="0.25">
      <c r="A51" s="2"/>
      <c r="B51" s="67">
        <v>105</v>
      </c>
      <c r="C51" s="61" t="s">
        <v>430</v>
      </c>
      <c r="D51" s="61" t="s">
        <v>132</v>
      </c>
      <c r="E51" s="19">
        <v>11.11</v>
      </c>
      <c r="F51" s="67"/>
      <c r="G51" s="61"/>
      <c r="H51" s="2"/>
      <c r="I51" s="67">
        <v>230</v>
      </c>
      <c r="J51" s="61" t="s">
        <v>460</v>
      </c>
      <c r="K51" s="61" t="s">
        <v>126</v>
      </c>
      <c r="L51" s="19">
        <v>12.29</v>
      </c>
      <c r="M51" s="5"/>
    </row>
    <row r="52" spans="1:13" x14ac:dyDescent="0.25">
      <c r="A52" s="2">
        <v>9</v>
      </c>
      <c r="B52" s="67">
        <v>106</v>
      </c>
      <c r="C52" s="61" t="s">
        <v>437</v>
      </c>
      <c r="D52" s="61" t="s">
        <v>132</v>
      </c>
      <c r="E52" s="19">
        <v>11.89</v>
      </c>
      <c r="F52" s="5">
        <f>SUM(E51:E52)</f>
        <v>23</v>
      </c>
      <c r="G52" s="61"/>
      <c r="H52" s="2">
        <v>9</v>
      </c>
      <c r="I52" s="67">
        <v>233</v>
      </c>
      <c r="J52" s="61" t="s">
        <v>463</v>
      </c>
      <c r="K52" s="61" t="s">
        <v>126</v>
      </c>
      <c r="L52" s="19">
        <v>13.41</v>
      </c>
      <c r="M52" s="5">
        <f>SUM(L51:L52)</f>
        <v>25.7</v>
      </c>
    </row>
    <row r="53" spans="1:13" x14ac:dyDescent="0.25">
      <c r="A53" s="2"/>
      <c r="B53" s="67">
        <v>64</v>
      </c>
      <c r="C53" s="61" t="s">
        <v>428</v>
      </c>
      <c r="D53" s="61" t="s">
        <v>110</v>
      </c>
      <c r="E53" s="19">
        <v>11.01</v>
      </c>
      <c r="F53" s="67"/>
      <c r="G53" s="61"/>
      <c r="H53" s="2"/>
      <c r="I53" s="67"/>
      <c r="J53" s="61"/>
      <c r="K53" s="61"/>
      <c r="L53" s="61"/>
      <c r="M53" s="30"/>
    </row>
    <row r="54" spans="1:13" x14ac:dyDescent="0.25">
      <c r="A54" s="2">
        <v>10</v>
      </c>
      <c r="B54" s="67">
        <v>63</v>
      </c>
      <c r="C54" s="61" t="s">
        <v>438</v>
      </c>
      <c r="D54" s="61" t="s">
        <v>110</v>
      </c>
      <c r="E54" s="19">
        <v>12.11</v>
      </c>
      <c r="F54" s="5">
        <f>SUM(E53:E54)</f>
        <v>23.119999999999997</v>
      </c>
      <c r="G54" s="61"/>
      <c r="H54" s="2"/>
      <c r="I54" s="67"/>
      <c r="J54" s="61"/>
      <c r="K54" s="61"/>
      <c r="L54" s="61"/>
      <c r="M54" s="30"/>
    </row>
    <row r="55" spans="1:13" x14ac:dyDescent="0.25">
      <c r="A55" s="2"/>
      <c r="B55" s="67"/>
      <c r="C55" s="61"/>
      <c r="D55" s="61"/>
      <c r="E55" s="19"/>
      <c r="F55" s="67"/>
      <c r="G55" s="61"/>
      <c r="H55" s="2"/>
      <c r="I55" s="67"/>
      <c r="J55" s="61"/>
      <c r="K55" s="61"/>
      <c r="L55" s="61"/>
      <c r="M55" s="67"/>
    </row>
    <row r="56" spans="1:13" ht="18.75" x14ac:dyDescent="0.3">
      <c r="A56" s="115" t="s">
        <v>9</v>
      </c>
      <c r="B56" s="115"/>
      <c r="C56" s="115"/>
      <c r="D56" s="115"/>
      <c r="E56" s="115"/>
      <c r="F56" s="115"/>
      <c r="G56" s="61"/>
      <c r="H56" s="115" t="s">
        <v>18</v>
      </c>
      <c r="I56" s="115"/>
      <c r="J56" s="115"/>
      <c r="K56" s="115"/>
      <c r="L56" s="115"/>
      <c r="M56" s="115"/>
    </row>
    <row r="57" spans="1:13" ht="15.75" x14ac:dyDescent="0.3">
      <c r="A57" s="14" t="s">
        <v>0</v>
      </c>
      <c r="B57" s="14" t="s">
        <v>1</v>
      </c>
      <c r="C57" s="15" t="s">
        <v>2</v>
      </c>
      <c r="D57" s="15" t="s">
        <v>3</v>
      </c>
      <c r="E57" s="16" t="s">
        <v>4</v>
      </c>
      <c r="F57" s="16" t="s">
        <v>5</v>
      </c>
      <c r="G57" s="61"/>
      <c r="H57" s="14" t="s">
        <v>0</v>
      </c>
      <c r="I57" s="14" t="s">
        <v>1</v>
      </c>
      <c r="J57" s="15" t="s">
        <v>2</v>
      </c>
      <c r="K57" s="15" t="s">
        <v>3</v>
      </c>
      <c r="L57" s="16" t="s">
        <v>4</v>
      </c>
      <c r="M57" s="16" t="s">
        <v>5</v>
      </c>
    </row>
    <row r="58" spans="1:13" x14ac:dyDescent="0.25">
      <c r="A58" s="2">
        <v>1</v>
      </c>
      <c r="B58" s="67">
        <v>424</v>
      </c>
      <c r="C58" s="61" t="s">
        <v>137</v>
      </c>
      <c r="D58" s="61" t="s">
        <v>128</v>
      </c>
      <c r="E58" s="23">
        <v>6.4907407407407405E-4</v>
      </c>
      <c r="F58" s="67" t="s">
        <v>101</v>
      </c>
      <c r="G58" s="61"/>
      <c r="H58" s="2">
        <v>1</v>
      </c>
      <c r="I58" s="67">
        <v>108</v>
      </c>
      <c r="J58" s="61" t="s">
        <v>160</v>
      </c>
      <c r="K58" s="61" t="s">
        <v>132</v>
      </c>
      <c r="L58" s="23">
        <v>6.3784722222222227E-4</v>
      </c>
      <c r="M58" s="67" t="s">
        <v>161</v>
      </c>
    </row>
    <row r="59" spans="1:13" x14ac:dyDescent="0.25">
      <c r="A59" s="2">
        <v>2</v>
      </c>
      <c r="B59" s="67">
        <v>334</v>
      </c>
      <c r="C59" s="61" t="s">
        <v>138</v>
      </c>
      <c r="D59" s="61" t="s">
        <v>124</v>
      </c>
      <c r="E59" s="23">
        <v>6.6099537037037038E-4</v>
      </c>
      <c r="F59" s="67" t="s">
        <v>104</v>
      </c>
      <c r="G59" s="61"/>
      <c r="H59" s="2">
        <v>2</v>
      </c>
      <c r="I59" s="67">
        <v>98</v>
      </c>
      <c r="J59" s="61" t="s">
        <v>162</v>
      </c>
      <c r="K59" s="61" t="s">
        <v>150</v>
      </c>
      <c r="L59" s="23">
        <v>6.5046296296296304E-4</v>
      </c>
      <c r="M59" s="67" t="s">
        <v>161</v>
      </c>
    </row>
    <row r="60" spans="1:13" x14ac:dyDescent="0.25">
      <c r="A60" s="2">
        <v>3</v>
      </c>
      <c r="B60" s="67">
        <v>226</v>
      </c>
      <c r="C60" s="61" t="s">
        <v>139</v>
      </c>
      <c r="D60" s="61" t="s">
        <v>126</v>
      </c>
      <c r="E60" s="23">
        <v>6.9918981481481481E-4</v>
      </c>
      <c r="F60" s="67" t="s">
        <v>104</v>
      </c>
      <c r="G60" s="61"/>
      <c r="H60" s="2">
        <v>3</v>
      </c>
      <c r="I60" s="67">
        <v>410</v>
      </c>
      <c r="J60" s="61" t="s">
        <v>163</v>
      </c>
      <c r="K60" s="61" t="s">
        <v>164</v>
      </c>
      <c r="L60" s="23">
        <v>6.6006944444444446E-4</v>
      </c>
      <c r="M60" s="67" t="s">
        <v>161</v>
      </c>
    </row>
    <row r="61" spans="1:13" x14ac:dyDescent="0.25">
      <c r="A61" s="2">
        <v>4</v>
      </c>
      <c r="B61" s="67">
        <v>522</v>
      </c>
      <c r="C61" s="61" t="s">
        <v>140</v>
      </c>
      <c r="D61" s="61" t="s">
        <v>141</v>
      </c>
      <c r="E61" s="23">
        <v>7.0173611111111099E-4</v>
      </c>
      <c r="F61" s="67" t="s">
        <v>104</v>
      </c>
      <c r="G61" s="61"/>
      <c r="H61" s="2">
        <v>4</v>
      </c>
      <c r="I61" s="67">
        <v>1</v>
      </c>
      <c r="J61" s="61" t="s">
        <v>165</v>
      </c>
      <c r="K61" s="61" t="s">
        <v>166</v>
      </c>
      <c r="L61" s="23">
        <v>6.7164351851851857E-4</v>
      </c>
      <c r="M61" s="67" t="s">
        <v>161</v>
      </c>
    </row>
    <row r="62" spans="1:13" x14ac:dyDescent="0.25">
      <c r="A62" s="2">
        <v>5</v>
      </c>
      <c r="B62" s="67">
        <v>225</v>
      </c>
      <c r="C62" s="61" t="s">
        <v>142</v>
      </c>
      <c r="D62" s="61" t="s">
        <v>126</v>
      </c>
      <c r="E62" s="23">
        <v>7.0173611111111099E-4</v>
      </c>
      <c r="F62" s="67" t="s">
        <v>104</v>
      </c>
      <c r="G62" s="61"/>
      <c r="H62" s="2">
        <v>5</v>
      </c>
      <c r="I62" s="67">
        <v>67</v>
      </c>
      <c r="J62" s="61" t="s">
        <v>167</v>
      </c>
      <c r="K62" s="61" t="s">
        <v>110</v>
      </c>
      <c r="L62" s="23">
        <v>6.8506944444444442E-4</v>
      </c>
      <c r="M62" s="67" t="s">
        <v>161</v>
      </c>
    </row>
    <row r="63" spans="1:13" x14ac:dyDescent="0.25">
      <c r="A63" s="2">
        <v>6</v>
      </c>
      <c r="B63" s="67">
        <v>446</v>
      </c>
      <c r="C63" s="61" t="s">
        <v>143</v>
      </c>
      <c r="D63" s="61" t="s">
        <v>122</v>
      </c>
      <c r="E63" s="23">
        <v>7.0856481481481476E-4</v>
      </c>
      <c r="F63" s="67" t="s">
        <v>101</v>
      </c>
      <c r="G63" s="61"/>
      <c r="H63" s="2">
        <v>6</v>
      </c>
      <c r="I63" s="67">
        <v>262</v>
      </c>
      <c r="J63" s="61" t="s">
        <v>168</v>
      </c>
      <c r="K63" s="61" t="s">
        <v>154</v>
      </c>
      <c r="L63" s="23">
        <v>6.8518518518518527E-4</v>
      </c>
      <c r="M63" s="67" t="s">
        <v>161</v>
      </c>
    </row>
    <row r="64" spans="1:13" x14ac:dyDescent="0.25">
      <c r="A64" s="2">
        <v>7</v>
      </c>
      <c r="B64" s="67">
        <v>272</v>
      </c>
      <c r="C64" s="61" t="s">
        <v>144</v>
      </c>
      <c r="D64" s="61" t="s">
        <v>108</v>
      </c>
      <c r="E64" s="23">
        <v>7.1423611111111113E-4</v>
      </c>
      <c r="F64" s="67" t="s">
        <v>101</v>
      </c>
      <c r="G64" s="61"/>
      <c r="H64" s="2">
        <v>7</v>
      </c>
      <c r="I64" s="67">
        <v>371</v>
      </c>
      <c r="J64" s="61" t="s">
        <v>169</v>
      </c>
      <c r="K64" s="61" t="s">
        <v>100</v>
      </c>
      <c r="L64" s="23">
        <v>6.9236111111111104E-4</v>
      </c>
      <c r="M64" s="67" t="s">
        <v>161</v>
      </c>
    </row>
    <row r="65" spans="1:13" x14ac:dyDescent="0.25">
      <c r="A65" s="2">
        <v>8</v>
      </c>
      <c r="B65" s="67">
        <v>369</v>
      </c>
      <c r="C65" s="61" t="s">
        <v>145</v>
      </c>
      <c r="D65" s="61" t="s">
        <v>100</v>
      </c>
      <c r="E65" s="23">
        <v>7.1516203703703705E-4</v>
      </c>
      <c r="F65" s="67" t="s">
        <v>104</v>
      </c>
      <c r="G65" s="61"/>
      <c r="H65" s="2">
        <v>8</v>
      </c>
      <c r="I65" s="67">
        <v>139</v>
      </c>
      <c r="J65" s="61" t="s">
        <v>170</v>
      </c>
      <c r="K65" s="61" t="s">
        <v>113</v>
      </c>
      <c r="L65" s="23">
        <v>7.0115740740740739E-4</v>
      </c>
      <c r="M65" s="67" t="s">
        <v>161</v>
      </c>
    </row>
    <row r="66" spans="1:13" x14ac:dyDescent="0.25">
      <c r="A66" s="2">
        <v>9</v>
      </c>
      <c r="B66" s="67">
        <v>43</v>
      </c>
      <c r="C66" s="61" t="s">
        <v>146</v>
      </c>
      <c r="D66" s="61" t="s">
        <v>147</v>
      </c>
      <c r="E66" s="23">
        <v>7.1527777777777779E-4</v>
      </c>
      <c r="F66" s="67" t="s">
        <v>104</v>
      </c>
      <c r="G66" s="61"/>
      <c r="H66" s="2">
        <v>9</v>
      </c>
      <c r="I66" s="67">
        <v>16</v>
      </c>
      <c r="J66" s="61" t="s">
        <v>171</v>
      </c>
      <c r="K66" s="61" t="s">
        <v>135</v>
      </c>
      <c r="L66" s="23">
        <v>7.0902777777777772E-4</v>
      </c>
      <c r="M66" s="67" t="s">
        <v>161</v>
      </c>
    </row>
    <row r="67" spans="1:13" x14ac:dyDescent="0.25">
      <c r="A67" s="2">
        <v>10</v>
      </c>
      <c r="B67" s="67">
        <v>525</v>
      </c>
      <c r="C67" s="61" t="s">
        <v>148</v>
      </c>
      <c r="D67" s="61" t="s">
        <v>106</v>
      </c>
      <c r="E67" s="23">
        <v>7.2037037037037046E-4</v>
      </c>
      <c r="F67" s="67" t="s">
        <v>104</v>
      </c>
      <c r="G67" s="61"/>
      <c r="H67" s="2">
        <v>10</v>
      </c>
      <c r="I67" s="67">
        <v>426</v>
      </c>
      <c r="J67" s="61" t="s">
        <v>172</v>
      </c>
      <c r="K67" s="61" t="s">
        <v>128</v>
      </c>
      <c r="L67" s="23">
        <v>7.1006944444444448E-4</v>
      </c>
      <c r="M67" s="67" t="s">
        <v>161</v>
      </c>
    </row>
    <row r="68" spans="1:13" x14ac:dyDescent="0.25">
      <c r="A68" s="2">
        <v>11</v>
      </c>
      <c r="B68" s="67">
        <v>97</v>
      </c>
      <c r="C68" s="61" t="s">
        <v>149</v>
      </c>
      <c r="D68" s="61" t="s">
        <v>150</v>
      </c>
      <c r="E68" s="23">
        <v>7.2789351851851845E-4</v>
      </c>
      <c r="F68" s="67" t="s">
        <v>104</v>
      </c>
      <c r="G68" s="61"/>
      <c r="H68" s="2">
        <v>11</v>
      </c>
      <c r="I68" s="67">
        <v>456</v>
      </c>
      <c r="J68" s="61" t="s">
        <v>174</v>
      </c>
      <c r="K68" s="61" t="s">
        <v>122</v>
      </c>
      <c r="L68" s="23">
        <v>7.4189814814814821E-4</v>
      </c>
      <c r="M68" s="67" t="s">
        <v>161</v>
      </c>
    </row>
    <row r="69" spans="1:13" x14ac:dyDescent="0.25">
      <c r="A69" s="2">
        <v>12</v>
      </c>
      <c r="B69" s="67">
        <v>134</v>
      </c>
      <c r="C69" s="61" t="s">
        <v>151</v>
      </c>
      <c r="D69" s="61" t="s">
        <v>113</v>
      </c>
      <c r="E69" s="23">
        <v>7.4178240740740747E-4</v>
      </c>
      <c r="F69" s="67" t="s">
        <v>104</v>
      </c>
      <c r="G69" s="61"/>
      <c r="H69" s="2">
        <v>12</v>
      </c>
      <c r="I69" s="67">
        <v>140</v>
      </c>
      <c r="J69" s="61" t="s">
        <v>175</v>
      </c>
      <c r="K69" s="61" t="s">
        <v>113</v>
      </c>
      <c r="L69" s="23">
        <v>8.12037037037037E-4</v>
      </c>
      <c r="M69" s="67" t="s">
        <v>161</v>
      </c>
    </row>
    <row r="70" spans="1:13" x14ac:dyDescent="0.25">
      <c r="A70" s="2">
        <v>13</v>
      </c>
      <c r="B70" s="67">
        <v>310</v>
      </c>
      <c r="C70" s="61" t="s">
        <v>152</v>
      </c>
      <c r="D70" s="61" t="s">
        <v>130</v>
      </c>
      <c r="E70" s="23">
        <v>7.5960648148148166E-4</v>
      </c>
      <c r="F70" s="67" t="s">
        <v>101</v>
      </c>
      <c r="G70" s="61"/>
      <c r="H70" s="2">
        <v>13</v>
      </c>
      <c r="I70" s="67">
        <v>231</v>
      </c>
      <c r="J70" s="61" t="s">
        <v>176</v>
      </c>
      <c r="K70" s="61" t="s">
        <v>126</v>
      </c>
      <c r="L70" s="23">
        <v>8.3171296296296292E-4</v>
      </c>
      <c r="M70" s="67" t="s">
        <v>161</v>
      </c>
    </row>
    <row r="71" spans="1:13" x14ac:dyDescent="0.25">
      <c r="A71" s="2">
        <v>14</v>
      </c>
      <c r="B71" s="67">
        <v>261</v>
      </c>
      <c r="C71" s="61" t="s">
        <v>153</v>
      </c>
      <c r="D71" s="61" t="s">
        <v>154</v>
      </c>
      <c r="E71" s="23">
        <v>7.8877314814814815E-4</v>
      </c>
      <c r="F71" s="67" t="s">
        <v>104</v>
      </c>
      <c r="G71" s="61"/>
      <c r="H71" s="2">
        <v>14</v>
      </c>
      <c r="I71" s="67">
        <v>306</v>
      </c>
      <c r="J71" s="61" t="s">
        <v>177</v>
      </c>
      <c r="K71" s="61" t="s">
        <v>130</v>
      </c>
      <c r="L71" s="23">
        <v>9.9710648148148141E-4</v>
      </c>
      <c r="M71" s="67" t="s">
        <v>161</v>
      </c>
    </row>
    <row r="72" spans="1:13" x14ac:dyDescent="0.25">
      <c r="A72" s="2">
        <v>15</v>
      </c>
      <c r="B72" s="67">
        <v>425</v>
      </c>
      <c r="C72" s="61" t="s">
        <v>155</v>
      </c>
      <c r="D72" s="61" t="s">
        <v>128</v>
      </c>
      <c r="E72" s="23">
        <v>8.0324074074074076E-4</v>
      </c>
      <c r="F72" s="67" t="s">
        <v>101</v>
      </c>
      <c r="G72" s="61"/>
      <c r="H72" s="2"/>
      <c r="I72" s="67"/>
      <c r="J72" s="61"/>
      <c r="K72" s="61"/>
      <c r="L72" s="23"/>
      <c r="M72" s="67"/>
    </row>
    <row r="73" spans="1:13" ht="15.75" x14ac:dyDescent="0.3">
      <c r="A73" s="2">
        <v>16</v>
      </c>
      <c r="B73" s="67">
        <v>524</v>
      </c>
      <c r="C73" s="61" t="s">
        <v>156</v>
      </c>
      <c r="D73" s="61" t="s">
        <v>106</v>
      </c>
      <c r="E73" s="23">
        <v>8.2256944444444435E-4</v>
      </c>
      <c r="F73" s="67" t="s">
        <v>101</v>
      </c>
      <c r="G73" s="61"/>
      <c r="H73" s="27"/>
      <c r="I73" s="17"/>
      <c r="J73" s="18"/>
      <c r="K73" s="18"/>
      <c r="L73" s="23"/>
      <c r="M73" s="76"/>
    </row>
    <row r="74" spans="1:13" x14ac:dyDescent="0.25">
      <c r="A74" s="2">
        <v>17</v>
      </c>
      <c r="B74" s="67">
        <v>447</v>
      </c>
      <c r="C74" s="61" t="s">
        <v>157</v>
      </c>
      <c r="D74" s="61" t="s">
        <v>122</v>
      </c>
      <c r="E74" s="23">
        <v>8.3321759259259254E-4</v>
      </c>
      <c r="F74" s="67" t="s">
        <v>104</v>
      </c>
      <c r="G74" s="61"/>
      <c r="H74" s="2"/>
      <c r="I74" s="67"/>
      <c r="J74" s="61"/>
      <c r="K74" s="61"/>
      <c r="L74" s="25"/>
      <c r="M74" s="67"/>
    </row>
    <row r="75" spans="1:13" x14ac:dyDescent="0.25">
      <c r="A75" s="2">
        <v>18</v>
      </c>
      <c r="B75" s="67">
        <v>228</v>
      </c>
      <c r="C75" s="61" t="s">
        <v>158</v>
      </c>
      <c r="D75" s="61" t="s">
        <v>126</v>
      </c>
      <c r="E75" s="23">
        <v>9.0844907407407411E-4</v>
      </c>
      <c r="F75" s="67" t="s">
        <v>104</v>
      </c>
      <c r="G75" s="61"/>
      <c r="H75" s="2"/>
      <c r="I75" s="67"/>
      <c r="J75" s="61"/>
      <c r="K75" s="61"/>
      <c r="L75" s="61"/>
      <c r="M75" s="67"/>
    </row>
    <row r="76" spans="1:13" x14ac:dyDescent="0.25">
      <c r="A76" s="2">
        <v>19</v>
      </c>
      <c r="B76" s="67">
        <v>120</v>
      </c>
      <c r="C76" s="61" t="s">
        <v>159</v>
      </c>
      <c r="D76" s="61" t="s">
        <v>115</v>
      </c>
      <c r="E76" s="23">
        <v>9.540509259259259E-4</v>
      </c>
      <c r="F76" s="67" t="s">
        <v>101</v>
      </c>
      <c r="G76" s="61"/>
      <c r="H76" s="2"/>
      <c r="I76" s="67"/>
      <c r="J76" s="61"/>
      <c r="K76" s="61"/>
      <c r="L76" s="61"/>
      <c r="M76" s="67"/>
    </row>
    <row r="77" spans="1:13" ht="15.75" x14ac:dyDescent="0.3">
      <c r="A77" s="27"/>
      <c r="B77" s="17"/>
      <c r="C77" s="18"/>
      <c r="D77" s="18"/>
      <c r="E77" s="23"/>
      <c r="F77" s="67"/>
      <c r="G77" s="61"/>
      <c r="H77" s="2"/>
      <c r="I77" s="67"/>
      <c r="J77" s="61"/>
      <c r="K77" s="61"/>
      <c r="L77" s="61"/>
      <c r="M77" s="67"/>
    </row>
    <row r="78" spans="1:13" ht="18.75" x14ac:dyDescent="0.3">
      <c r="A78" s="115" t="s">
        <v>10</v>
      </c>
      <c r="B78" s="115"/>
      <c r="C78" s="115"/>
      <c r="D78" s="115"/>
      <c r="E78" s="115"/>
      <c r="F78" s="115"/>
      <c r="G78" s="61"/>
      <c r="H78" s="115" t="s">
        <v>19</v>
      </c>
      <c r="I78" s="115"/>
      <c r="J78" s="115"/>
      <c r="K78" s="115"/>
      <c r="L78" s="115"/>
      <c r="M78" s="115"/>
    </row>
    <row r="79" spans="1:13" ht="15.75" x14ac:dyDescent="0.3">
      <c r="A79" s="14" t="s">
        <v>0</v>
      </c>
      <c r="B79" s="14" t="s">
        <v>1</v>
      </c>
      <c r="C79" s="15" t="s">
        <v>2</v>
      </c>
      <c r="D79" s="15" t="s">
        <v>3</v>
      </c>
      <c r="E79" s="16" t="s">
        <v>4</v>
      </c>
      <c r="F79" s="16" t="s">
        <v>7</v>
      </c>
      <c r="G79" s="61"/>
      <c r="H79" s="14" t="s">
        <v>0</v>
      </c>
      <c r="I79" s="14" t="s">
        <v>1</v>
      </c>
      <c r="J79" s="15" t="s">
        <v>2</v>
      </c>
      <c r="K79" s="15" t="s">
        <v>3</v>
      </c>
      <c r="L79" s="16" t="s">
        <v>4</v>
      </c>
      <c r="M79" s="16" t="s">
        <v>7</v>
      </c>
    </row>
    <row r="80" spans="1:13" x14ac:dyDescent="0.25">
      <c r="A80" s="2"/>
      <c r="B80" s="67">
        <v>226</v>
      </c>
      <c r="C80" s="61" t="s">
        <v>139</v>
      </c>
      <c r="D80" s="61" t="s">
        <v>126</v>
      </c>
      <c r="E80" s="23">
        <v>6.9918981481481481E-4</v>
      </c>
      <c r="F80" s="78"/>
      <c r="G80" s="61"/>
      <c r="H80" s="2"/>
      <c r="I80" s="67">
        <v>139</v>
      </c>
      <c r="J80" s="61" t="s">
        <v>170</v>
      </c>
      <c r="K80" s="61" t="s">
        <v>113</v>
      </c>
      <c r="L80" s="23">
        <v>7.0115740740740739E-4</v>
      </c>
      <c r="M80" s="67"/>
    </row>
    <row r="81" spans="1:13" x14ac:dyDescent="0.25">
      <c r="A81" s="2">
        <v>1</v>
      </c>
      <c r="B81" s="67">
        <v>225</v>
      </c>
      <c r="C81" s="61" t="s">
        <v>142</v>
      </c>
      <c r="D81" s="61" t="s">
        <v>126</v>
      </c>
      <c r="E81" s="23">
        <v>7.0173611111111099E-4</v>
      </c>
      <c r="F81" s="78">
        <f>SUM(E80:E81)</f>
        <v>1.4009259259259257E-3</v>
      </c>
      <c r="G81" s="61"/>
      <c r="H81" s="2">
        <v>1</v>
      </c>
      <c r="I81" s="67">
        <v>140</v>
      </c>
      <c r="J81" s="61" t="s">
        <v>175</v>
      </c>
      <c r="K81" s="61" t="s">
        <v>113</v>
      </c>
      <c r="L81" s="23">
        <v>8.12037037037037E-4</v>
      </c>
      <c r="M81" s="78">
        <f>SUM(L80:L81)</f>
        <v>1.5131944444444444E-3</v>
      </c>
    </row>
    <row r="82" spans="1:13" x14ac:dyDescent="0.25">
      <c r="A82" s="2"/>
      <c r="B82" s="67">
        <v>424</v>
      </c>
      <c r="C82" s="61" t="s">
        <v>137</v>
      </c>
      <c r="D82" s="61" t="s">
        <v>128</v>
      </c>
      <c r="E82" s="23">
        <v>6.4907407407407405E-4</v>
      </c>
      <c r="F82" s="78"/>
      <c r="G82" s="61"/>
      <c r="H82" s="2"/>
      <c r="I82" s="67"/>
      <c r="J82" s="61"/>
      <c r="K82" s="61"/>
      <c r="L82" s="23"/>
      <c r="M82" s="67"/>
    </row>
    <row r="83" spans="1:13" x14ac:dyDescent="0.25">
      <c r="A83" s="2">
        <v>2</v>
      </c>
      <c r="B83" s="67">
        <v>425</v>
      </c>
      <c r="C83" s="61" t="s">
        <v>155</v>
      </c>
      <c r="D83" s="61" t="s">
        <v>128</v>
      </c>
      <c r="E83" s="23">
        <v>8.0324074074074076E-4</v>
      </c>
      <c r="F83" s="78">
        <f>SUM(E82:E83)</f>
        <v>1.4523148148148147E-3</v>
      </c>
      <c r="G83" s="61"/>
      <c r="H83" s="2"/>
      <c r="I83" s="67"/>
      <c r="J83" s="61"/>
      <c r="K83" s="61"/>
      <c r="L83" s="23"/>
      <c r="M83" s="78"/>
    </row>
    <row r="84" spans="1:13" ht="15.75" x14ac:dyDescent="0.3">
      <c r="A84" s="2"/>
      <c r="B84" s="67">
        <v>446</v>
      </c>
      <c r="C84" s="61" t="s">
        <v>143</v>
      </c>
      <c r="D84" s="61" t="s">
        <v>122</v>
      </c>
      <c r="E84" s="23">
        <v>7.0856481481481476E-4</v>
      </c>
      <c r="F84" s="78"/>
      <c r="G84" s="61"/>
      <c r="H84" s="2"/>
      <c r="I84" s="17"/>
      <c r="J84" s="18"/>
      <c r="K84" s="18"/>
      <c r="L84" s="23"/>
      <c r="M84" s="67"/>
    </row>
    <row r="85" spans="1:13" ht="15.75" x14ac:dyDescent="0.3">
      <c r="A85" s="2">
        <v>3</v>
      </c>
      <c r="B85" s="67">
        <v>447</v>
      </c>
      <c r="C85" s="61" t="s">
        <v>157</v>
      </c>
      <c r="D85" s="61" t="s">
        <v>122</v>
      </c>
      <c r="E85" s="23">
        <v>8.3321759259259254E-4</v>
      </c>
      <c r="F85" s="78">
        <f>SUM(E84:E85)</f>
        <v>1.5417824074074073E-3</v>
      </c>
      <c r="G85" s="61"/>
      <c r="H85" s="2"/>
      <c r="I85" s="17"/>
      <c r="J85" s="18"/>
      <c r="K85" s="18"/>
      <c r="L85" s="23"/>
      <c r="M85" s="31"/>
    </row>
    <row r="86" spans="1:13" ht="15.75" x14ac:dyDescent="0.3">
      <c r="A86" s="2"/>
      <c r="B86" s="67">
        <v>525</v>
      </c>
      <c r="C86" s="61" t="s">
        <v>148</v>
      </c>
      <c r="D86" s="61" t="s">
        <v>106</v>
      </c>
      <c r="E86" s="23">
        <v>7.2037037037037046E-4</v>
      </c>
      <c r="F86" s="78"/>
      <c r="G86" s="61"/>
      <c r="H86" s="2"/>
      <c r="I86" s="17"/>
      <c r="J86" s="18"/>
      <c r="K86" s="18"/>
      <c r="L86" s="23"/>
      <c r="M86" s="67"/>
    </row>
    <row r="87" spans="1:13" ht="15.75" x14ac:dyDescent="0.3">
      <c r="A87" s="2">
        <v>4</v>
      </c>
      <c r="B87" s="67">
        <v>524</v>
      </c>
      <c r="C87" s="61" t="s">
        <v>156</v>
      </c>
      <c r="D87" s="61" t="s">
        <v>106</v>
      </c>
      <c r="E87" s="23">
        <v>8.2256944444444435E-4</v>
      </c>
      <c r="F87" s="78">
        <f>SUM(E86:E87)</f>
        <v>1.5429398148148147E-3</v>
      </c>
      <c r="G87" s="61"/>
      <c r="H87" s="2"/>
      <c r="I87" s="17"/>
      <c r="J87" s="18"/>
      <c r="K87" s="18"/>
      <c r="L87" s="23"/>
      <c r="M87" s="31"/>
    </row>
    <row r="88" spans="1:13" ht="15.75" x14ac:dyDescent="0.3">
      <c r="A88" s="2"/>
      <c r="B88" s="17"/>
      <c r="C88" s="18"/>
      <c r="D88" s="18"/>
      <c r="E88" s="23"/>
      <c r="F88" s="67"/>
      <c r="G88" s="61"/>
      <c r="H88" s="2"/>
      <c r="I88" s="17"/>
      <c r="J88" s="18"/>
      <c r="K88" s="18"/>
      <c r="L88" s="23"/>
      <c r="M88" s="67"/>
    </row>
    <row r="89" spans="1:13" ht="18.75" x14ac:dyDescent="0.3">
      <c r="A89" s="115" t="s">
        <v>12</v>
      </c>
      <c r="B89" s="115"/>
      <c r="C89" s="115"/>
      <c r="D89" s="115"/>
      <c r="E89" s="115"/>
      <c r="F89" s="28"/>
      <c r="G89" s="61"/>
      <c r="H89" s="115" t="s">
        <v>20</v>
      </c>
      <c r="I89" s="115"/>
      <c r="J89" s="115"/>
      <c r="K89" s="115"/>
      <c r="L89" s="115"/>
      <c r="M89" s="67"/>
    </row>
    <row r="90" spans="1:13" ht="15.75" x14ac:dyDescent="0.3">
      <c r="A90" s="14" t="s">
        <v>0</v>
      </c>
      <c r="B90" s="14" t="s">
        <v>1</v>
      </c>
      <c r="C90" s="15" t="s">
        <v>2</v>
      </c>
      <c r="D90" s="15" t="s">
        <v>3</v>
      </c>
      <c r="E90" s="20" t="s">
        <v>11</v>
      </c>
      <c r="F90" s="67"/>
      <c r="G90" s="61"/>
      <c r="H90" s="14" t="s">
        <v>0</v>
      </c>
      <c r="I90" s="14" t="s">
        <v>1</v>
      </c>
      <c r="J90" s="15" t="s">
        <v>2</v>
      </c>
      <c r="K90" s="15" t="s">
        <v>3</v>
      </c>
      <c r="L90" s="20" t="s">
        <v>11</v>
      </c>
      <c r="M90" s="67"/>
    </row>
    <row r="91" spans="1:13" x14ac:dyDescent="0.25">
      <c r="A91" s="2">
        <v>1</v>
      </c>
      <c r="B91" s="67">
        <v>11</v>
      </c>
      <c r="C91" s="43" t="s">
        <v>422</v>
      </c>
      <c r="D91" s="47" t="s">
        <v>135</v>
      </c>
      <c r="E91" s="19">
        <v>3.15</v>
      </c>
      <c r="F91" s="67"/>
      <c r="G91" s="61"/>
      <c r="H91" s="2">
        <v>1</v>
      </c>
      <c r="I91" s="67">
        <v>108</v>
      </c>
      <c r="J91" s="43" t="s">
        <v>160</v>
      </c>
      <c r="K91" s="62" t="s">
        <v>132</v>
      </c>
      <c r="L91" s="19">
        <v>3.21</v>
      </c>
      <c r="M91" s="67"/>
    </row>
    <row r="92" spans="1:13" x14ac:dyDescent="0.25">
      <c r="A92" s="2">
        <v>2</v>
      </c>
      <c r="B92" s="67">
        <v>134</v>
      </c>
      <c r="C92" s="63" t="s">
        <v>151</v>
      </c>
      <c r="D92" s="45" t="s">
        <v>113</v>
      </c>
      <c r="E92" s="19">
        <v>2.62</v>
      </c>
      <c r="F92" s="67"/>
      <c r="G92" s="61"/>
      <c r="H92" s="2">
        <v>2</v>
      </c>
      <c r="I92" s="67">
        <v>262</v>
      </c>
      <c r="J92" s="43" t="s">
        <v>168</v>
      </c>
      <c r="K92" s="64" t="s">
        <v>154</v>
      </c>
      <c r="L92" s="19">
        <v>2.81</v>
      </c>
      <c r="M92" s="67"/>
    </row>
    <row r="93" spans="1:13" x14ac:dyDescent="0.25">
      <c r="A93" s="2">
        <v>3</v>
      </c>
      <c r="B93" s="67">
        <v>445</v>
      </c>
      <c r="C93" s="43" t="s">
        <v>423</v>
      </c>
      <c r="D93" s="62" t="s">
        <v>122</v>
      </c>
      <c r="E93" s="19">
        <v>2.62</v>
      </c>
      <c r="F93" s="67"/>
      <c r="G93" s="61"/>
      <c r="H93" s="2">
        <v>3</v>
      </c>
      <c r="I93" s="67">
        <v>454</v>
      </c>
      <c r="J93" s="43" t="s">
        <v>449</v>
      </c>
      <c r="K93" s="44" t="s">
        <v>122</v>
      </c>
      <c r="L93" s="19">
        <v>2.7</v>
      </c>
      <c r="M93" s="67"/>
    </row>
    <row r="94" spans="1:13" x14ac:dyDescent="0.25">
      <c r="A94" s="2">
        <v>4</v>
      </c>
      <c r="B94" s="67">
        <v>261</v>
      </c>
      <c r="C94" s="63" t="s">
        <v>153</v>
      </c>
      <c r="D94" s="45" t="s">
        <v>154</v>
      </c>
      <c r="E94" s="19">
        <v>2.58</v>
      </c>
      <c r="F94" s="67"/>
      <c r="G94" s="61"/>
      <c r="H94" s="2">
        <v>4</v>
      </c>
      <c r="I94" s="67">
        <v>17</v>
      </c>
      <c r="J94" s="36" t="s">
        <v>173</v>
      </c>
      <c r="K94" s="62" t="s">
        <v>135</v>
      </c>
      <c r="L94" s="19">
        <v>2.7</v>
      </c>
      <c r="M94" s="67"/>
    </row>
    <row r="95" spans="1:13" x14ac:dyDescent="0.25">
      <c r="A95" s="2">
        <v>5</v>
      </c>
      <c r="B95" s="67">
        <v>368</v>
      </c>
      <c r="C95" s="43" t="s">
        <v>427</v>
      </c>
      <c r="D95" s="11" t="s">
        <v>100</v>
      </c>
      <c r="E95" s="19">
        <v>2.5299999999999998</v>
      </c>
      <c r="F95" s="67"/>
      <c r="G95" s="61"/>
      <c r="H95" s="2">
        <v>5</v>
      </c>
      <c r="I95" s="67">
        <v>48</v>
      </c>
      <c r="J95" s="43" t="s">
        <v>448</v>
      </c>
      <c r="K95" s="62" t="s">
        <v>147</v>
      </c>
      <c r="L95" s="19">
        <v>2.64</v>
      </c>
      <c r="M95" s="67"/>
    </row>
    <row r="96" spans="1:13" x14ac:dyDescent="0.25">
      <c r="A96" s="2">
        <v>6</v>
      </c>
      <c r="B96" s="67">
        <v>15</v>
      </c>
      <c r="C96" s="43" t="s">
        <v>426</v>
      </c>
      <c r="D96" s="52" t="s">
        <v>135</v>
      </c>
      <c r="E96" s="19">
        <v>2.48</v>
      </c>
      <c r="F96" s="67"/>
      <c r="G96" s="61"/>
      <c r="H96" s="2">
        <v>6</v>
      </c>
      <c r="I96" s="67">
        <v>18</v>
      </c>
      <c r="J96" s="43" t="s">
        <v>451</v>
      </c>
      <c r="K96" s="44" t="s">
        <v>135</v>
      </c>
      <c r="L96" s="19">
        <v>2.54</v>
      </c>
      <c r="M96" s="67"/>
    </row>
    <row r="97" spans="1:13" x14ac:dyDescent="0.25">
      <c r="A97" s="2">
        <v>7</v>
      </c>
      <c r="B97" s="67">
        <v>136</v>
      </c>
      <c r="C97" s="43" t="s">
        <v>424</v>
      </c>
      <c r="D97" s="52" t="s">
        <v>113</v>
      </c>
      <c r="E97" s="19">
        <v>2.38</v>
      </c>
      <c r="F97" s="67"/>
      <c r="G97" s="61"/>
      <c r="H97" s="2">
        <v>7</v>
      </c>
      <c r="I97" s="67">
        <v>409</v>
      </c>
      <c r="J97" s="43" t="s">
        <v>464</v>
      </c>
      <c r="K97" s="62" t="s">
        <v>164</v>
      </c>
      <c r="L97" s="19">
        <v>2.4900000000000002</v>
      </c>
      <c r="M97" s="67"/>
    </row>
    <row r="98" spans="1:13" x14ac:dyDescent="0.25">
      <c r="A98" s="2">
        <v>8</v>
      </c>
      <c r="B98" s="67">
        <v>448</v>
      </c>
      <c r="C98" s="43" t="s">
        <v>431</v>
      </c>
      <c r="D98" s="65" t="s">
        <v>122</v>
      </c>
      <c r="E98" s="19">
        <v>2.34</v>
      </c>
      <c r="F98" s="67"/>
      <c r="G98" s="61"/>
      <c r="H98" s="2">
        <v>8</v>
      </c>
      <c r="I98" s="67">
        <v>273</v>
      </c>
      <c r="J98" s="43" t="s">
        <v>454</v>
      </c>
      <c r="K98" s="50" t="s">
        <v>108</v>
      </c>
      <c r="L98" s="19">
        <v>2.4900000000000002</v>
      </c>
      <c r="M98" s="67"/>
    </row>
    <row r="99" spans="1:13" x14ac:dyDescent="0.25">
      <c r="A99" s="2">
        <v>9</v>
      </c>
      <c r="B99" s="67">
        <v>305</v>
      </c>
      <c r="C99" s="43" t="s">
        <v>429</v>
      </c>
      <c r="D99" s="65" t="s">
        <v>130</v>
      </c>
      <c r="E99" s="19">
        <v>2.2999999999999998</v>
      </c>
      <c r="F99" s="67"/>
      <c r="G99" s="61"/>
      <c r="H99" s="2">
        <v>9</v>
      </c>
      <c r="I99" s="67">
        <v>411</v>
      </c>
      <c r="J99" s="13" t="s">
        <v>450</v>
      </c>
      <c r="K99" s="62" t="s">
        <v>164</v>
      </c>
      <c r="L99" s="19">
        <v>2.35</v>
      </c>
      <c r="M99" s="67"/>
    </row>
    <row r="100" spans="1:13" x14ac:dyDescent="0.25">
      <c r="A100" s="2">
        <v>10</v>
      </c>
      <c r="B100" s="67">
        <v>135</v>
      </c>
      <c r="C100" s="51" t="s">
        <v>433</v>
      </c>
      <c r="D100" s="52" t="s">
        <v>113</v>
      </c>
      <c r="E100" s="19">
        <v>2.2400000000000002</v>
      </c>
      <c r="F100" s="67"/>
      <c r="G100" s="61"/>
      <c r="H100" s="2">
        <v>10</v>
      </c>
      <c r="I100" s="67">
        <v>453</v>
      </c>
      <c r="J100" s="43" t="s">
        <v>453</v>
      </c>
      <c r="K100" s="50" t="s">
        <v>122</v>
      </c>
      <c r="L100" s="19">
        <v>2.35</v>
      </c>
      <c r="M100" s="67"/>
    </row>
    <row r="101" spans="1:13" x14ac:dyDescent="0.25">
      <c r="A101" s="2">
        <v>11</v>
      </c>
      <c r="B101" s="67">
        <v>425</v>
      </c>
      <c r="C101" s="43" t="s">
        <v>155</v>
      </c>
      <c r="D101" s="65" t="s">
        <v>128</v>
      </c>
      <c r="E101" s="19">
        <v>2.06</v>
      </c>
      <c r="F101" s="67"/>
      <c r="G101" s="61"/>
      <c r="H101" s="2">
        <v>11</v>
      </c>
      <c r="I101" s="67">
        <v>44</v>
      </c>
      <c r="J101" s="63" t="s">
        <v>447</v>
      </c>
      <c r="K101" s="45" t="s">
        <v>147</v>
      </c>
      <c r="L101" s="19">
        <v>2.2799999999999998</v>
      </c>
      <c r="M101" s="67"/>
    </row>
    <row r="102" spans="1:13" x14ac:dyDescent="0.25">
      <c r="A102" s="2">
        <v>12</v>
      </c>
      <c r="B102" s="67">
        <v>370</v>
      </c>
      <c r="C102" s="43" t="s">
        <v>436</v>
      </c>
      <c r="D102" s="47" t="s">
        <v>100</v>
      </c>
      <c r="E102" s="19">
        <v>2.0499999999999998</v>
      </c>
      <c r="F102" s="67"/>
      <c r="G102" s="61"/>
      <c r="H102" s="2">
        <v>12</v>
      </c>
      <c r="I102" s="67">
        <v>66</v>
      </c>
      <c r="J102" s="42" t="s">
        <v>567</v>
      </c>
      <c r="K102" s="61" t="s">
        <v>110</v>
      </c>
      <c r="L102" s="19">
        <v>2.2799999999999998</v>
      </c>
      <c r="M102" s="67"/>
    </row>
    <row r="103" spans="1:13" x14ac:dyDescent="0.25">
      <c r="A103" s="2">
        <v>13</v>
      </c>
      <c r="B103" s="67">
        <v>449</v>
      </c>
      <c r="C103" s="48" t="s">
        <v>439</v>
      </c>
      <c r="D103" s="52" t="s">
        <v>122</v>
      </c>
      <c r="E103" s="19">
        <v>1.91</v>
      </c>
      <c r="F103" s="67"/>
      <c r="G103" s="61"/>
      <c r="H103" s="2">
        <v>13</v>
      </c>
      <c r="I103" s="67">
        <v>46</v>
      </c>
      <c r="J103" s="13" t="s">
        <v>457</v>
      </c>
      <c r="K103" s="62" t="s">
        <v>147</v>
      </c>
      <c r="L103" s="19">
        <v>2</v>
      </c>
      <c r="M103" s="67"/>
    </row>
    <row r="104" spans="1:13" x14ac:dyDescent="0.25">
      <c r="A104" s="2">
        <v>14</v>
      </c>
      <c r="B104" s="67">
        <v>64</v>
      </c>
      <c r="C104" s="43" t="s">
        <v>428</v>
      </c>
      <c r="D104" s="65" t="s">
        <v>110</v>
      </c>
      <c r="E104" s="19">
        <v>1.81</v>
      </c>
      <c r="F104" s="67"/>
      <c r="G104" s="61"/>
      <c r="H104" s="2">
        <v>14</v>
      </c>
      <c r="I104" s="67">
        <v>230</v>
      </c>
      <c r="J104" s="43" t="s">
        <v>460</v>
      </c>
      <c r="K104" s="45" t="s">
        <v>126</v>
      </c>
      <c r="L104" s="19">
        <v>1.87</v>
      </c>
      <c r="M104" s="67"/>
    </row>
    <row r="105" spans="1:13" x14ac:dyDescent="0.25">
      <c r="A105" s="2">
        <v>15</v>
      </c>
      <c r="B105" s="67">
        <v>228</v>
      </c>
      <c r="C105" s="43" t="s">
        <v>158</v>
      </c>
      <c r="D105" s="47" t="s">
        <v>126</v>
      </c>
      <c r="E105" s="19">
        <v>1.74</v>
      </c>
      <c r="F105" s="67"/>
      <c r="G105" s="61"/>
      <c r="H105" s="2"/>
      <c r="I105" s="67"/>
      <c r="J105" s="43"/>
      <c r="K105" s="62"/>
      <c r="L105" s="19"/>
      <c r="M105" s="67"/>
    </row>
    <row r="106" spans="1:13" x14ac:dyDescent="0.25">
      <c r="A106" s="2"/>
      <c r="B106" s="67"/>
      <c r="C106" s="43"/>
      <c r="D106" s="52"/>
      <c r="E106" s="19"/>
      <c r="F106" s="67"/>
      <c r="G106" s="61"/>
      <c r="H106" s="2"/>
      <c r="I106" s="67"/>
      <c r="J106" s="61"/>
      <c r="K106" s="61"/>
      <c r="L106" s="19"/>
      <c r="M106" s="67"/>
    </row>
    <row r="107" spans="1:13" ht="18.75" x14ac:dyDescent="0.3">
      <c r="A107" s="115" t="s">
        <v>13</v>
      </c>
      <c r="B107" s="115"/>
      <c r="C107" s="115"/>
      <c r="D107" s="115"/>
      <c r="E107" s="115"/>
      <c r="F107" s="115"/>
      <c r="G107" s="61"/>
      <c r="H107" s="115" t="s">
        <v>21</v>
      </c>
      <c r="I107" s="115"/>
      <c r="J107" s="115"/>
      <c r="K107" s="115"/>
      <c r="L107" s="115"/>
      <c r="M107" s="115"/>
    </row>
    <row r="108" spans="1:13" ht="15.75" x14ac:dyDescent="0.3">
      <c r="A108" s="14" t="s">
        <v>0</v>
      </c>
      <c r="B108" s="14" t="s">
        <v>1</v>
      </c>
      <c r="C108" s="15" t="s">
        <v>2</v>
      </c>
      <c r="D108" s="15" t="s">
        <v>3</v>
      </c>
      <c r="E108" s="20" t="s">
        <v>11</v>
      </c>
      <c r="F108" s="16" t="s">
        <v>7</v>
      </c>
      <c r="G108" s="61"/>
      <c r="H108" s="14" t="s">
        <v>0</v>
      </c>
      <c r="I108" s="14" t="s">
        <v>1</v>
      </c>
      <c r="J108" s="15" t="s">
        <v>2</v>
      </c>
      <c r="K108" s="15" t="s">
        <v>3</v>
      </c>
      <c r="L108" s="20" t="s">
        <v>11</v>
      </c>
      <c r="M108" s="16" t="s">
        <v>7</v>
      </c>
    </row>
    <row r="109" spans="1:13" x14ac:dyDescent="0.25">
      <c r="A109" s="2"/>
      <c r="B109" s="67">
        <v>11</v>
      </c>
      <c r="C109" s="43" t="s">
        <v>422</v>
      </c>
      <c r="D109" s="47" t="s">
        <v>135</v>
      </c>
      <c r="E109" s="19">
        <v>3.15</v>
      </c>
      <c r="F109" s="67"/>
      <c r="G109" s="61"/>
      <c r="H109" s="2"/>
      <c r="I109" s="67">
        <v>17</v>
      </c>
      <c r="J109" s="36" t="s">
        <v>173</v>
      </c>
      <c r="K109" s="62" t="s">
        <v>135</v>
      </c>
      <c r="L109" s="19">
        <v>2.7</v>
      </c>
      <c r="M109" s="67"/>
    </row>
    <row r="110" spans="1:13" x14ac:dyDescent="0.25">
      <c r="A110" s="2">
        <v>1</v>
      </c>
      <c r="B110" s="67">
        <v>15</v>
      </c>
      <c r="C110" s="43" t="s">
        <v>426</v>
      </c>
      <c r="D110" s="52" t="s">
        <v>135</v>
      </c>
      <c r="E110" s="19">
        <v>2.48</v>
      </c>
      <c r="F110" s="5">
        <f>SUM(E109:E110)</f>
        <v>5.63</v>
      </c>
      <c r="G110" s="61"/>
      <c r="H110" s="2">
        <v>1</v>
      </c>
      <c r="I110" s="67">
        <v>18</v>
      </c>
      <c r="J110" s="43" t="s">
        <v>451</v>
      </c>
      <c r="K110" s="44" t="s">
        <v>135</v>
      </c>
      <c r="L110" s="19">
        <v>2.54</v>
      </c>
      <c r="M110" s="5">
        <f>SUM(L109:L110)</f>
        <v>5.24</v>
      </c>
    </row>
    <row r="111" spans="1:13" x14ac:dyDescent="0.25">
      <c r="A111" s="2"/>
      <c r="B111" s="67">
        <v>134</v>
      </c>
      <c r="C111" s="63" t="s">
        <v>151</v>
      </c>
      <c r="D111" s="45" t="s">
        <v>113</v>
      </c>
      <c r="E111" s="19">
        <v>2.62</v>
      </c>
      <c r="F111" s="6"/>
      <c r="G111" s="61"/>
      <c r="H111" s="2"/>
      <c r="I111" s="67">
        <v>454</v>
      </c>
      <c r="J111" s="43" t="s">
        <v>449</v>
      </c>
      <c r="K111" s="44" t="s">
        <v>122</v>
      </c>
      <c r="L111" s="19">
        <v>2.7</v>
      </c>
      <c r="M111" s="67"/>
    </row>
    <row r="112" spans="1:13" x14ac:dyDescent="0.25">
      <c r="A112" s="2">
        <v>2</v>
      </c>
      <c r="B112" s="67">
        <v>136</v>
      </c>
      <c r="C112" s="43" t="s">
        <v>424</v>
      </c>
      <c r="D112" s="52" t="s">
        <v>113</v>
      </c>
      <c r="E112" s="19">
        <v>2.38</v>
      </c>
      <c r="F112" s="5">
        <f>SUM(E111:E112)</f>
        <v>5</v>
      </c>
      <c r="G112" s="61"/>
      <c r="H112" s="2">
        <v>2</v>
      </c>
      <c r="I112" s="67">
        <v>453</v>
      </c>
      <c r="J112" s="43" t="s">
        <v>453</v>
      </c>
      <c r="K112" s="50" t="s">
        <v>122</v>
      </c>
      <c r="L112" s="19">
        <v>2.35</v>
      </c>
      <c r="M112" s="5">
        <f>SUM(L111:L112)</f>
        <v>5.0500000000000007</v>
      </c>
    </row>
    <row r="113" spans="1:13" x14ac:dyDescent="0.25">
      <c r="A113" s="2"/>
      <c r="B113" s="67">
        <v>445</v>
      </c>
      <c r="C113" s="43" t="s">
        <v>423</v>
      </c>
      <c r="D113" s="62" t="s">
        <v>122</v>
      </c>
      <c r="E113" s="19">
        <v>2.62</v>
      </c>
      <c r="F113" s="67"/>
      <c r="G113" s="61"/>
      <c r="H113" s="2"/>
      <c r="I113" s="67">
        <v>48</v>
      </c>
      <c r="J113" s="43" t="s">
        <v>448</v>
      </c>
      <c r="K113" s="62" t="s">
        <v>147</v>
      </c>
      <c r="L113" s="19">
        <v>2.64</v>
      </c>
      <c r="M113" s="6"/>
    </row>
    <row r="114" spans="1:13" x14ac:dyDescent="0.25">
      <c r="A114" s="2">
        <v>3</v>
      </c>
      <c r="B114" s="67">
        <v>448</v>
      </c>
      <c r="C114" s="43" t="s">
        <v>431</v>
      </c>
      <c r="D114" s="65" t="s">
        <v>122</v>
      </c>
      <c r="E114" s="19">
        <v>2.34</v>
      </c>
      <c r="F114" s="5">
        <f>SUM(E113:E114)</f>
        <v>4.96</v>
      </c>
      <c r="G114" s="61"/>
      <c r="H114" s="2">
        <v>3</v>
      </c>
      <c r="I114" s="67">
        <v>44</v>
      </c>
      <c r="J114" s="63" t="s">
        <v>447</v>
      </c>
      <c r="K114" s="45" t="s">
        <v>147</v>
      </c>
      <c r="L114" s="19">
        <v>2.2799999999999998</v>
      </c>
      <c r="M114" s="5">
        <f>SUM(L113:L114)</f>
        <v>4.92</v>
      </c>
    </row>
    <row r="115" spans="1:13" x14ac:dyDescent="0.25">
      <c r="A115" s="2"/>
      <c r="B115" s="67">
        <v>368</v>
      </c>
      <c r="C115" s="43" t="s">
        <v>427</v>
      </c>
      <c r="D115" s="11" t="s">
        <v>100</v>
      </c>
      <c r="E115" s="19">
        <v>2.5299999999999998</v>
      </c>
      <c r="F115" s="67"/>
      <c r="G115" s="61"/>
      <c r="H115" s="2"/>
      <c r="I115" s="67">
        <v>409</v>
      </c>
      <c r="J115" s="43" t="s">
        <v>464</v>
      </c>
      <c r="K115" s="62" t="s">
        <v>164</v>
      </c>
      <c r="L115" s="19">
        <v>2.4900000000000002</v>
      </c>
      <c r="M115" s="67"/>
    </row>
    <row r="116" spans="1:13" x14ac:dyDescent="0.25">
      <c r="A116" s="2">
        <v>4</v>
      </c>
      <c r="B116" s="67">
        <v>370</v>
      </c>
      <c r="C116" s="43" t="s">
        <v>436</v>
      </c>
      <c r="D116" s="47" t="s">
        <v>100</v>
      </c>
      <c r="E116" s="19">
        <v>2.0499999999999998</v>
      </c>
      <c r="F116" s="5">
        <f>SUM(E115:E116)</f>
        <v>4.58</v>
      </c>
      <c r="G116" s="61"/>
      <c r="H116" s="2">
        <v>4</v>
      </c>
      <c r="I116" s="67">
        <v>411</v>
      </c>
      <c r="J116" s="13" t="s">
        <v>450</v>
      </c>
      <c r="K116" s="62" t="s">
        <v>164</v>
      </c>
      <c r="L116" s="19">
        <v>2.35</v>
      </c>
      <c r="M116" s="5">
        <f>SUM(L115:L116)</f>
        <v>4.84</v>
      </c>
    </row>
    <row r="117" spans="1:13" x14ac:dyDescent="0.25">
      <c r="A117" s="2"/>
      <c r="B117" s="67"/>
      <c r="C117" s="61"/>
      <c r="D117" s="61"/>
      <c r="E117" s="19"/>
      <c r="F117" s="67"/>
      <c r="G117" s="61"/>
      <c r="H117" s="2"/>
      <c r="I117" s="67"/>
      <c r="J117" s="61"/>
      <c r="K117" s="61"/>
      <c r="L117" s="61"/>
      <c r="M117" s="67"/>
    </row>
    <row r="118" spans="1:13" ht="18.75" x14ac:dyDescent="0.3">
      <c r="A118" s="115" t="s">
        <v>14</v>
      </c>
      <c r="B118" s="115"/>
      <c r="C118" s="115"/>
      <c r="D118" s="115"/>
      <c r="E118" s="115"/>
      <c r="F118" s="28"/>
      <c r="G118" s="61"/>
      <c r="H118" s="115" t="s">
        <v>22</v>
      </c>
      <c r="I118" s="115"/>
      <c r="J118" s="115"/>
      <c r="K118" s="115"/>
      <c r="L118" s="115"/>
      <c r="M118" s="67"/>
    </row>
    <row r="119" spans="1:13" ht="15.75" x14ac:dyDescent="0.3">
      <c r="A119" s="14" t="s">
        <v>0</v>
      </c>
      <c r="B119" s="14" t="s">
        <v>1</v>
      </c>
      <c r="C119" s="15" t="s">
        <v>2</v>
      </c>
      <c r="D119" s="15" t="s">
        <v>3</v>
      </c>
      <c r="E119" s="20" t="s">
        <v>11</v>
      </c>
      <c r="F119" s="67"/>
      <c r="G119" s="61"/>
      <c r="H119" s="14" t="s">
        <v>0</v>
      </c>
      <c r="I119" s="14" t="s">
        <v>1</v>
      </c>
      <c r="J119" s="15" t="s">
        <v>2</v>
      </c>
      <c r="K119" s="15" t="s">
        <v>3</v>
      </c>
      <c r="L119" s="20" t="s">
        <v>11</v>
      </c>
      <c r="M119" s="67"/>
    </row>
    <row r="120" spans="1:13" x14ac:dyDescent="0.25">
      <c r="A120" s="2">
        <v>1</v>
      </c>
      <c r="B120" s="67">
        <v>138</v>
      </c>
      <c r="C120" s="43" t="s">
        <v>440</v>
      </c>
      <c r="D120" s="52" t="s">
        <v>113</v>
      </c>
      <c r="E120" s="19">
        <v>12.38</v>
      </c>
      <c r="F120" s="67"/>
      <c r="G120" s="61"/>
      <c r="H120" s="2">
        <v>1</v>
      </c>
      <c r="I120" s="67">
        <v>1</v>
      </c>
      <c r="J120" s="43" t="s">
        <v>165</v>
      </c>
      <c r="K120" s="62" t="s">
        <v>166</v>
      </c>
      <c r="L120" s="19">
        <v>13.1</v>
      </c>
      <c r="M120" s="67"/>
    </row>
    <row r="121" spans="1:13" x14ac:dyDescent="0.25">
      <c r="A121" s="2">
        <v>2</v>
      </c>
      <c r="B121" s="67">
        <v>272</v>
      </c>
      <c r="C121" s="43" t="s">
        <v>144</v>
      </c>
      <c r="D121" s="62" t="s">
        <v>108</v>
      </c>
      <c r="E121" s="19">
        <v>10.08</v>
      </c>
      <c r="F121" s="67"/>
      <c r="G121" s="61"/>
      <c r="H121" s="2">
        <v>2</v>
      </c>
      <c r="I121" s="67">
        <v>65</v>
      </c>
      <c r="J121" s="43" t="s">
        <v>462</v>
      </c>
      <c r="K121" s="50" t="s">
        <v>110</v>
      </c>
      <c r="L121" s="19">
        <v>10.96</v>
      </c>
      <c r="M121" s="67"/>
    </row>
    <row r="122" spans="1:13" x14ac:dyDescent="0.25">
      <c r="A122" s="2">
        <v>3</v>
      </c>
      <c r="B122" s="67">
        <v>449</v>
      </c>
      <c r="C122" s="63" t="s">
        <v>439</v>
      </c>
      <c r="D122" s="45" t="s">
        <v>122</v>
      </c>
      <c r="E122" s="19">
        <v>9.9700000000000006</v>
      </c>
      <c r="F122" s="67"/>
      <c r="G122" s="61"/>
      <c r="H122" s="2">
        <v>3</v>
      </c>
      <c r="I122" s="67">
        <v>409</v>
      </c>
      <c r="J122" s="36" t="s">
        <v>464</v>
      </c>
      <c r="K122" s="62" t="s">
        <v>164</v>
      </c>
      <c r="L122" s="19">
        <v>10.45</v>
      </c>
      <c r="M122" s="67"/>
    </row>
    <row r="123" spans="1:13" x14ac:dyDescent="0.25">
      <c r="A123" s="2">
        <v>4</v>
      </c>
      <c r="B123" s="67">
        <v>43</v>
      </c>
      <c r="C123" s="51" t="s">
        <v>146</v>
      </c>
      <c r="D123" s="52" t="s">
        <v>147</v>
      </c>
      <c r="E123" s="19">
        <v>9.36</v>
      </c>
      <c r="F123" s="67"/>
      <c r="G123" s="61"/>
      <c r="H123" s="2">
        <v>4</v>
      </c>
      <c r="I123" s="67">
        <v>66</v>
      </c>
      <c r="J123" s="43" t="s">
        <v>458</v>
      </c>
      <c r="K123" s="47" t="s">
        <v>110</v>
      </c>
      <c r="L123" s="19">
        <v>10.35</v>
      </c>
      <c r="M123" s="67"/>
    </row>
    <row r="124" spans="1:13" x14ac:dyDescent="0.25">
      <c r="A124" s="2">
        <v>5</v>
      </c>
      <c r="B124" s="67">
        <v>450</v>
      </c>
      <c r="C124" s="43" t="s">
        <v>441</v>
      </c>
      <c r="D124" s="50" t="s">
        <v>122</v>
      </c>
      <c r="E124" s="19">
        <v>8.86</v>
      </c>
      <c r="F124" s="67"/>
      <c r="G124" s="61"/>
      <c r="H124" s="2">
        <v>5</v>
      </c>
      <c r="I124" s="67">
        <v>98</v>
      </c>
      <c r="J124" s="43" t="s">
        <v>162</v>
      </c>
      <c r="K124" s="50" t="s">
        <v>150</v>
      </c>
      <c r="L124" s="19">
        <v>9.6300000000000008</v>
      </c>
      <c r="M124" s="67"/>
    </row>
    <row r="125" spans="1:13" x14ac:dyDescent="0.25">
      <c r="A125" s="2">
        <v>6</v>
      </c>
      <c r="B125" s="67">
        <v>12</v>
      </c>
      <c r="C125" s="42" t="s">
        <v>435</v>
      </c>
      <c r="D125" s="42" t="s">
        <v>135</v>
      </c>
      <c r="E125" s="19">
        <v>8.64</v>
      </c>
      <c r="F125" s="67"/>
      <c r="G125" s="61"/>
      <c r="H125" s="2">
        <v>6</v>
      </c>
      <c r="I125" s="67">
        <v>234</v>
      </c>
      <c r="J125" s="43" t="s">
        <v>455</v>
      </c>
      <c r="K125" s="47" t="s">
        <v>126</v>
      </c>
      <c r="L125" s="19">
        <v>9.5299999999999994</v>
      </c>
      <c r="M125" s="67"/>
    </row>
    <row r="126" spans="1:13" x14ac:dyDescent="0.25">
      <c r="A126" s="2">
        <v>7</v>
      </c>
      <c r="B126" s="67">
        <v>63</v>
      </c>
      <c r="C126" s="43" t="s">
        <v>438</v>
      </c>
      <c r="D126" s="50" t="s">
        <v>110</v>
      </c>
      <c r="E126" s="19">
        <v>8.4700000000000006</v>
      </c>
      <c r="F126" s="67"/>
      <c r="G126" s="61"/>
      <c r="H126" s="2">
        <v>7</v>
      </c>
      <c r="I126" s="67">
        <v>412</v>
      </c>
      <c r="J126" s="51" t="s">
        <v>465</v>
      </c>
      <c r="K126" s="52" t="s">
        <v>164</v>
      </c>
      <c r="L126" s="19">
        <v>9.48</v>
      </c>
      <c r="M126" s="67"/>
    </row>
    <row r="127" spans="1:13" x14ac:dyDescent="0.25">
      <c r="A127" s="2">
        <v>8</v>
      </c>
      <c r="B127" s="67">
        <v>226</v>
      </c>
      <c r="C127" s="43" t="s">
        <v>139</v>
      </c>
      <c r="D127" s="65" t="s">
        <v>126</v>
      </c>
      <c r="E127" s="19">
        <v>8.4600000000000009</v>
      </c>
      <c r="F127" s="67"/>
      <c r="G127" s="61"/>
      <c r="H127" s="2">
        <v>8</v>
      </c>
      <c r="I127" s="67">
        <v>371</v>
      </c>
      <c r="J127" s="42" t="s">
        <v>169</v>
      </c>
      <c r="K127" s="56" t="s">
        <v>100</v>
      </c>
      <c r="L127" s="19">
        <v>9.34</v>
      </c>
      <c r="M127" s="67"/>
    </row>
    <row r="128" spans="1:13" x14ac:dyDescent="0.25">
      <c r="A128" s="2">
        <v>9</v>
      </c>
      <c r="B128" s="67">
        <v>310</v>
      </c>
      <c r="C128" s="43" t="s">
        <v>152</v>
      </c>
      <c r="D128" s="50" t="s">
        <v>443</v>
      </c>
      <c r="E128" s="19">
        <v>8.41</v>
      </c>
      <c r="F128" s="67"/>
      <c r="G128" s="61"/>
      <c r="H128" s="2">
        <v>9</v>
      </c>
      <c r="I128" s="67">
        <v>233</v>
      </c>
      <c r="J128" s="43" t="s">
        <v>463</v>
      </c>
      <c r="K128" s="62" t="s">
        <v>126</v>
      </c>
      <c r="L128" s="19">
        <v>8.3000000000000007</v>
      </c>
      <c r="M128" s="67"/>
    </row>
    <row r="129" spans="1:13" x14ac:dyDescent="0.25">
      <c r="A129" s="2">
        <v>10</v>
      </c>
      <c r="B129" s="67">
        <v>105</v>
      </c>
      <c r="C129" s="43" t="s">
        <v>430</v>
      </c>
      <c r="D129" s="65" t="s">
        <v>132</v>
      </c>
      <c r="E129" s="19">
        <v>7.49</v>
      </c>
      <c r="F129" s="67"/>
      <c r="G129" s="61"/>
      <c r="H129" s="2">
        <v>10</v>
      </c>
      <c r="I129" s="67">
        <v>426</v>
      </c>
      <c r="J129" s="61" t="s">
        <v>172</v>
      </c>
      <c r="K129" s="61" t="s">
        <v>128</v>
      </c>
      <c r="L129" s="19">
        <v>8.1300000000000008</v>
      </c>
      <c r="M129" s="67"/>
    </row>
    <row r="130" spans="1:13" x14ac:dyDescent="0.25">
      <c r="A130" s="2">
        <v>11</v>
      </c>
      <c r="B130" s="67">
        <v>227</v>
      </c>
      <c r="C130" s="43" t="s">
        <v>425</v>
      </c>
      <c r="D130" s="50" t="s">
        <v>126</v>
      </c>
      <c r="E130" s="19">
        <v>7.3</v>
      </c>
      <c r="F130" s="67"/>
      <c r="G130" s="61"/>
      <c r="H130" s="2">
        <v>11</v>
      </c>
      <c r="I130" s="67">
        <v>307</v>
      </c>
      <c r="J130" s="61" t="s">
        <v>459</v>
      </c>
      <c r="K130" s="61" t="s">
        <v>130</v>
      </c>
      <c r="L130" s="19">
        <v>7.79</v>
      </c>
      <c r="M130" s="67"/>
    </row>
    <row r="131" spans="1:13" x14ac:dyDescent="0.25">
      <c r="A131" s="2">
        <v>12</v>
      </c>
      <c r="B131" s="67">
        <v>137</v>
      </c>
      <c r="C131" s="43" t="s">
        <v>442</v>
      </c>
      <c r="D131" s="50" t="s">
        <v>113</v>
      </c>
      <c r="E131" s="19">
        <v>7.04</v>
      </c>
      <c r="F131" s="67"/>
      <c r="G131" s="61"/>
      <c r="H131" s="2">
        <v>12</v>
      </c>
      <c r="I131" s="67">
        <v>45</v>
      </c>
      <c r="J131" s="61" t="s">
        <v>461</v>
      </c>
      <c r="K131" s="61" t="s">
        <v>147</v>
      </c>
      <c r="L131" s="19">
        <v>7.44</v>
      </c>
      <c r="M131" s="67"/>
    </row>
    <row r="132" spans="1:13" x14ac:dyDescent="0.25">
      <c r="A132" s="2">
        <v>13</v>
      </c>
      <c r="B132" s="67">
        <v>106</v>
      </c>
      <c r="C132" s="53" t="s">
        <v>437</v>
      </c>
      <c r="D132" s="62" t="s">
        <v>132</v>
      </c>
      <c r="E132" s="19">
        <v>6.64</v>
      </c>
      <c r="F132" s="67"/>
      <c r="G132" s="61"/>
      <c r="H132" s="2">
        <v>13</v>
      </c>
      <c r="I132" s="67">
        <v>452</v>
      </c>
      <c r="J132" s="61" t="s">
        <v>466</v>
      </c>
      <c r="K132" s="61" t="s">
        <v>122</v>
      </c>
      <c r="L132" s="19">
        <v>5</v>
      </c>
      <c r="M132" s="67"/>
    </row>
    <row r="133" spans="1:13" x14ac:dyDescent="0.25">
      <c r="A133" s="2">
        <v>14</v>
      </c>
      <c r="B133" s="67">
        <v>229</v>
      </c>
      <c r="C133" s="43" t="s">
        <v>434</v>
      </c>
      <c r="D133" s="47" t="s">
        <v>126</v>
      </c>
      <c r="E133" s="19">
        <v>5.73</v>
      </c>
      <c r="F133" s="67"/>
      <c r="G133" s="61"/>
      <c r="H133" s="2">
        <v>14</v>
      </c>
      <c r="I133" s="67">
        <v>231</v>
      </c>
      <c r="J133" s="61" t="s">
        <v>176</v>
      </c>
      <c r="K133" s="61" t="s">
        <v>126</v>
      </c>
      <c r="L133" s="19">
        <v>2.7</v>
      </c>
      <c r="M133" s="67"/>
    </row>
    <row r="134" spans="1:13" x14ac:dyDescent="0.25">
      <c r="A134" s="2">
        <v>15</v>
      </c>
      <c r="B134" s="67">
        <v>14</v>
      </c>
      <c r="C134" s="61" t="s">
        <v>432</v>
      </c>
      <c r="D134" s="61" t="s">
        <v>135</v>
      </c>
      <c r="E134" s="19">
        <v>5.52</v>
      </c>
      <c r="F134" s="67"/>
      <c r="G134" s="61"/>
      <c r="H134" s="2"/>
      <c r="I134" s="67"/>
      <c r="J134" s="61"/>
      <c r="K134" s="61"/>
      <c r="L134" s="61"/>
      <c r="M134" s="67"/>
    </row>
    <row r="135" spans="1:13" s="41" customFormat="1" x14ac:dyDescent="0.25">
      <c r="A135" s="2"/>
      <c r="B135" s="67"/>
      <c r="C135" s="61"/>
      <c r="D135" s="61"/>
      <c r="E135" s="19"/>
      <c r="F135" s="67"/>
      <c r="G135" s="61"/>
      <c r="H135" s="2"/>
      <c r="I135" s="67"/>
      <c r="J135" s="61"/>
      <c r="K135" s="61"/>
      <c r="L135" s="61"/>
      <c r="M135" s="67"/>
    </row>
    <row r="136" spans="1:13" ht="18.75" x14ac:dyDescent="0.3">
      <c r="A136" s="115" t="s">
        <v>15</v>
      </c>
      <c r="B136" s="115"/>
      <c r="C136" s="115"/>
      <c r="D136" s="115"/>
      <c r="E136" s="115"/>
      <c r="F136" s="115"/>
      <c r="G136" s="61"/>
      <c r="H136" s="115" t="s">
        <v>23</v>
      </c>
      <c r="I136" s="115"/>
      <c r="J136" s="115"/>
      <c r="K136" s="115"/>
      <c r="L136" s="115"/>
      <c r="M136" s="115"/>
    </row>
    <row r="137" spans="1:13" ht="15.75" x14ac:dyDescent="0.3">
      <c r="A137" s="14" t="s">
        <v>0</v>
      </c>
      <c r="B137" s="14" t="s">
        <v>1</v>
      </c>
      <c r="C137" s="15" t="s">
        <v>2</v>
      </c>
      <c r="D137" s="15" t="s">
        <v>3</v>
      </c>
      <c r="E137" s="20" t="s">
        <v>11</v>
      </c>
      <c r="F137" s="16" t="s">
        <v>7</v>
      </c>
      <c r="G137" s="61"/>
      <c r="H137" s="14" t="s">
        <v>0</v>
      </c>
      <c r="I137" s="14" t="s">
        <v>1</v>
      </c>
      <c r="J137" s="15" t="s">
        <v>2</v>
      </c>
      <c r="K137" s="15" t="s">
        <v>3</v>
      </c>
      <c r="L137" s="20" t="s">
        <v>11</v>
      </c>
      <c r="M137" s="16" t="s">
        <v>7</v>
      </c>
    </row>
    <row r="138" spans="1:13" s="41" customFormat="1" x14ac:dyDescent="0.25">
      <c r="A138" s="2"/>
      <c r="B138" s="67">
        <v>138</v>
      </c>
      <c r="C138" s="43" t="s">
        <v>440</v>
      </c>
      <c r="D138" s="52" t="s">
        <v>113</v>
      </c>
      <c r="E138" s="19">
        <v>12.38</v>
      </c>
      <c r="F138" s="67"/>
      <c r="G138" s="61"/>
      <c r="H138" s="2"/>
      <c r="I138" s="67">
        <v>65</v>
      </c>
      <c r="J138" s="43" t="s">
        <v>462</v>
      </c>
      <c r="K138" s="50" t="s">
        <v>110</v>
      </c>
      <c r="L138" s="19">
        <v>10.96</v>
      </c>
      <c r="M138" s="67"/>
    </row>
    <row r="139" spans="1:13" s="41" customFormat="1" x14ac:dyDescent="0.25">
      <c r="A139" s="2">
        <v>1</v>
      </c>
      <c r="B139" s="67">
        <v>137</v>
      </c>
      <c r="C139" s="43" t="s">
        <v>442</v>
      </c>
      <c r="D139" s="50" t="s">
        <v>113</v>
      </c>
      <c r="E139" s="19">
        <v>7.04</v>
      </c>
      <c r="F139" s="5">
        <f>SUM(E138:E139)</f>
        <v>19.420000000000002</v>
      </c>
      <c r="G139" s="61"/>
      <c r="H139" s="2">
        <v>1</v>
      </c>
      <c r="I139" s="67">
        <v>66</v>
      </c>
      <c r="J139" s="43" t="s">
        <v>458</v>
      </c>
      <c r="K139" s="47" t="s">
        <v>110</v>
      </c>
      <c r="L139" s="19">
        <v>10.35</v>
      </c>
      <c r="M139" s="5">
        <f>SUM(L138:L139)</f>
        <v>21.310000000000002</v>
      </c>
    </row>
    <row r="140" spans="1:13" x14ac:dyDescent="0.25">
      <c r="A140" s="2"/>
      <c r="B140" s="67">
        <v>449</v>
      </c>
      <c r="C140" s="63" t="s">
        <v>439</v>
      </c>
      <c r="D140" s="45" t="s">
        <v>122</v>
      </c>
      <c r="E140" s="19">
        <v>9.9700000000000006</v>
      </c>
      <c r="F140" s="67"/>
      <c r="G140" s="61"/>
      <c r="H140" s="2"/>
      <c r="I140" s="67">
        <v>409</v>
      </c>
      <c r="J140" s="36" t="s">
        <v>464</v>
      </c>
      <c r="K140" s="62" t="s">
        <v>164</v>
      </c>
      <c r="L140" s="19">
        <v>10.45</v>
      </c>
      <c r="M140" s="67"/>
    </row>
    <row r="141" spans="1:13" x14ac:dyDescent="0.25">
      <c r="A141" s="2">
        <v>2</v>
      </c>
      <c r="B141" s="67">
        <v>450</v>
      </c>
      <c r="C141" s="43" t="s">
        <v>441</v>
      </c>
      <c r="D141" s="50" t="s">
        <v>122</v>
      </c>
      <c r="E141" s="19">
        <v>8.86</v>
      </c>
      <c r="F141" s="5">
        <f>SUM(E140:E141)</f>
        <v>18.829999999999998</v>
      </c>
      <c r="G141" s="61"/>
      <c r="H141" s="2">
        <v>2</v>
      </c>
      <c r="I141" s="67">
        <v>412</v>
      </c>
      <c r="J141" s="51" t="s">
        <v>465</v>
      </c>
      <c r="K141" s="52" t="s">
        <v>164</v>
      </c>
      <c r="L141" s="19">
        <v>9.48</v>
      </c>
      <c r="M141" s="5">
        <f>SUM(L140:L141)</f>
        <v>19.93</v>
      </c>
    </row>
    <row r="142" spans="1:13" s="41" customFormat="1" x14ac:dyDescent="0.25">
      <c r="A142" s="2"/>
      <c r="B142" s="67">
        <v>226</v>
      </c>
      <c r="C142" s="43" t="s">
        <v>139</v>
      </c>
      <c r="D142" s="65" t="s">
        <v>126</v>
      </c>
      <c r="E142" s="19">
        <v>8.4600000000000009</v>
      </c>
      <c r="F142" s="67"/>
      <c r="G142" s="61"/>
      <c r="H142" s="2"/>
      <c r="I142" s="67">
        <v>234</v>
      </c>
      <c r="J142" s="43" t="s">
        <v>455</v>
      </c>
      <c r="K142" s="47" t="s">
        <v>126</v>
      </c>
      <c r="L142" s="19">
        <v>9.5299999999999994</v>
      </c>
      <c r="M142" s="67"/>
    </row>
    <row r="143" spans="1:13" x14ac:dyDescent="0.25">
      <c r="A143" s="2">
        <v>3</v>
      </c>
      <c r="B143" s="67">
        <v>227</v>
      </c>
      <c r="C143" s="43" t="s">
        <v>425</v>
      </c>
      <c r="D143" s="50" t="s">
        <v>126</v>
      </c>
      <c r="E143" s="19">
        <v>7.3</v>
      </c>
      <c r="F143" s="5">
        <f>SUM(E142:E143)</f>
        <v>15.760000000000002</v>
      </c>
      <c r="G143" s="61"/>
      <c r="H143" s="2">
        <v>3</v>
      </c>
      <c r="I143" s="67">
        <v>233</v>
      </c>
      <c r="J143" s="43" t="s">
        <v>463</v>
      </c>
      <c r="K143" s="62" t="s">
        <v>126</v>
      </c>
      <c r="L143" s="19">
        <v>8.3000000000000007</v>
      </c>
      <c r="M143" s="5">
        <f>SUM(L142:L143)</f>
        <v>17.829999999999998</v>
      </c>
    </row>
    <row r="144" spans="1:13" x14ac:dyDescent="0.25">
      <c r="A144" s="2"/>
      <c r="B144" s="67">
        <v>12</v>
      </c>
      <c r="C144" s="42" t="s">
        <v>435</v>
      </c>
      <c r="D144" s="42" t="s">
        <v>135</v>
      </c>
      <c r="E144" s="19">
        <v>8.64</v>
      </c>
      <c r="F144" s="67"/>
      <c r="G144" s="61"/>
      <c r="H144" s="2"/>
      <c r="I144" s="67"/>
      <c r="J144" s="43"/>
      <c r="K144" s="62"/>
      <c r="L144" s="19"/>
      <c r="M144" s="67"/>
    </row>
    <row r="145" spans="1:13" x14ac:dyDescent="0.25">
      <c r="A145" s="2">
        <v>4</v>
      </c>
      <c r="B145" s="67">
        <v>14</v>
      </c>
      <c r="C145" s="61" t="s">
        <v>432</v>
      </c>
      <c r="D145" s="61" t="s">
        <v>135</v>
      </c>
      <c r="E145" s="19">
        <v>5.52</v>
      </c>
      <c r="F145" s="5">
        <f>SUM(E144:E145)</f>
        <v>14.16</v>
      </c>
      <c r="G145" s="61"/>
      <c r="H145" s="2"/>
      <c r="I145" s="67"/>
      <c r="J145" s="36"/>
      <c r="K145" s="62"/>
      <c r="L145" s="19"/>
      <c r="M145" s="5"/>
    </row>
    <row r="146" spans="1:13" x14ac:dyDescent="0.25">
      <c r="A146" s="2"/>
      <c r="B146" s="67">
        <v>105</v>
      </c>
      <c r="C146" s="43" t="s">
        <v>430</v>
      </c>
      <c r="D146" s="65" t="s">
        <v>132</v>
      </c>
      <c r="E146" s="19">
        <v>7.49</v>
      </c>
      <c r="F146" s="67"/>
      <c r="G146" s="61"/>
      <c r="H146" s="2"/>
      <c r="I146" s="67"/>
      <c r="J146" s="43"/>
      <c r="K146" s="47"/>
      <c r="L146" s="19"/>
      <c r="M146" s="67"/>
    </row>
    <row r="147" spans="1:13" s="41" customFormat="1" x14ac:dyDescent="0.25">
      <c r="A147" s="2">
        <v>5</v>
      </c>
      <c r="B147" s="67">
        <v>106</v>
      </c>
      <c r="C147" s="53" t="s">
        <v>437</v>
      </c>
      <c r="D147" s="62" t="s">
        <v>132</v>
      </c>
      <c r="E147" s="19">
        <v>6.64</v>
      </c>
      <c r="F147" s="5">
        <f>SUM(E146:E147)</f>
        <v>14.129999999999999</v>
      </c>
      <c r="G147" s="61"/>
      <c r="H147" s="2"/>
      <c r="I147" s="67"/>
      <c r="J147" s="43"/>
      <c r="K147" s="47"/>
      <c r="L147" s="19"/>
      <c r="M147" s="67"/>
    </row>
    <row r="148" spans="1:13" x14ac:dyDescent="0.25">
      <c r="A148" s="2"/>
      <c r="B148" s="67"/>
      <c r="C148" s="61"/>
      <c r="D148" s="61"/>
      <c r="E148" s="19"/>
      <c r="F148" s="67"/>
      <c r="G148" s="61"/>
      <c r="H148" s="2"/>
      <c r="I148" s="67"/>
      <c r="J148" s="51"/>
      <c r="K148" s="52"/>
      <c r="L148" s="19"/>
      <c r="M148" s="67"/>
    </row>
    <row r="149" spans="1:13" s="7" customFormat="1" ht="18.75" x14ac:dyDescent="0.3">
      <c r="A149" s="115" t="s">
        <v>56</v>
      </c>
      <c r="B149" s="115"/>
      <c r="C149" s="115"/>
      <c r="D149" s="115"/>
      <c r="E149" s="70"/>
      <c r="F149" s="28"/>
      <c r="G149" s="72"/>
      <c r="H149" s="115" t="s">
        <v>57</v>
      </c>
      <c r="I149" s="115"/>
      <c r="J149" s="115"/>
      <c r="K149" s="115"/>
      <c r="L149" s="61"/>
      <c r="M149" s="67"/>
    </row>
    <row r="150" spans="1:13" s="7" customFormat="1" ht="15.75" x14ac:dyDescent="0.3">
      <c r="A150" s="14" t="s">
        <v>0</v>
      </c>
      <c r="B150" s="14" t="s">
        <v>1</v>
      </c>
      <c r="C150" s="15" t="s">
        <v>3</v>
      </c>
      <c r="D150" s="15" t="s">
        <v>4</v>
      </c>
      <c r="E150" s="73"/>
      <c r="F150" s="79"/>
      <c r="G150" s="73"/>
      <c r="H150" s="14" t="s">
        <v>0</v>
      </c>
      <c r="I150" s="14" t="s">
        <v>1</v>
      </c>
      <c r="J150" s="15" t="s">
        <v>3</v>
      </c>
      <c r="K150" s="15" t="s">
        <v>4</v>
      </c>
      <c r="L150" s="61"/>
      <c r="M150" s="67"/>
    </row>
    <row r="151" spans="1:13" s="7" customFormat="1" x14ac:dyDescent="0.25">
      <c r="A151" s="2">
        <v>1</v>
      </c>
      <c r="B151" s="67">
        <v>701</v>
      </c>
      <c r="C151" s="61" t="s">
        <v>444</v>
      </c>
      <c r="D151" s="61">
        <v>73.83</v>
      </c>
      <c r="E151" s="61"/>
      <c r="F151" s="34"/>
      <c r="G151" s="35"/>
      <c r="H151" s="2">
        <v>1</v>
      </c>
      <c r="I151" s="67">
        <v>719</v>
      </c>
      <c r="J151" s="61" t="s">
        <v>113</v>
      </c>
      <c r="K151" s="19">
        <v>75.55</v>
      </c>
      <c r="L151" s="61"/>
      <c r="M151" s="67"/>
    </row>
    <row r="152" spans="1:13" s="7" customFormat="1" x14ac:dyDescent="0.25">
      <c r="A152" s="2">
        <v>2</v>
      </c>
      <c r="B152" s="67">
        <v>718</v>
      </c>
      <c r="C152" s="61" t="s">
        <v>113</v>
      </c>
      <c r="D152" s="61">
        <v>73.92</v>
      </c>
      <c r="E152" s="61"/>
      <c r="F152" s="34"/>
      <c r="G152" s="35"/>
      <c r="H152" s="2">
        <v>2</v>
      </c>
      <c r="I152" s="67">
        <v>741</v>
      </c>
      <c r="J152" s="61" t="s">
        <v>446</v>
      </c>
      <c r="K152" s="19">
        <v>76.03</v>
      </c>
      <c r="L152" s="61"/>
      <c r="M152" s="67"/>
    </row>
    <row r="153" spans="1:13" s="7" customFormat="1" x14ac:dyDescent="0.25">
      <c r="A153" s="2">
        <v>3</v>
      </c>
      <c r="B153" s="67">
        <v>735</v>
      </c>
      <c r="C153" s="61" t="s">
        <v>445</v>
      </c>
      <c r="D153" s="61">
        <v>74.09</v>
      </c>
      <c r="E153" s="61"/>
      <c r="F153" s="34"/>
      <c r="G153" s="35"/>
      <c r="H153" s="2">
        <v>3</v>
      </c>
      <c r="I153" s="67">
        <v>702</v>
      </c>
      <c r="J153" s="61" t="s">
        <v>444</v>
      </c>
      <c r="K153" s="19">
        <v>76.959999999999994</v>
      </c>
      <c r="L153" s="61"/>
      <c r="M153" s="67"/>
    </row>
    <row r="154" spans="1:13" s="41" customFormat="1" x14ac:dyDescent="0.25">
      <c r="A154" s="2"/>
      <c r="B154" s="67"/>
      <c r="C154" s="61"/>
      <c r="D154" s="61"/>
      <c r="E154" s="61"/>
      <c r="F154" s="34"/>
      <c r="G154" s="35"/>
      <c r="H154" s="2">
        <v>4</v>
      </c>
      <c r="I154" s="67">
        <v>711</v>
      </c>
      <c r="J154" s="61" t="s">
        <v>126</v>
      </c>
      <c r="K154" s="19">
        <v>81</v>
      </c>
      <c r="L154" s="61"/>
      <c r="M154" s="67"/>
    </row>
    <row r="155" spans="1:13" s="7" customFormat="1" x14ac:dyDescent="0.25">
      <c r="A155" s="2"/>
      <c r="B155" s="67"/>
      <c r="C155" s="61"/>
      <c r="D155" s="61"/>
      <c r="E155" s="61"/>
      <c r="F155" s="34"/>
      <c r="G155" s="35"/>
      <c r="H155" s="2"/>
      <c r="I155" s="67"/>
      <c r="J155" s="61"/>
      <c r="K155" s="61"/>
      <c r="L155" s="61"/>
      <c r="M155" s="67"/>
    </row>
    <row r="156" spans="1:13" ht="18.75" x14ac:dyDescent="0.3">
      <c r="A156" s="115" t="s">
        <v>24</v>
      </c>
      <c r="B156" s="115"/>
      <c r="C156" s="115"/>
      <c r="D156" s="115"/>
      <c r="E156" s="115"/>
      <c r="F156" s="115"/>
      <c r="G156" s="61"/>
      <c r="H156" s="115" t="s">
        <v>32</v>
      </c>
      <c r="I156" s="115"/>
      <c r="J156" s="115"/>
      <c r="K156" s="115"/>
      <c r="L156" s="115"/>
      <c r="M156" s="115"/>
    </row>
    <row r="157" spans="1:13" ht="15.75" x14ac:dyDescent="0.3">
      <c r="A157" s="14" t="s">
        <v>0</v>
      </c>
      <c r="B157" s="14" t="s">
        <v>1</v>
      </c>
      <c r="C157" s="15" t="s">
        <v>2</v>
      </c>
      <c r="D157" s="15" t="s">
        <v>3</v>
      </c>
      <c r="E157" s="16" t="s">
        <v>4</v>
      </c>
      <c r="F157" s="16" t="s">
        <v>5</v>
      </c>
      <c r="G157" s="61"/>
      <c r="H157" s="14" t="s">
        <v>0</v>
      </c>
      <c r="I157" s="14" t="s">
        <v>1</v>
      </c>
      <c r="J157" s="15" t="s">
        <v>2</v>
      </c>
      <c r="K157" s="15" t="s">
        <v>3</v>
      </c>
      <c r="L157" s="16" t="s">
        <v>4</v>
      </c>
      <c r="M157" s="16" t="s">
        <v>5</v>
      </c>
    </row>
    <row r="158" spans="1:13" ht="15.75" x14ac:dyDescent="0.3">
      <c r="A158" s="2">
        <v>1</v>
      </c>
      <c r="B158" s="67">
        <v>308</v>
      </c>
      <c r="C158" s="61" t="s">
        <v>195</v>
      </c>
      <c r="D158" s="68" t="s">
        <v>130</v>
      </c>
      <c r="E158" s="69">
        <v>10.050000000000001</v>
      </c>
      <c r="F158" s="67"/>
      <c r="G158" s="61"/>
      <c r="H158" s="27">
        <v>1</v>
      </c>
      <c r="I158" s="17">
        <v>155</v>
      </c>
      <c r="J158" s="18" t="s">
        <v>475</v>
      </c>
      <c r="K158" s="18" t="s">
        <v>113</v>
      </c>
      <c r="L158" s="19">
        <v>9.1300000000000008</v>
      </c>
      <c r="M158" s="67"/>
    </row>
    <row r="159" spans="1:13" ht="15.75" x14ac:dyDescent="0.3">
      <c r="A159" s="2">
        <v>2</v>
      </c>
      <c r="B159" s="67">
        <v>276</v>
      </c>
      <c r="C159" s="61" t="s">
        <v>233</v>
      </c>
      <c r="D159" s="68" t="s">
        <v>108</v>
      </c>
      <c r="E159" s="69">
        <v>10.130000000000001</v>
      </c>
      <c r="F159" s="67"/>
      <c r="G159" s="61"/>
      <c r="H159" s="27">
        <v>2</v>
      </c>
      <c r="I159" s="17">
        <v>161</v>
      </c>
      <c r="J159" s="18" t="s">
        <v>476</v>
      </c>
      <c r="K159" s="18" t="s">
        <v>113</v>
      </c>
      <c r="L159" s="19">
        <v>9.51</v>
      </c>
      <c r="M159" s="67"/>
    </row>
    <row r="160" spans="1:13" ht="15.75" x14ac:dyDescent="0.3">
      <c r="A160" s="2">
        <v>3</v>
      </c>
      <c r="B160" s="67">
        <v>457</v>
      </c>
      <c r="C160" s="61" t="s">
        <v>200</v>
      </c>
      <c r="D160" s="68" t="s">
        <v>122</v>
      </c>
      <c r="E160" s="69">
        <v>10.15</v>
      </c>
      <c r="F160" s="67"/>
      <c r="G160" s="61"/>
      <c r="H160" s="27">
        <v>3</v>
      </c>
      <c r="I160" s="17">
        <v>402</v>
      </c>
      <c r="J160" s="18" t="s">
        <v>477</v>
      </c>
      <c r="K160" s="18" t="s">
        <v>478</v>
      </c>
      <c r="L160" s="19">
        <v>9.5500000000000007</v>
      </c>
      <c r="M160" s="67"/>
    </row>
    <row r="161" spans="1:13" ht="15.75" x14ac:dyDescent="0.3">
      <c r="A161" s="2">
        <v>4</v>
      </c>
      <c r="B161" s="67">
        <v>151</v>
      </c>
      <c r="C161" s="61" t="s">
        <v>235</v>
      </c>
      <c r="D161" s="68" t="s">
        <v>113</v>
      </c>
      <c r="E161" s="69">
        <v>10.19</v>
      </c>
      <c r="F161" s="67"/>
      <c r="G161" s="61"/>
      <c r="H161" s="27">
        <v>3</v>
      </c>
      <c r="I161" s="17">
        <v>465</v>
      </c>
      <c r="J161" s="18" t="s">
        <v>182</v>
      </c>
      <c r="K161" s="18" t="s">
        <v>122</v>
      </c>
      <c r="L161" s="19">
        <v>9.5500000000000007</v>
      </c>
      <c r="M161" s="67"/>
    </row>
    <row r="162" spans="1:13" ht="15.75" x14ac:dyDescent="0.3">
      <c r="A162" s="2">
        <v>5</v>
      </c>
      <c r="B162" s="67">
        <v>347</v>
      </c>
      <c r="C162" s="61" t="s">
        <v>471</v>
      </c>
      <c r="D162" s="68" t="s">
        <v>103</v>
      </c>
      <c r="E162" s="69">
        <v>10.19</v>
      </c>
      <c r="F162" s="67"/>
      <c r="G162" s="61"/>
      <c r="H162" s="27">
        <v>5</v>
      </c>
      <c r="I162" s="17">
        <v>60</v>
      </c>
      <c r="J162" s="18" t="s">
        <v>479</v>
      </c>
      <c r="K162" s="18" t="s">
        <v>208</v>
      </c>
      <c r="L162" s="19">
        <v>9.75</v>
      </c>
      <c r="M162" s="67"/>
    </row>
    <row r="163" spans="1:13" ht="15.75" x14ac:dyDescent="0.3">
      <c r="A163" s="2">
        <v>6</v>
      </c>
      <c r="B163" s="67">
        <v>2</v>
      </c>
      <c r="C163" s="61" t="s">
        <v>467</v>
      </c>
      <c r="D163" s="68" t="s">
        <v>166</v>
      </c>
      <c r="E163" s="69">
        <v>10.220000000000001</v>
      </c>
      <c r="F163" s="67"/>
      <c r="G163" s="61"/>
      <c r="H163" s="27">
        <v>6</v>
      </c>
      <c r="I163" s="67">
        <v>523</v>
      </c>
      <c r="J163" s="48" t="s">
        <v>508</v>
      </c>
      <c r="K163" s="44" t="s">
        <v>509</v>
      </c>
      <c r="L163" s="19">
        <v>9.7799999999999994</v>
      </c>
      <c r="M163" s="67"/>
    </row>
    <row r="164" spans="1:13" ht="15.75" x14ac:dyDescent="0.3">
      <c r="A164" s="2">
        <v>7</v>
      </c>
      <c r="B164" s="67">
        <v>59</v>
      </c>
      <c r="C164" s="61" t="s">
        <v>207</v>
      </c>
      <c r="D164" s="68" t="s">
        <v>208</v>
      </c>
      <c r="E164" s="69">
        <v>10.24</v>
      </c>
      <c r="F164" s="67"/>
      <c r="G164" s="61"/>
      <c r="H164" s="27">
        <v>7</v>
      </c>
      <c r="I164" s="17">
        <v>470</v>
      </c>
      <c r="J164" s="18" t="s">
        <v>480</v>
      </c>
      <c r="K164" s="18" t="s">
        <v>122</v>
      </c>
      <c r="L164" s="19">
        <v>9.84</v>
      </c>
      <c r="M164" s="67"/>
    </row>
    <row r="165" spans="1:13" ht="15.75" x14ac:dyDescent="0.3">
      <c r="A165" s="2">
        <v>8</v>
      </c>
      <c r="B165" s="67">
        <v>278</v>
      </c>
      <c r="C165" s="61" t="s">
        <v>239</v>
      </c>
      <c r="D165" s="68" t="s">
        <v>108</v>
      </c>
      <c r="E165" s="69">
        <v>10.26</v>
      </c>
      <c r="F165" s="67"/>
      <c r="G165" s="61"/>
      <c r="H165" s="27">
        <v>8</v>
      </c>
      <c r="I165" s="17">
        <v>237</v>
      </c>
      <c r="J165" s="18" t="s">
        <v>481</v>
      </c>
      <c r="K165" s="18" t="s">
        <v>126</v>
      </c>
      <c r="L165" s="19">
        <v>9.9499999999999993</v>
      </c>
      <c r="M165" s="67"/>
    </row>
    <row r="166" spans="1:13" ht="15.75" x14ac:dyDescent="0.3">
      <c r="A166" s="2">
        <v>9</v>
      </c>
      <c r="B166" s="67">
        <v>348</v>
      </c>
      <c r="C166" s="61" t="s">
        <v>216</v>
      </c>
      <c r="D166" s="68" t="s">
        <v>103</v>
      </c>
      <c r="E166" s="69">
        <v>10.26</v>
      </c>
      <c r="F166" s="67"/>
      <c r="G166" s="61"/>
      <c r="H166" s="27">
        <v>9</v>
      </c>
      <c r="I166" s="17">
        <v>282</v>
      </c>
      <c r="J166" s="18" t="s">
        <v>482</v>
      </c>
      <c r="K166" s="18" t="s">
        <v>108</v>
      </c>
      <c r="L166" s="19">
        <v>10.15</v>
      </c>
      <c r="M166" s="67"/>
    </row>
    <row r="167" spans="1:13" ht="15.75" x14ac:dyDescent="0.3">
      <c r="A167" s="2">
        <v>10</v>
      </c>
      <c r="B167" s="67">
        <v>72</v>
      </c>
      <c r="C167" s="61" t="s">
        <v>241</v>
      </c>
      <c r="D167" s="68" t="s">
        <v>110</v>
      </c>
      <c r="E167" s="69">
        <v>10.29</v>
      </c>
      <c r="F167" s="67"/>
      <c r="G167" s="61"/>
      <c r="H167" s="27">
        <v>10</v>
      </c>
      <c r="I167" s="17">
        <v>159</v>
      </c>
      <c r="J167" s="18" t="s">
        <v>483</v>
      </c>
      <c r="K167" s="18" t="s">
        <v>113</v>
      </c>
      <c r="L167" s="19">
        <v>10.210000000000001</v>
      </c>
      <c r="M167" s="67"/>
    </row>
    <row r="168" spans="1:13" ht="15.75" x14ac:dyDescent="0.3">
      <c r="A168" s="2">
        <v>11</v>
      </c>
      <c r="B168" s="67">
        <v>442</v>
      </c>
      <c r="C168" s="61" t="s">
        <v>224</v>
      </c>
      <c r="D168" s="68" t="s">
        <v>225</v>
      </c>
      <c r="E168" s="69">
        <v>10.29</v>
      </c>
      <c r="F168" s="67"/>
      <c r="G168" s="61"/>
      <c r="H168" s="27">
        <v>11</v>
      </c>
      <c r="I168" s="17">
        <v>154</v>
      </c>
      <c r="J168" s="18" t="s">
        <v>484</v>
      </c>
      <c r="K168" s="18" t="s">
        <v>113</v>
      </c>
      <c r="L168" s="19">
        <v>10.27</v>
      </c>
      <c r="M168" s="67"/>
    </row>
    <row r="169" spans="1:13" ht="15.75" x14ac:dyDescent="0.3">
      <c r="A169" s="2">
        <v>12</v>
      </c>
      <c r="B169" s="67">
        <v>70</v>
      </c>
      <c r="C169" s="61" t="s">
        <v>472</v>
      </c>
      <c r="D169" s="68" t="s">
        <v>110</v>
      </c>
      <c r="E169" s="69">
        <v>10.35</v>
      </c>
      <c r="F169" s="67"/>
      <c r="G169" s="61"/>
      <c r="H169" s="27">
        <v>12</v>
      </c>
      <c r="I169" s="17">
        <v>469</v>
      </c>
      <c r="J169" s="18" t="s">
        <v>184</v>
      </c>
      <c r="K169" s="18" t="s">
        <v>122</v>
      </c>
      <c r="L169" s="19">
        <v>10.28</v>
      </c>
      <c r="M169" s="67"/>
    </row>
    <row r="170" spans="1:13" s="41" customFormat="1" ht="15.75" x14ac:dyDescent="0.3">
      <c r="A170" s="2">
        <v>13</v>
      </c>
      <c r="B170" s="67">
        <v>145</v>
      </c>
      <c r="C170" s="61" t="s">
        <v>228</v>
      </c>
      <c r="D170" s="68" t="s">
        <v>113</v>
      </c>
      <c r="E170" s="69">
        <v>10.37</v>
      </c>
      <c r="F170" s="67"/>
      <c r="G170" s="61"/>
      <c r="H170" s="27">
        <v>13</v>
      </c>
      <c r="I170" s="17">
        <v>417</v>
      </c>
      <c r="J170" s="18" t="s">
        <v>485</v>
      </c>
      <c r="K170" s="18" t="s">
        <v>164</v>
      </c>
      <c r="L170" s="19">
        <v>10.32</v>
      </c>
      <c r="M170" s="67"/>
    </row>
    <row r="171" spans="1:13" s="41" customFormat="1" ht="15.75" x14ac:dyDescent="0.3">
      <c r="A171" s="2">
        <v>14</v>
      </c>
      <c r="B171" s="67">
        <v>460</v>
      </c>
      <c r="C171" s="61" t="s">
        <v>218</v>
      </c>
      <c r="D171" s="68" t="s">
        <v>122</v>
      </c>
      <c r="E171" s="69">
        <v>10.61</v>
      </c>
      <c r="F171" s="67"/>
      <c r="G171" s="61"/>
      <c r="H171" s="27">
        <v>14</v>
      </c>
      <c r="I171" s="17">
        <v>54</v>
      </c>
      <c r="J171" s="18" t="s">
        <v>181</v>
      </c>
      <c r="K171" s="18" t="s">
        <v>147</v>
      </c>
      <c r="L171" s="19">
        <v>10.36</v>
      </c>
      <c r="M171" s="67"/>
    </row>
    <row r="172" spans="1:13" s="41" customFormat="1" ht="15.75" x14ac:dyDescent="0.3">
      <c r="A172" s="2">
        <v>15</v>
      </c>
      <c r="B172" s="67">
        <v>142</v>
      </c>
      <c r="C172" s="61" t="s">
        <v>230</v>
      </c>
      <c r="D172" s="68" t="s">
        <v>113</v>
      </c>
      <c r="E172" s="69">
        <v>10.7</v>
      </c>
      <c r="F172" s="67"/>
      <c r="G172" s="61"/>
      <c r="H172" s="27">
        <v>15</v>
      </c>
      <c r="I172" s="17">
        <v>53</v>
      </c>
      <c r="J172" s="18" t="s">
        <v>486</v>
      </c>
      <c r="K172" s="18" t="s">
        <v>147</v>
      </c>
      <c r="L172" s="19">
        <v>10.55</v>
      </c>
      <c r="M172" s="67"/>
    </row>
    <row r="173" spans="1:13" s="41" customFormat="1" ht="15.75" x14ac:dyDescent="0.3">
      <c r="A173" s="2">
        <v>16</v>
      </c>
      <c r="B173" s="67">
        <v>148</v>
      </c>
      <c r="C173" s="61" t="s">
        <v>227</v>
      </c>
      <c r="D173" s="68" t="s">
        <v>113</v>
      </c>
      <c r="E173" s="69">
        <v>10.72</v>
      </c>
      <c r="F173" s="67"/>
      <c r="G173" s="61"/>
      <c r="H173" s="27">
        <v>16</v>
      </c>
      <c r="I173" s="17">
        <v>403</v>
      </c>
      <c r="J173" s="18" t="s">
        <v>487</v>
      </c>
      <c r="K173" s="18" t="s">
        <v>478</v>
      </c>
      <c r="L173" s="19">
        <v>10.57</v>
      </c>
      <c r="M173" s="67"/>
    </row>
    <row r="174" spans="1:13" s="41" customFormat="1" ht="15.75" x14ac:dyDescent="0.3">
      <c r="A174" s="2">
        <v>17</v>
      </c>
      <c r="B174" s="67">
        <v>459</v>
      </c>
      <c r="C174" s="61" t="s">
        <v>231</v>
      </c>
      <c r="D174" s="68" t="s">
        <v>122</v>
      </c>
      <c r="E174" s="69">
        <v>10.72</v>
      </c>
      <c r="F174" s="67"/>
      <c r="G174" s="61"/>
      <c r="H174" s="27">
        <v>17</v>
      </c>
      <c r="I174" s="17">
        <v>158</v>
      </c>
      <c r="J174" s="18" t="s">
        <v>488</v>
      </c>
      <c r="K174" s="18" t="s">
        <v>113</v>
      </c>
      <c r="L174" s="19">
        <v>10.57</v>
      </c>
      <c r="M174" s="67"/>
    </row>
    <row r="175" spans="1:13" s="41" customFormat="1" ht="15.75" x14ac:dyDescent="0.3">
      <c r="A175" s="2">
        <v>18</v>
      </c>
      <c r="B175" s="67">
        <v>73</v>
      </c>
      <c r="C175" s="61" t="s">
        <v>468</v>
      </c>
      <c r="D175" s="68" t="s">
        <v>110</v>
      </c>
      <c r="E175" s="69">
        <v>10.79</v>
      </c>
      <c r="F175" s="67"/>
      <c r="G175" s="61"/>
      <c r="H175" s="27">
        <v>18</v>
      </c>
      <c r="I175" s="17">
        <v>160</v>
      </c>
      <c r="J175" s="18" t="s">
        <v>489</v>
      </c>
      <c r="K175" s="18" t="s">
        <v>113</v>
      </c>
      <c r="L175" s="19">
        <v>10.59</v>
      </c>
      <c r="M175" s="67"/>
    </row>
    <row r="176" spans="1:13" s="41" customFormat="1" ht="15.75" x14ac:dyDescent="0.3">
      <c r="A176" s="2">
        <v>19</v>
      </c>
      <c r="B176" s="67">
        <v>4</v>
      </c>
      <c r="C176" s="61" t="s">
        <v>236</v>
      </c>
      <c r="D176" s="68" t="s">
        <v>166</v>
      </c>
      <c r="E176" s="69">
        <v>10.85</v>
      </c>
      <c r="F176" s="67"/>
      <c r="G176" s="61"/>
      <c r="H176" s="27">
        <v>19</v>
      </c>
      <c r="I176" s="17">
        <v>51</v>
      </c>
      <c r="J176" s="18" t="s">
        <v>185</v>
      </c>
      <c r="K176" s="18" t="s">
        <v>147</v>
      </c>
      <c r="L176" s="19">
        <v>10.69</v>
      </c>
      <c r="M176" s="67"/>
    </row>
    <row r="177" spans="1:13" s="41" customFormat="1" ht="15.75" x14ac:dyDescent="0.3">
      <c r="A177" s="2">
        <v>20</v>
      </c>
      <c r="B177" s="67">
        <v>275</v>
      </c>
      <c r="C177" s="61" t="s">
        <v>237</v>
      </c>
      <c r="D177" s="68" t="s">
        <v>108</v>
      </c>
      <c r="E177" s="69">
        <v>10.86</v>
      </c>
      <c r="F177" s="67"/>
      <c r="G177" s="61"/>
      <c r="H177" s="27">
        <v>20</v>
      </c>
      <c r="I177" s="17">
        <v>22</v>
      </c>
      <c r="J177" s="18" t="s">
        <v>490</v>
      </c>
      <c r="K177" s="18" t="s">
        <v>135</v>
      </c>
      <c r="L177" s="19">
        <v>10.71</v>
      </c>
      <c r="M177" s="67"/>
    </row>
    <row r="178" spans="1:13" ht="15.75" x14ac:dyDescent="0.3">
      <c r="A178" s="2">
        <v>21</v>
      </c>
      <c r="B178" s="67">
        <v>461</v>
      </c>
      <c r="C178" s="61" t="s">
        <v>473</v>
      </c>
      <c r="D178" s="68" t="s">
        <v>122</v>
      </c>
      <c r="E178" s="69">
        <v>10.93</v>
      </c>
      <c r="F178" s="67"/>
      <c r="G178" s="61"/>
      <c r="H178" s="27">
        <v>21</v>
      </c>
      <c r="I178" s="17">
        <v>467</v>
      </c>
      <c r="J178" s="18" t="s">
        <v>491</v>
      </c>
      <c r="K178" s="18" t="s">
        <v>122</v>
      </c>
      <c r="L178" s="19">
        <v>10.79</v>
      </c>
      <c r="M178" s="67"/>
    </row>
    <row r="179" spans="1:13" ht="15.75" x14ac:dyDescent="0.3">
      <c r="A179" s="2">
        <v>22</v>
      </c>
      <c r="B179" s="67">
        <v>71</v>
      </c>
      <c r="C179" s="61" t="s">
        <v>212</v>
      </c>
      <c r="D179" s="68" t="s">
        <v>110</v>
      </c>
      <c r="E179" s="69">
        <v>11</v>
      </c>
      <c r="F179" s="67"/>
      <c r="G179" s="61"/>
      <c r="H179" s="27">
        <v>22</v>
      </c>
      <c r="I179" s="17">
        <v>21</v>
      </c>
      <c r="J179" s="18" t="s">
        <v>189</v>
      </c>
      <c r="K179" s="18" t="s">
        <v>135</v>
      </c>
      <c r="L179" s="19">
        <v>10.98</v>
      </c>
      <c r="M179" s="67"/>
    </row>
    <row r="180" spans="1:13" ht="15.75" x14ac:dyDescent="0.3">
      <c r="A180" s="2">
        <v>23</v>
      </c>
      <c r="B180" s="67">
        <v>121</v>
      </c>
      <c r="C180" s="61" t="s">
        <v>232</v>
      </c>
      <c r="D180" s="68" t="s">
        <v>115</v>
      </c>
      <c r="E180" s="69">
        <v>11.2</v>
      </c>
      <c r="F180" s="67"/>
      <c r="G180" s="61"/>
      <c r="H180" s="27">
        <v>23</v>
      </c>
      <c r="I180" s="17">
        <v>471</v>
      </c>
      <c r="J180" s="18" t="s">
        <v>492</v>
      </c>
      <c r="K180" s="18" t="s">
        <v>122</v>
      </c>
      <c r="L180" s="19">
        <v>11.06</v>
      </c>
      <c r="M180" s="67"/>
    </row>
    <row r="181" spans="1:13" ht="15.75" x14ac:dyDescent="0.3">
      <c r="A181" s="2">
        <v>24</v>
      </c>
      <c r="B181" s="67">
        <v>277</v>
      </c>
      <c r="C181" s="61" t="s">
        <v>221</v>
      </c>
      <c r="D181" s="68" t="s">
        <v>108</v>
      </c>
      <c r="E181" s="69">
        <v>11.21</v>
      </c>
      <c r="F181" s="67"/>
      <c r="G181" s="61"/>
      <c r="H181" s="27">
        <v>24</v>
      </c>
      <c r="I181" s="17">
        <v>374</v>
      </c>
      <c r="J181" s="18" t="s">
        <v>493</v>
      </c>
      <c r="K181" s="18" t="s">
        <v>100</v>
      </c>
      <c r="L181" s="19">
        <v>11.1</v>
      </c>
      <c r="M181" s="67"/>
    </row>
    <row r="182" spans="1:13" ht="15.75" x14ac:dyDescent="0.3">
      <c r="A182" s="2">
        <v>25</v>
      </c>
      <c r="B182" s="67">
        <v>415</v>
      </c>
      <c r="C182" s="61" t="s">
        <v>213</v>
      </c>
      <c r="D182" s="68" t="s">
        <v>164</v>
      </c>
      <c r="E182" s="69">
        <v>11.36</v>
      </c>
      <c r="F182" s="67"/>
      <c r="G182" s="61"/>
      <c r="H182" s="27">
        <v>25</v>
      </c>
      <c r="I182" s="17">
        <v>76</v>
      </c>
      <c r="J182" s="18" t="s">
        <v>190</v>
      </c>
      <c r="K182" s="18" t="s">
        <v>110</v>
      </c>
      <c r="L182" s="19">
        <v>11.16</v>
      </c>
      <c r="M182" s="67"/>
    </row>
    <row r="183" spans="1:13" ht="15.75" x14ac:dyDescent="0.3">
      <c r="A183" s="2">
        <v>26</v>
      </c>
      <c r="B183" s="67">
        <v>413</v>
      </c>
      <c r="C183" s="61" t="s">
        <v>474</v>
      </c>
      <c r="D183" s="68" t="s">
        <v>164</v>
      </c>
      <c r="E183" s="69">
        <v>11.39</v>
      </c>
      <c r="F183" s="67"/>
      <c r="G183" s="61"/>
      <c r="H183" s="27">
        <v>26</v>
      </c>
      <c r="I183" s="17">
        <v>50</v>
      </c>
      <c r="J183" s="18" t="s">
        <v>494</v>
      </c>
      <c r="K183" s="18" t="s">
        <v>147</v>
      </c>
      <c r="L183" s="19">
        <v>11.22</v>
      </c>
      <c r="M183" s="67"/>
    </row>
    <row r="184" spans="1:13" ht="15.75" x14ac:dyDescent="0.3">
      <c r="A184" s="2">
        <v>27</v>
      </c>
      <c r="B184" s="67">
        <v>147</v>
      </c>
      <c r="C184" s="61" t="s">
        <v>234</v>
      </c>
      <c r="D184" s="68" t="s">
        <v>113</v>
      </c>
      <c r="E184" s="69">
        <v>11.54</v>
      </c>
      <c r="F184" s="67"/>
      <c r="G184" s="61"/>
      <c r="H184" s="27">
        <v>27</v>
      </c>
      <c r="I184" s="17">
        <v>468</v>
      </c>
      <c r="J184" s="18" t="s">
        <v>495</v>
      </c>
      <c r="K184" s="18" t="s">
        <v>122</v>
      </c>
      <c r="L184" s="19">
        <v>11.22</v>
      </c>
      <c r="M184" s="67"/>
    </row>
    <row r="185" spans="1:13" ht="15.75" x14ac:dyDescent="0.3">
      <c r="A185" s="2">
        <v>28</v>
      </c>
      <c r="B185" s="67">
        <v>150</v>
      </c>
      <c r="C185" s="61" t="s">
        <v>470</v>
      </c>
      <c r="D185" s="68" t="s">
        <v>113</v>
      </c>
      <c r="E185" s="69">
        <v>11.59</v>
      </c>
      <c r="F185" s="67"/>
      <c r="G185" s="61"/>
      <c r="H185" s="27">
        <v>28</v>
      </c>
      <c r="I185" s="17">
        <v>313</v>
      </c>
      <c r="J185" s="18" t="s">
        <v>496</v>
      </c>
      <c r="K185" s="18" t="s">
        <v>130</v>
      </c>
      <c r="L185" s="19">
        <v>11.34</v>
      </c>
      <c r="M185" s="67"/>
    </row>
    <row r="186" spans="1:13" ht="15.75" x14ac:dyDescent="0.3">
      <c r="A186" s="2">
        <v>29</v>
      </c>
      <c r="B186" s="67">
        <v>311</v>
      </c>
      <c r="C186" s="61" t="s">
        <v>205</v>
      </c>
      <c r="D186" s="68" t="s">
        <v>130</v>
      </c>
      <c r="E186" s="69">
        <v>11.71</v>
      </c>
      <c r="F186" s="67"/>
      <c r="G186" s="61"/>
      <c r="H186" s="27">
        <v>29</v>
      </c>
      <c r="I186" s="17">
        <v>238</v>
      </c>
      <c r="J186" s="18" t="s">
        <v>191</v>
      </c>
      <c r="K186" s="18" t="s">
        <v>126</v>
      </c>
      <c r="L186" s="19">
        <v>12.39</v>
      </c>
      <c r="M186" s="67"/>
    </row>
    <row r="187" spans="1:13" x14ac:dyDescent="0.25">
      <c r="A187" s="2">
        <v>30</v>
      </c>
      <c r="B187" s="67">
        <v>49</v>
      </c>
      <c r="C187" s="61" t="s">
        <v>222</v>
      </c>
      <c r="D187" s="68" t="s">
        <v>147</v>
      </c>
      <c r="E187" s="69">
        <v>12.69</v>
      </c>
      <c r="F187" s="67"/>
      <c r="G187" s="61"/>
      <c r="H187" s="2"/>
      <c r="I187" s="67"/>
      <c r="J187" s="61"/>
      <c r="K187" s="61"/>
      <c r="L187" s="61"/>
      <c r="M187" s="67"/>
    </row>
    <row r="188" spans="1:13" s="41" customFormat="1" x14ac:dyDescent="0.25">
      <c r="A188" s="2"/>
      <c r="B188" s="67"/>
      <c r="C188" s="61"/>
      <c r="D188" s="68"/>
      <c r="E188" s="69"/>
      <c r="F188" s="67"/>
      <c r="G188" s="61"/>
      <c r="H188" s="2"/>
      <c r="I188" s="67"/>
      <c r="J188" s="61"/>
      <c r="K188" s="61"/>
      <c r="L188" s="61"/>
      <c r="M188" s="67"/>
    </row>
    <row r="189" spans="1:13" ht="18.75" x14ac:dyDescent="0.3">
      <c r="A189" s="115" t="s">
        <v>26</v>
      </c>
      <c r="B189" s="115"/>
      <c r="C189" s="115"/>
      <c r="D189" s="115"/>
      <c r="E189" s="115"/>
      <c r="F189" s="115"/>
      <c r="G189" s="61"/>
      <c r="H189" s="115" t="s">
        <v>33</v>
      </c>
      <c r="I189" s="115"/>
      <c r="J189" s="115"/>
      <c r="K189" s="115"/>
      <c r="L189" s="115"/>
      <c r="M189" s="115"/>
    </row>
    <row r="190" spans="1:13" ht="15.75" x14ac:dyDescent="0.3">
      <c r="A190" s="14" t="s">
        <v>0</v>
      </c>
      <c r="B190" s="14" t="s">
        <v>1</v>
      </c>
      <c r="C190" s="15" t="s">
        <v>2</v>
      </c>
      <c r="D190" s="15" t="s">
        <v>3</v>
      </c>
      <c r="E190" s="16" t="s">
        <v>4</v>
      </c>
      <c r="F190" s="16" t="s">
        <v>7</v>
      </c>
      <c r="G190" s="61"/>
      <c r="H190" s="14" t="s">
        <v>0</v>
      </c>
      <c r="I190" s="14" t="s">
        <v>1</v>
      </c>
      <c r="J190" s="15" t="s">
        <v>2</v>
      </c>
      <c r="K190" s="15" t="s">
        <v>3</v>
      </c>
      <c r="L190" s="16" t="s">
        <v>4</v>
      </c>
      <c r="M190" s="16" t="s">
        <v>7</v>
      </c>
    </row>
    <row r="191" spans="1:13" ht="15.75" x14ac:dyDescent="0.3">
      <c r="A191" s="2"/>
      <c r="B191" s="67">
        <v>276</v>
      </c>
      <c r="C191" s="61" t="s">
        <v>233</v>
      </c>
      <c r="D191" s="68" t="s">
        <v>108</v>
      </c>
      <c r="E191" s="69">
        <v>10.130000000000001</v>
      </c>
      <c r="F191" s="67"/>
      <c r="G191" s="61"/>
      <c r="H191" s="27"/>
      <c r="I191" s="17">
        <v>155</v>
      </c>
      <c r="J191" s="18" t="s">
        <v>475</v>
      </c>
      <c r="K191" s="18" t="s">
        <v>113</v>
      </c>
      <c r="L191" s="19">
        <v>9.1300000000000008</v>
      </c>
      <c r="M191" s="67"/>
    </row>
    <row r="192" spans="1:13" s="41" customFormat="1" ht="15.75" x14ac:dyDescent="0.3">
      <c r="A192" s="2">
        <v>1</v>
      </c>
      <c r="B192" s="67">
        <v>278</v>
      </c>
      <c r="C192" s="61" t="s">
        <v>239</v>
      </c>
      <c r="D192" s="68" t="s">
        <v>108</v>
      </c>
      <c r="E192" s="69">
        <v>10.26</v>
      </c>
      <c r="F192" s="5">
        <f>SUM(E191:E192)</f>
        <v>20.39</v>
      </c>
      <c r="G192" s="61"/>
      <c r="H192" s="2">
        <v>1</v>
      </c>
      <c r="I192" s="17">
        <v>161</v>
      </c>
      <c r="J192" s="18" t="s">
        <v>476</v>
      </c>
      <c r="K192" s="18" t="s">
        <v>113</v>
      </c>
      <c r="L192" s="19">
        <v>9.51</v>
      </c>
      <c r="M192" s="5">
        <f>SUM(L191:L192)</f>
        <v>18.64</v>
      </c>
    </row>
    <row r="193" spans="1:13" s="41" customFormat="1" ht="15.75" x14ac:dyDescent="0.3">
      <c r="A193" s="2"/>
      <c r="B193" s="67">
        <v>347</v>
      </c>
      <c r="C193" s="61" t="s">
        <v>471</v>
      </c>
      <c r="D193" s="68" t="s">
        <v>103</v>
      </c>
      <c r="E193" s="69">
        <v>10.19</v>
      </c>
      <c r="F193" s="67"/>
      <c r="G193" s="61"/>
      <c r="H193" s="2"/>
      <c r="I193" s="17">
        <v>465</v>
      </c>
      <c r="J193" s="18" t="s">
        <v>182</v>
      </c>
      <c r="K193" s="18" t="s">
        <v>122</v>
      </c>
      <c r="L193" s="19">
        <v>9.5500000000000007</v>
      </c>
      <c r="M193" s="67"/>
    </row>
    <row r="194" spans="1:13" s="41" customFormat="1" ht="15.75" x14ac:dyDescent="0.3">
      <c r="A194" s="2">
        <v>2</v>
      </c>
      <c r="B194" s="67">
        <v>348</v>
      </c>
      <c r="C194" s="61" t="s">
        <v>216</v>
      </c>
      <c r="D194" s="68" t="s">
        <v>103</v>
      </c>
      <c r="E194" s="69">
        <v>10.26</v>
      </c>
      <c r="F194" s="5">
        <f>SUM(E193:E194)</f>
        <v>20.45</v>
      </c>
      <c r="G194" s="61"/>
      <c r="H194" s="2">
        <v>2</v>
      </c>
      <c r="I194" s="17">
        <v>470</v>
      </c>
      <c r="J194" s="18" t="s">
        <v>480</v>
      </c>
      <c r="K194" s="18" t="s">
        <v>122</v>
      </c>
      <c r="L194" s="19">
        <v>9.84</v>
      </c>
      <c r="M194" s="5">
        <f>SUM(L193:L194)</f>
        <v>19.39</v>
      </c>
    </row>
    <row r="195" spans="1:13" ht="15.75" x14ac:dyDescent="0.3">
      <c r="A195" s="2"/>
      <c r="B195" s="67">
        <v>151</v>
      </c>
      <c r="C195" s="61" t="s">
        <v>235</v>
      </c>
      <c r="D195" s="68" t="s">
        <v>113</v>
      </c>
      <c r="E195" s="69">
        <v>10.19</v>
      </c>
      <c r="F195" s="67"/>
      <c r="G195" s="61"/>
      <c r="H195" s="2"/>
      <c r="I195" s="17">
        <v>402</v>
      </c>
      <c r="J195" s="18" t="s">
        <v>477</v>
      </c>
      <c r="K195" s="18" t="s">
        <v>478</v>
      </c>
      <c r="L195" s="19">
        <v>9.5500000000000007</v>
      </c>
      <c r="M195" s="67"/>
    </row>
    <row r="196" spans="1:13" ht="15.75" x14ac:dyDescent="0.3">
      <c r="A196" s="2">
        <v>3</v>
      </c>
      <c r="B196" s="67">
        <v>145</v>
      </c>
      <c r="C196" s="61" t="s">
        <v>228</v>
      </c>
      <c r="D196" s="68" t="s">
        <v>113</v>
      </c>
      <c r="E196" s="69">
        <v>10.37</v>
      </c>
      <c r="F196" s="5">
        <f>SUM(E195:E196)</f>
        <v>20.56</v>
      </c>
      <c r="G196" s="61"/>
      <c r="H196" s="2">
        <v>3</v>
      </c>
      <c r="I196" s="17">
        <v>403</v>
      </c>
      <c r="J196" s="18" t="s">
        <v>487</v>
      </c>
      <c r="K196" s="18" t="s">
        <v>478</v>
      </c>
      <c r="L196" s="19">
        <v>10.57</v>
      </c>
      <c r="M196" s="5">
        <f>SUM(L195:L196)</f>
        <v>20.12</v>
      </c>
    </row>
    <row r="197" spans="1:13" ht="15.75" x14ac:dyDescent="0.3">
      <c r="A197" s="2"/>
      <c r="B197" s="67">
        <v>72</v>
      </c>
      <c r="C197" s="61" t="s">
        <v>241</v>
      </c>
      <c r="D197" s="68" t="s">
        <v>110</v>
      </c>
      <c r="E197" s="69">
        <v>10.29</v>
      </c>
      <c r="F197" s="67"/>
      <c r="G197" s="61"/>
      <c r="H197" s="2"/>
      <c r="I197" s="17">
        <v>159</v>
      </c>
      <c r="J197" s="18" t="s">
        <v>483</v>
      </c>
      <c r="K197" s="18" t="s">
        <v>113</v>
      </c>
      <c r="L197" s="19">
        <v>10.210000000000001</v>
      </c>
      <c r="M197" s="67"/>
    </row>
    <row r="198" spans="1:13" ht="15.75" x14ac:dyDescent="0.3">
      <c r="A198" s="2">
        <v>4</v>
      </c>
      <c r="B198" s="67">
        <v>70</v>
      </c>
      <c r="C198" s="61" t="s">
        <v>472</v>
      </c>
      <c r="D198" s="68" t="s">
        <v>110</v>
      </c>
      <c r="E198" s="69">
        <v>10.35</v>
      </c>
      <c r="F198" s="5">
        <f>SUM(E197:E198)</f>
        <v>20.64</v>
      </c>
      <c r="G198" s="61"/>
      <c r="H198" s="2">
        <v>4</v>
      </c>
      <c r="I198" s="17">
        <v>154</v>
      </c>
      <c r="J198" s="18" t="s">
        <v>484</v>
      </c>
      <c r="K198" s="18" t="s">
        <v>113</v>
      </c>
      <c r="L198" s="19">
        <v>10.27</v>
      </c>
      <c r="M198" s="5">
        <f>SUM(L197:L198)</f>
        <v>20.48</v>
      </c>
    </row>
    <row r="199" spans="1:13" s="41" customFormat="1" ht="15.75" x14ac:dyDescent="0.3">
      <c r="A199" s="2"/>
      <c r="B199" s="67">
        <v>457</v>
      </c>
      <c r="C199" s="61" t="s">
        <v>200</v>
      </c>
      <c r="D199" s="68" t="s">
        <v>122</v>
      </c>
      <c r="E199" s="69">
        <v>10.15</v>
      </c>
      <c r="F199" s="67"/>
      <c r="G199" s="61"/>
      <c r="H199" s="2"/>
      <c r="I199" s="17">
        <v>54</v>
      </c>
      <c r="J199" s="18" t="s">
        <v>181</v>
      </c>
      <c r="K199" s="18" t="s">
        <v>147</v>
      </c>
      <c r="L199" s="19">
        <v>10.36</v>
      </c>
      <c r="M199" s="67"/>
    </row>
    <row r="200" spans="1:13" s="41" customFormat="1" ht="15.75" x14ac:dyDescent="0.3">
      <c r="A200" s="2">
        <v>5</v>
      </c>
      <c r="B200" s="67">
        <v>460</v>
      </c>
      <c r="C200" s="61" t="s">
        <v>218</v>
      </c>
      <c r="D200" s="68" t="s">
        <v>122</v>
      </c>
      <c r="E200" s="69">
        <v>10.61</v>
      </c>
      <c r="F200" s="5">
        <f>SUM(E199:E200)</f>
        <v>20.759999999999998</v>
      </c>
      <c r="G200" s="61"/>
      <c r="H200" s="2">
        <v>5</v>
      </c>
      <c r="I200" s="17">
        <v>53</v>
      </c>
      <c r="J200" s="18" t="s">
        <v>486</v>
      </c>
      <c r="K200" s="18" t="s">
        <v>147</v>
      </c>
      <c r="L200" s="19">
        <v>10.55</v>
      </c>
      <c r="M200" s="5">
        <f>SUM(L199:L200)</f>
        <v>20.91</v>
      </c>
    </row>
    <row r="201" spans="1:13" ht="15.75" x14ac:dyDescent="0.3">
      <c r="A201" s="2"/>
      <c r="B201" s="67">
        <v>2</v>
      </c>
      <c r="C201" s="61" t="s">
        <v>467</v>
      </c>
      <c r="D201" s="68" t="s">
        <v>166</v>
      </c>
      <c r="E201" s="69">
        <v>10.220000000000001</v>
      </c>
      <c r="F201" s="67"/>
      <c r="G201" s="61"/>
      <c r="H201" s="2"/>
      <c r="I201" s="17">
        <v>469</v>
      </c>
      <c r="J201" s="18" t="s">
        <v>184</v>
      </c>
      <c r="K201" s="18" t="s">
        <v>122</v>
      </c>
      <c r="L201" s="19">
        <v>10.28</v>
      </c>
      <c r="M201" s="67"/>
    </row>
    <row r="202" spans="1:13" ht="15.75" x14ac:dyDescent="0.3">
      <c r="A202" s="2">
        <v>6</v>
      </c>
      <c r="B202" s="67">
        <v>4</v>
      </c>
      <c r="C202" s="61" t="s">
        <v>236</v>
      </c>
      <c r="D202" s="68" t="s">
        <v>166</v>
      </c>
      <c r="E202" s="69">
        <v>10.85</v>
      </c>
      <c r="F202" s="5">
        <f>SUM(E201:E202)</f>
        <v>21.07</v>
      </c>
      <c r="G202" s="61"/>
      <c r="H202" s="2">
        <v>6</v>
      </c>
      <c r="I202" s="17">
        <v>467</v>
      </c>
      <c r="J202" s="18" t="s">
        <v>491</v>
      </c>
      <c r="K202" s="18" t="s">
        <v>122</v>
      </c>
      <c r="L202" s="19">
        <v>10.79</v>
      </c>
      <c r="M202" s="5">
        <f>SUM(L201:L202)</f>
        <v>21.07</v>
      </c>
    </row>
    <row r="203" spans="1:13" ht="15.75" x14ac:dyDescent="0.3">
      <c r="A203" s="2"/>
      <c r="B203" s="67">
        <v>142</v>
      </c>
      <c r="C203" s="61" t="s">
        <v>230</v>
      </c>
      <c r="D203" s="68" t="s">
        <v>113</v>
      </c>
      <c r="E203" s="69">
        <v>10.7</v>
      </c>
      <c r="F203" s="67"/>
      <c r="G203" s="61"/>
      <c r="H203" s="2"/>
      <c r="I203" s="17">
        <v>158</v>
      </c>
      <c r="J203" s="18" t="s">
        <v>488</v>
      </c>
      <c r="K203" s="18" t="s">
        <v>113</v>
      </c>
      <c r="L203" s="19">
        <v>10.57</v>
      </c>
      <c r="M203" s="67"/>
    </row>
    <row r="204" spans="1:13" ht="15.75" x14ac:dyDescent="0.3">
      <c r="A204" s="2">
        <v>7</v>
      </c>
      <c r="B204" s="67">
        <v>148</v>
      </c>
      <c r="C204" s="61" t="s">
        <v>227</v>
      </c>
      <c r="D204" s="68" t="s">
        <v>113</v>
      </c>
      <c r="E204" s="69">
        <v>10.72</v>
      </c>
      <c r="F204" s="5">
        <f>SUM(E203:E204)</f>
        <v>21.42</v>
      </c>
      <c r="G204" s="61"/>
      <c r="H204" s="2">
        <v>7</v>
      </c>
      <c r="I204" s="17">
        <v>160</v>
      </c>
      <c r="J204" s="18" t="s">
        <v>489</v>
      </c>
      <c r="K204" s="18" t="s">
        <v>113</v>
      </c>
      <c r="L204" s="19">
        <v>10.59</v>
      </c>
      <c r="M204" s="5">
        <f>SUM(L203:L204)</f>
        <v>21.16</v>
      </c>
    </row>
    <row r="205" spans="1:13" s="41" customFormat="1" ht="15.75" x14ac:dyDescent="0.3">
      <c r="A205" s="2"/>
      <c r="B205" s="67">
        <v>459</v>
      </c>
      <c r="C205" s="61" t="s">
        <v>231</v>
      </c>
      <c r="D205" s="68" t="s">
        <v>122</v>
      </c>
      <c r="E205" s="69">
        <v>10.72</v>
      </c>
      <c r="F205" s="67"/>
      <c r="G205" s="61"/>
      <c r="H205" s="2"/>
      <c r="I205" s="17">
        <v>22</v>
      </c>
      <c r="J205" s="18" t="s">
        <v>490</v>
      </c>
      <c r="K205" s="18" t="s">
        <v>135</v>
      </c>
      <c r="L205" s="19">
        <v>10.71</v>
      </c>
      <c r="M205" s="67"/>
    </row>
    <row r="206" spans="1:13" s="41" customFormat="1" ht="15.75" x14ac:dyDescent="0.3">
      <c r="A206" s="2">
        <v>8</v>
      </c>
      <c r="B206" s="67">
        <v>461</v>
      </c>
      <c r="C206" s="61" t="s">
        <v>473</v>
      </c>
      <c r="D206" s="68" t="s">
        <v>122</v>
      </c>
      <c r="E206" s="69">
        <v>10.93</v>
      </c>
      <c r="F206" s="5">
        <f>SUM(E205:E206)</f>
        <v>21.65</v>
      </c>
      <c r="G206" s="61"/>
      <c r="H206" s="2">
        <v>8</v>
      </c>
      <c r="I206" s="17">
        <v>21</v>
      </c>
      <c r="J206" s="18" t="s">
        <v>189</v>
      </c>
      <c r="K206" s="18" t="s">
        <v>135</v>
      </c>
      <c r="L206" s="19">
        <v>10.98</v>
      </c>
      <c r="M206" s="5">
        <f>SUM(L205:L206)</f>
        <v>21.69</v>
      </c>
    </row>
    <row r="207" spans="1:13" s="41" customFormat="1" ht="15.75" x14ac:dyDescent="0.3">
      <c r="A207" s="2"/>
      <c r="B207" s="67">
        <v>308</v>
      </c>
      <c r="C207" s="61" t="s">
        <v>195</v>
      </c>
      <c r="D207" s="68" t="s">
        <v>130</v>
      </c>
      <c r="E207" s="69">
        <v>10.050000000000001</v>
      </c>
      <c r="F207" s="67"/>
      <c r="G207" s="61"/>
      <c r="H207" s="2"/>
      <c r="I207" s="17">
        <v>51</v>
      </c>
      <c r="J207" s="18" t="s">
        <v>185</v>
      </c>
      <c r="K207" s="18" t="s">
        <v>147</v>
      </c>
      <c r="L207" s="19">
        <v>10.69</v>
      </c>
      <c r="M207" s="67"/>
    </row>
    <row r="208" spans="1:13" s="41" customFormat="1" ht="15.75" x14ac:dyDescent="0.3">
      <c r="A208" s="2">
        <v>9</v>
      </c>
      <c r="B208" s="67">
        <v>311</v>
      </c>
      <c r="C208" s="61" t="s">
        <v>205</v>
      </c>
      <c r="D208" s="68" t="s">
        <v>130</v>
      </c>
      <c r="E208" s="69">
        <v>11.71</v>
      </c>
      <c r="F208" s="5">
        <f>SUM(E207:E208)</f>
        <v>21.76</v>
      </c>
      <c r="G208" s="61"/>
      <c r="H208" s="2">
        <v>9</v>
      </c>
      <c r="I208" s="17">
        <v>50</v>
      </c>
      <c r="J208" s="18" t="s">
        <v>494</v>
      </c>
      <c r="K208" s="18" t="s">
        <v>147</v>
      </c>
      <c r="L208" s="19">
        <v>11.22</v>
      </c>
      <c r="M208" s="5">
        <f>SUM(L207:L208)</f>
        <v>21.91</v>
      </c>
    </row>
    <row r="209" spans="1:13" ht="15.75" x14ac:dyDescent="0.3">
      <c r="A209" s="2"/>
      <c r="B209" s="67">
        <v>73</v>
      </c>
      <c r="C209" s="61" t="s">
        <v>468</v>
      </c>
      <c r="D209" s="68" t="s">
        <v>110</v>
      </c>
      <c r="E209" s="69">
        <v>10.79</v>
      </c>
      <c r="F209" s="67"/>
      <c r="G209" s="61"/>
      <c r="H209" s="2"/>
      <c r="I209" s="17">
        <v>471</v>
      </c>
      <c r="J209" s="18" t="s">
        <v>492</v>
      </c>
      <c r="K209" s="18" t="s">
        <v>122</v>
      </c>
      <c r="L209" s="19">
        <v>11.06</v>
      </c>
      <c r="M209" s="67"/>
    </row>
    <row r="210" spans="1:13" ht="15.75" x14ac:dyDescent="0.3">
      <c r="A210" s="2">
        <v>10</v>
      </c>
      <c r="B210" s="67">
        <v>71</v>
      </c>
      <c r="C210" s="61" t="s">
        <v>212</v>
      </c>
      <c r="D210" s="68" t="s">
        <v>110</v>
      </c>
      <c r="E210" s="69">
        <v>11</v>
      </c>
      <c r="F210" s="5">
        <f>SUM(E209:E210)</f>
        <v>21.79</v>
      </c>
      <c r="G210" s="61"/>
      <c r="H210" s="2">
        <v>10</v>
      </c>
      <c r="I210" s="17">
        <v>468</v>
      </c>
      <c r="J210" s="18" t="s">
        <v>495</v>
      </c>
      <c r="K210" s="18" t="s">
        <v>122</v>
      </c>
      <c r="L210" s="19">
        <v>11.22</v>
      </c>
      <c r="M210" s="5">
        <f>SUM(L209:L210)</f>
        <v>22.28</v>
      </c>
    </row>
    <row r="211" spans="1:13" s="41" customFormat="1" ht="15.75" x14ac:dyDescent="0.3">
      <c r="A211" s="2"/>
      <c r="B211" s="67">
        <v>275</v>
      </c>
      <c r="C211" s="61" t="s">
        <v>237</v>
      </c>
      <c r="D211" s="68" t="s">
        <v>108</v>
      </c>
      <c r="E211" s="69">
        <v>10.86</v>
      </c>
      <c r="F211" s="67"/>
      <c r="G211" s="61"/>
      <c r="H211" s="2"/>
      <c r="I211" s="17">
        <v>237</v>
      </c>
      <c r="J211" s="18" t="s">
        <v>481</v>
      </c>
      <c r="K211" s="18" t="s">
        <v>126</v>
      </c>
      <c r="L211" s="19">
        <v>9.9499999999999993</v>
      </c>
      <c r="M211" s="67"/>
    </row>
    <row r="212" spans="1:13" s="41" customFormat="1" ht="15.75" x14ac:dyDescent="0.3">
      <c r="A212" s="2">
        <v>11</v>
      </c>
      <c r="B212" s="67">
        <v>277</v>
      </c>
      <c r="C212" s="61" t="s">
        <v>221</v>
      </c>
      <c r="D212" s="68" t="s">
        <v>108</v>
      </c>
      <c r="E212" s="69">
        <v>11.21</v>
      </c>
      <c r="F212" s="5">
        <f>SUM(E211:E212)</f>
        <v>22.07</v>
      </c>
      <c r="G212" s="61"/>
      <c r="H212" s="2">
        <v>11</v>
      </c>
      <c r="I212" s="17">
        <v>238</v>
      </c>
      <c r="J212" s="18" t="s">
        <v>191</v>
      </c>
      <c r="K212" s="18" t="s">
        <v>126</v>
      </c>
      <c r="L212" s="19">
        <v>12.39</v>
      </c>
      <c r="M212" s="5">
        <f>SUM(L211:L212)</f>
        <v>22.34</v>
      </c>
    </row>
    <row r="213" spans="1:13" s="41" customFormat="1" x14ac:dyDescent="0.25">
      <c r="A213" s="2"/>
      <c r="B213" s="67">
        <v>415</v>
      </c>
      <c r="C213" s="61" t="s">
        <v>213</v>
      </c>
      <c r="D213" s="68" t="s">
        <v>164</v>
      </c>
      <c r="E213" s="69">
        <v>11.36</v>
      </c>
      <c r="F213" s="67"/>
      <c r="G213" s="61"/>
      <c r="H213" s="2"/>
      <c r="I213" s="67"/>
      <c r="J213" s="61"/>
      <c r="K213" s="61"/>
      <c r="L213" s="61"/>
      <c r="M213" s="67"/>
    </row>
    <row r="214" spans="1:13" s="41" customFormat="1" x14ac:dyDescent="0.25">
      <c r="A214" s="2">
        <v>12</v>
      </c>
      <c r="B214" s="67">
        <v>413</v>
      </c>
      <c r="C214" s="61" t="s">
        <v>474</v>
      </c>
      <c r="D214" s="68" t="s">
        <v>164</v>
      </c>
      <c r="E214" s="69">
        <v>11.39</v>
      </c>
      <c r="F214" s="5">
        <f>SUM(E213:E214)</f>
        <v>22.75</v>
      </c>
      <c r="G214" s="61"/>
      <c r="H214" s="2"/>
      <c r="I214" s="67"/>
      <c r="J214" s="61"/>
      <c r="K214" s="61"/>
      <c r="L214" s="61"/>
      <c r="M214" s="67"/>
    </row>
    <row r="215" spans="1:13" ht="15.75" x14ac:dyDescent="0.3">
      <c r="A215" s="2"/>
      <c r="B215" s="67">
        <v>147</v>
      </c>
      <c r="C215" s="61" t="s">
        <v>234</v>
      </c>
      <c r="D215" s="68" t="s">
        <v>113</v>
      </c>
      <c r="E215" s="69">
        <v>11.54</v>
      </c>
      <c r="F215" s="67"/>
      <c r="G215" s="61"/>
      <c r="H215" s="2"/>
      <c r="I215" s="17"/>
      <c r="J215" s="18"/>
      <c r="K215" s="18"/>
      <c r="L215" s="19"/>
      <c r="M215" s="5"/>
    </row>
    <row r="216" spans="1:13" ht="15.75" x14ac:dyDescent="0.3">
      <c r="A216" s="2">
        <v>13</v>
      </c>
      <c r="B216" s="67">
        <v>150</v>
      </c>
      <c r="C216" s="61" t="s">
        <v>470</v>
      </c>
      <c r="D216" s="68" t="s">
        <v>113</v>
      </c>
      <c r="E216" s="69">
        <v>11.59</v>
      </c>
      <c r="F216" s="5">
        <f>SUM(E215:E216)</f>
        <v>23.13</v>
      </c>
      <c r="G216" s="61"/>
      <c r="H216" s="2"/>
      <c r="I216" s="17"/>
      <c r="J216" s="18"/>
      <c r="K216" s="18"/>
      <c r="L216" s="19"/>
      <c r="M216" s="5"/>
    </row>
    <row r="217" spans="1:13" x14ac:dyDescent="0.25">
      <c r="A217" s="2"/>
      <c r="B217" s="67"/>
      <c r="C217" s="61"/>
      <c r="D217" s="61"/>
      <c r="E217" s="19"/>
      <c r="F217" s="67"/>
      <c r="G217" s="61"/>
      <c r="H217" s="2"/>
      <c r="I217" s="67"/>
      <c r="J217" s="61"/>
      <c r="K217" s="67"/>
      <c r="L217" s="61"/>
      <c r="M217" s="67"/>
    </row>
    <row r="218" spans="1:13" ht="18.75" x14ac:dyDescent="0.3">
      <c r="A218" s="115" t="s">
        <v>27</v>
      </c>
      <c r="B218" s="115"/>
      <c r="C218" s="115"/>
      <c r="D218" s="115"/>
      <c r="E218" s="115"/>
      <c r="F218" s="115"/>
      <c r="G218" s="61"/>
      <c r="H218" s="115" t="s">
        <v>34</v>
      </c>
      <c r="I218" s="115"/>
      <c r="J218" s="115"/>
      <c r="K218" s="115"/>
      <c r="L218" s="115"/>
      <c r="M218" s="115"/>
    </row>
    <row r="219" spans="1:13" ht="15.75" x14ac:dyDescent="0.3">
      <c r="A219" s="14" t="s">
        <v>0</v>
      </c>
      <c r="B219" s="14" t="s">
        <v>1</v>
      </c>
      <c r="C219" s="15" t="s">
        <v>2</v>
      </c>
      <c r="D219" s="15" t="s">
        <v>3</v>
      </c>
      <c r="E219" s="16" t="s">
        <v>4</v>
      </c>
      <c r="F219" s="16" t="s">
        <v>5</v>
      </c>
      <c r="G219" s="61"/>
      <c r="H219" s="14" t="s">
        <v>0</v>
      </c>
      <c r="I219" s="14" t="s">
        <v>1</v>
      </c>
      <c r="J219" s="15" t="s">
        <v>2</v>
      </c>
      <c r="K219" s="15" t="s">
        <v>3</v>
      </c>
      <c r="L219" s="16" t="s">
        <v>4</v>
      </c>
      <c r="M219" s="16" t="s">
        <v>5</v>
      </c>
    </row>
    <row r="220" spans="1:13" ht="15.75" x14ac:dyDescent="0.3">
      <c r="A220" s="2">
        <v>1</v>
      </c>
      <c r="B220" s="67">
        <v>69</v>
      </c>
      <c r="C220" s="61" t="s">
        <v>194</v>
      </c>
      <c r="D220" s="61" t="s">
        <v>110</v>
      </c>
      <c r="E220" s="23">
        <v>1.1554398148148147E-3</v>
      </c>
      <c r="F220" s="67" t="s">
        <v>104</v>
      </c>
      <c r="G220" s="61"/>
      <c r="H220" s="27">
        <v>1</v>
      </c>
      <c r="I220" s="17">
        <v>155</v>
      </c>
      <c r="J220" s="18" t="s">
        <v>475</v>
      </c>
      <c r="K220" s="18" t="s">
        <v>113</v>
      </c>
      <c r="L220" s="23">
        <v>1.1554398148148147E-3</v>
      </c>
      <c r="M220" s="67"/>
    </row>
    <row r="221" spans="1:13" ht="15.75" x14ac:dyDescent="0.3">
      <c r="A221" s="2">
        <v>2</v>
      </c>
      <c r="B221" s="67">
        <v>109</v>
      </c>
      <c r="C221" s="61" t="s">
        <v>196</v>
      </c>
      <c r="D221" s="61" t="s">
        <v>132</v>
      </c>
      <c r="E221" s="23">
        <v>1.1979166666666668E-3</v>
      </c>
      <c r="F221" s="67" t="s">
        <v>104</v>
      </c>
      <c r="G221" s="61"/>
      <c r="H221" s="27">
        <v>2</v>
      </c>
      <c r="I221" s="17">
        <v>279</v>
      </c>
      <c r="J221" s="18" t="s">
        <v>497</v>
      </c>
      <c r="K221" s="18" t="s">
        <v>108</v>
      </c>
      <c r="L221" s="23">
        <v>1.1979166666666668E-3</v>
      </c>
      <c r="M221" s="67"/>
    </row>
    <row r="222" spans="1:13" ht="15.75" x14ac:dyDescent="0.3">
      <c r="A222" s="2">
        <v>3</v>
      </c>
      <c r="B222" s="67">
        <v>442</v>
      </c>
      <c r="C222" s="61" t="s">
        <v>224</v>
      </c>
      <c r="D222" s="61" t="s">
        <v>225</v>
      </c>
      <c r="E222" s="23">
        <v>1.2063657407407407E-3</v>
      </c>
      <c r="F222" s="67" t="s">
        <v>101</v>
      </c>
      <c r="G222" s="61"/>
      <c r="H222" s="27">
        <v>3</v>
      </c>
      <c r="I222" s="17">
        <v>153</v>
      </c>
      <c r="J222" s="18" t="s">
        <v>498</v>
      </c>
      <c r="K222" s="18" t="s">
        <v>113</v>
      </c>
      <c r="L222" s="23">
        <v>1.2063657407407407E-3</v>
      </c>
      <c r="M222" s="67"/>
    </row>
    <row r="223" spans="1:13" ht="15.75" x14ac:dyDescent="0.3">
      <c r="A223" s="2">
        <v>4</v>
      </c>
      <c r="B223" s="67">
        <v>143</v>
      </c>
      <c r="C223" s="61" t="s">
        <v>199</v>
      </c>
      <c r="D223" s="61" t="s">
        <v>113</v>
      </c>
      <c r="E223" s="23">
        <v>1.2112268518518518E-3</v>
      </c>
      <c r="F223" s="67" t="s">
        <v>104</v>
      </c>
      <c r="G223" s="61"/>
      <c r="H223" s="27">
        <v>4</v>
      </c>
      <c r="I223" s="17">
        <v>281</v>
      </c>
      <c r="J223" s="18" t="s">
        <v>499</v>
      </c>
      <c r="K223" s="18" t="s">
        <v>108</v>
      </c>
      <c r="L223" s="23">
        <v>1.2112268518518518E-3</v>
      </c>
      <c r="M223" s="67"/>
    </row>
    <row r="224" spans="1:13" ht="15.75" x14ac:dyDescent="0.3">
      <c r="A224" s="2">
        <v>5</v>
      </c>
      <c r="B224" s="34">
        <v>102</v>
      </c>
      <c r="C224" s="61" t="s">
        <v>201</v>
      </c>
      <c r="D224" s="61" t="s">
        <v>150</v>
      </c>
      <c r="E224" s="23">
        <v>1.2112268518518518E-3</v>
      </c>
      <c r="F224" s="67" t="s">
        <v>104</v>
      </c>
      <c r="G224" s="61"/>
      <c r="H224" s="27">
        <v>5</v>
      </c>
      <c r="I224" s="17">
        <v>20</v>
      </c>
      <c r="J224" s="18" t="s">
        <v>188</v>
      </c>
      <c r="K224" s="18" t="s">
        <v>135</v>
      </c>
      <c r="L224" s="23">
        <v>1.2215277777777778E-3</v>
      </c>
      <c r="M224" s="67"/>
    </row>
    <row r="225" spans="1:13" ht="15.75" x14ac:dyDescent="0.3">
      <c r="A225" s="2">
        <v>6</v>
      </c>
      <c r="B225" s="67">
        <v>148</v>
      </c>
      <c r="C225" s="61" t="s">
        <v>227</v>
      </c>
      <c r="D225" s="61" t="s">
        <v>113</v>
      </c>
      <c r="E225" s="23">
        <v>1.2215277777777778E-3</v>
      </c>
      <c r="F225" s="67" t="s">
        <v>101</v>
      </c>
      <c r="G225" s="61"/>
      <c r="H225" s="27">
        <v>6</v>
      </c>
      <c r="I225" s="17">
        <v>74</v>
      </c>
      <c r="J225" s="18" t="s">
        <v>500</v>
      </c>
      <c r="K225" s="18" t="s">
        <v>110</v>
      </c>
      <c r="L225" s="23">
        <v>1.2333333333333335E-3</v>
      </c>
      <c r="M225" s="67"/>
    </row>
    <row r="226" spans="1:13" ht="15.75" x14ac:dyDescent="0.3">
      <c r="A226" s="2">
        <v>7</v>
      </c>
      <c r="B226" s="67">
        <v>144</v>
      </c>
      <c r="C226" s="61" t="s">
        <v>211</v>
      </c>
      <c r="D226" s="61" t="s">
        <v>113</v>
      </c>
      <c r="E226" s="23">
        <v>1.2333333333333335E-3</v>
      </c>
      <c r="F226" s="67" t="s">
        <v>104</v>
      </c>
      <c r="G226" s="61"/>
      <c r="H226" s="27">
        <v>7</v>
      </c>
      <c r="I226" s="17">
        <v>75</v>
      </c>
      <c r="J226" s="18" t="s">
        <v>187</v>
      </c>
      <c r="K226" s="18" t="s">
        <v>110</v>
      </c>
      <c r="L226" s="23">
        <v>1.2589120370370369E-3</v>
      </c>
      <c r="M226" s="67"/>
    </row>
    <row r="227" spans="1:13" ht="15.75" x14ac:dyDescent="0.3">
      <c r="A227" s="2">
        <v>8</v>
      </c>
      <c r="B227" s="67">
        <v>145</v>
      </c>
      <c r="C227" s="61" t="s">
        <v>228</v>
      </c>
      <c r="D227" s="61" t="s">
        <v>113</v>
      </c>
      <c r="E227" s="23">
        <v>1.2589120370370369E-3</v>
      </c>
      <c r="F227" s="67" t="s">
        <v>101</v>
      </c>
      <c r="G227" s="61"/>
      <c r="H227" s="27">
        <v>8</v>
      </c>
      <c r="I227" s="17">
        <v>100</v>
      </c>
      <c r="J227" s="18" t="s">
        <v>501</v>
      </c>
      <c r="K227" s="18" t="s">
        <v>150</v>
      </c>
      <c r="L227" s="23">
        <v>1.2655092592592594E-3</v>
      </c>
      <c r="M227" s="67"/>
    </row>
    <row r="228" spans="1:13" ht="15.75" x14ac:dyDescent="0.3">
      <c r="A228" s="2">
        <v>9</v>
      </c>
      <c r="B228" s="67">
        <v>309</v>
      </c>
      <c r="C228" s="61" t="s">
        <v>197</v>
      </c>
      <c r="D228" s="61" t="s">
        <v>130</v>
      </c>
      <c r="E228" s="23">
        <v>1.2655092592592594E-3</v>
      </c>
      <c r="F228" s="67" t="s">
        <v>104</v>
      </c>
      <c r="G228" s="61"/>
      <c r="H228" s="27">
        <v>9</v>
      </c>
      <c r="I228" s="17">
        <v>239</v>
      </c>
      <c r="J228" s="18" t="s">
        <v>186</v>
      </c>
      <c r="K228" s="18" t="s">
        <v>126</v>
      </c>
      <c r="L228" s="23">
        <v>1.2684027777777778E-3</v>
      </c>
      <c r="M228" s="67"/>
    </row>
    <row r="229" spans="1:13" ht="15.75" x14ac:dyDescent="0.3">
      <c r="A229" s="2">
        <v>10</v>
      </c>
      <c r="B229" s="67">
        <v>236</v>
      </c>
      <c r="C229" s="61" t="s">
        <v>229</v>
      </c>
      <c r="D229" s="61" t="s">
        <v>126</v>
      </c>
      <c r="E229" s="23">
        <v>1.2684027777777778E-3</v>
      </c>
      <c r="F229" s="67" t="s">
        <v>104</v>
      </c>
      <c r="G229" s="61"/>
      <c r="H229" s="27">
        <v>10</v>
      </c>
      <c r="I229" s="17">
        <v>417</v>
      </c>
      <c r="J229" s="18" t="s">
        <v>485</v>
      </c>
      <c r="K229" s="18" t="s">
        <v>164</v>
      </c>
      <c r="L229" s="23">
        <v>1.2755787037037037E-3</v>
      </c>
      <c r="M229" s="67"/>
    </row>
    <row r="230" spans="1:13" ht="15.75" x14ac:dyDescent="0.3">
      <c r="A230" s="2">
        <v>11</v>
      </c>
      <c r="B230" s="67">
        <v>19</v>
      </c>
      <c r="C230" s="61" t="s">
        <v>203</v>
      </c>
      <c r="D230" s="61" t="s">
        <v>135</v>
      </c>
      <c r="E230" s="23">
        <v>1.2755787037037037E-3</v>
      </c>
      <c r="F230" s="67" t="s">
        <v>104</v>
      </c>
      <c r="G230" s="61"/>
      <c r="H230" s="27">
        <v>11</v>
      </c>
      <c r="I230" s="17">
        <v>428</v>
      </c>
      <c r="J230" s="18" t="s">
        <v>193</v>
      </c>
      <c r="K230" s="18" t="s">
        <v>128</v>
      </c>
      <c r="L230" s="23">
        <v>1.3119212962962963E-3</v>
      </c>
      <c r="M230" s="67"/>
    </row>
    <row r="231" spans="1:13" ht="15.75" x14ac:dyDescent="0.3">
      <c r="A231" s="2">
        <v>12</v>
      </c>
      <c r="B231" s="67">
        <v>142</v>
      </c>
      <c r="C231" s="61" t="s">
        <v>230</v>
      </c>
      <c r="D231" s="61" t="s">
        <v>113</v>
      </c>
      <c r="E231" s="23">
        <v>1.3119212962962963E-3</v>
      </c>
      <c r="F231" s="67" t="s">
        <v>104</v>
      </c>
      <c r="G231" s="61"/>
      <c r="H231" s="27">
        <v>12</v>
      </c>
      <c r="I231" s="17">
        <v>152</v>
      </c>
      <c r="J231" s="18" t="s">
        <v>183</v>
      </c>
      <c r="K231" s="18" t="s">
        <v>113</v>
      </c>
      <c r="L231" s="23">
        <v>1.3170138888888891E-3</v>
      </c>
      <c r="M231" s="67"/>
    </row>
    <row r="232" spans="1:13" ht="15.75" x14ac:dyDescent="0.3">
      <c r="A232" s="2">
        <v>13</v>
      </c>
      <c r="B232" s="67">
        <v>459</v>
      </c>
      <c r="C232" s="61" t="s">
        <v>231</v>
      </c>
      <c r="D232" s="61" t="s">
        <v>122</v>
      </c>
      <c r="E232" s="23">
        <v>1.3170138888888891E-3</v>
      </c>
      <c r="F232" s="67" t="s">
        <v>104</v>
      </c>
      <c r="G232" s="61"/>
      <c r="H232" s="27">
        <v>13</v>
      </c>
      <c r="I232" s="17">
        <v>396</v>
      </c>
      <c r="J232" s="18" t="s">
        <v>502</v>
      </c>
      <c r="K232" s="18" t="s">
        <v>317</v>
      </c>
      <c r="L232" s="23">
        <v>1.352662037037037E-3</v>
      </c>
      <c r="M232" s="67"/>
    </row>
    <row r="233" spans="1:13" ht="15.75" x14ac:dyDescent="0.3">
      <c r="A233" s="2">
        <v>14</v>
      </c>
      <c r="B233" s="67">
        <v>110</v>
      </c>
      <c r="C233" s="61" t="s">
        <v>215</v>
      </c>
      <c r="D233" s="61" t="s">
        <v>132</v>
      </c>
      <c r="E233" s="23">
        <v>1.352662037037037E-3</v>
      </c>
      <c r="F233" s="67" t="s">
        <v>101</v>
      </c>
      <c r="G233" s="61"/>
      <c r="H233" s="27">
        <v>14</v>
      </c>
      <c r="I233" s="17">
        <v>402</v>
      </c>
      <c r="J233" s="18" t="s">
        <v>477</v>
      </c>
      <c r="K233" s="18" t="s">
        <v>478</v>
      </c>
      <c r="L233" s="23">
        <v>1.3631944444444444E-3</v>
      </c>
      <c r="M233" s="67"/>
    </row>
    <row r="234" spans="1:13" ht="15.75" x14ac:dyDescent="0.3">
      <c r="A234" s="2">
        <v>15</v>
      </c>
      <c r="B234" s="67">
        <v>121</v>
      </c>
      <c r="C234" s="61" t="s">
        <v>232</v>
      </c>
      <c r="D234" s="61" t="s">
        <v>115</v>
      </c>
      <c r="E234" s="23">
        <v>1.3631944444444444E-3</v>
      </c>
      <c r="F234" s="67" t="s">
        <v>101</v>
      </c>
      <c r="G234" s="61"/>
      <c r="H234" s="27">
        <v>15</v>
      </c>
      <c r="I234" s="17">
        <v>156</v>
      </c>
      <c r="J234" s="18" t="s">
        <v>180</v>
      </c>
      <c r="K234" s="18" t="s">
        <v>113</v>
      </c>
      <c r="L234" s="23">
        <v>1.3714120370370371E-3</v>
      </c>
      <c r="M234" s="67"/>
    </row>
    <row r="235" spans="1:13" ht="15.75" x14ac:dyDescent="0.3">
      <c r="A235" s="2">
        <v>16</v>
      </c>
      <c r="B235" s="67">
        <v>276</v>
      </c>
      <c r="C235" s="61" t="s">
        <v>233</v>
      </c>
      <c r="D235" s="61" t="s">
        <v>108</v>
      </c>
      <c r="E235" s="23">
        <v>1.3685185185185187E-3</v>
      </c>
      <c r="F235" s="67" t="s">
        <v>101</v>
      </c>
      <c r="G235" s="61"/>
      <c r="H235" s="27">
        <v>16</v>
      </c>
      <c r="I235" s="17">
        <v>91</v>
      </c>
      <c r="J235" s="18" t="s">
        <v>503</v>
      </c>
      <c r="K235" s="18" t="s">
        <v>118</v>
      </c>
      <c r="L235" s="23">
        <v>1.4079861111111109E-3</v>
      </c>
      <c r="M235" s="67"/>
    </row>
    <row r="236" spans="1:13" ht="15.75" x14ac:dyDescent="0.3">
      <c r="A236" s="2">
        <v>17</v>
      </c>
      <c r="B236" s="67">
        <v>147</v>
      </c>
      <c r="C236" s="61" t="s">
        <v>234</v>
      </c>
      <c r="D236" s="61" t="s">
        <v>113</v>
      </c>
      <c r="E236" s="23">
        <v>1.3688657407407408E-3</v>
      </c>
      <c r="F236" s="67" t="s">
        <v>101</v>
      </c>
      <c r="G236" s="61"/>
      <c r="H236" s="27">
        <v>17</v>
      </c>
      <c r="I236" s="17">
        <v>22</v>
      </c>
      <c r="J236" s="18" t="s">
        <v>490</v>
      </c>
      <c r="K236" s="18" t="s">
        <v>135</v>
      </c>
      <c r="L236" s="23">
        <v>1.421412037037037E-3</v>
      </c>
      <c r="M236" s="67"/>
    </row>
    <row r="237" spans="1:13" ht="15.75" x14ac:dyDescent="0.3">
      <c r="A237" s="2">
        <v>18</v>
      </c>
      <c r="B237" s="67">
        <v>151</v>
      </c>
      <c r="C237" s="61" t="s">
        <v>235</v>
      </c>
      <c r="D237" s="61" t="s">
        <v>113</v>
      </c>
      <c r="E237" s="23">
        <v>1.3714120370370371E-3</v>
      </c>
      <c r="F237" s="67" t="s">
        <v>101</v>
      </c>
      <c r="G237" s="61"/>
      <c r="H237" s="27">
        <v>18</v>
      </c>
      <c r="I237" s="17">
        <v>101</v>
      </c>
      <c r="J237" s="18" t="s">
        <v>178</v>
      </c>
      <c r="K237" s="18" t="s">
        <v>150</v>
      </c>
      <c r="L237" s="23">
        <v>1.4328703703703706E-3</v>
      </c>
      <c r="M237" s="67"/>
    </row>
    <row r="238" spans="1:13" ht="15.75" x14ac:dyDescent="0.3">
      <c r="A238" s="2">
        <v>19</v>
      </c>
      <c r="B238" s="67">
        <v>4</v>
      </c>
      <c r="C238" s="61" t="s">
        <v>236</v>
      </c>
      <c r="D238" s="61" t="s">
        <v>166</v>
      </c>
      <c r="E238" s="23">
        <v>1.4079861111111109E-3</v>
      </c>
      <c r="F238" s="67" t="s">
        <v>101</v>
      </c>
      <c r="G238" s="61"/>
      <c r="H238" s="27">
        <v>19</v>
      </c>
      <c r="I238" s="17">
        <v>122</v>
      </c>
      <c r="J238" s="18" t="s">
        <v>504</v>
      </c>
      <c r="K238" s="18" t="s">
        <v>115</v>
      </c>
      <c r="L238" s="23">
        <v>1.4511574074074073E-3</v>
      </c>
      <c r="M238" s="67"/>
    </row>
    <row r="239" spans="1:13" s="41" customFormat="1" ht="15.75" x14ac:dyDescent="0.3">
      <c r="A239" s="2">
        <v>20</v>
      </c>
      <c r="B239" s="67">
        <v>275</v>
      </c>
      <c r="C239" s="61" t="s">
        <v>237</v>
      </c>
      <c r="D239" s="61" t="s">
        <v>108</v>
      </c>
      <c r="E239" s="23">
        <v>1.421412037037037E-3</v>
      </c>
      <c r="F239" s="67" t="s">
        <v>104</v>
      </c>
      <c r="G239" s="61"/>
      <c r="H239" s="27">
        <v>20</v>
      </c>
      <c r="I239" s="17">
        <v>111</v>
      </c>
      <c r="J239" s="18" t="s">
        <v>505</v>
      </c>
      <c r="K239" s="18" t="s">
        <v>132</v>
      </c>
      <c r="L239" s="23">
        <v>1.4574074074074073E-3</v>
      </c>
      <c r="M239" s="67"/>
    </row>
    <row r="240" spans="1:13" s="41" customFormat="1" ht="15.75" x14ac:dyDescent="0.3">
      <c r="A240" s="2">
        <v>21</v>
      </c>
      <c r="B240" s="67">
        <v>416</v>
      </c>
      <c r="C240" s="61" t="s">
        <v>238</v>
      </c>
      <c r="D240" s="61" t="s">
        <v>164</v>
      </c>
      <c r="E240" s="23">
        <v>1.4328703703703706E-3</v>
      </c>
      <c r="F240" s="67" t="s">
        <v>104</v>
      </c>
      <c r="G240" s="61"/>
      <c r="H240" s="27">
        <v>21</v>
      </c>
      <c r="I240" s="17">
        <v>403</v>
      </c>
      <c r="J240" s="18" t="s">
        <v>487</v>
      </c>
      <c r="K240" s="18" t="s">
        <v>478</v>
      </c>
      <c r="L240" s="23">
        <v>1.4694444444444444E-3</v>
      </c>
      <c r="M240" s="67"/>
    </row>
    <row r="241" spans="1:13" s="41" customFormat="1" ht="15.75" x14ac:dyDescent="0.3">
      <c r="A241" s="2">
        <v>22</v>
      </c>
      <c r="B241" s="67">
        <v>68</v>
      </c>
      <c r="C241" s="61" t="s">
        <v>217</v>
      </c>
      <c r="D241" s="61" t="s">
        <v>110</v>
      </c>
      <c r="E241" s="23">
        <v>1.4511574074074073E-3</v>
      </c>
      <c r="F241" s="67" t="s">
        <v>101</v>
      </c>
      <c r="G241" s="61"/>
      <c r="H241" s="27">
        <v>22</v>
      </c>
      <c r="I241" s="17">
        <v>240</v>
      </c>
      <c r="J241" s="18" t="s">
        <v>506</v>
      </c>
      <c r="K241" s="18" t="s">
        <v>126</v>
      </c>
      <c r="L241" s="23">
        <v>1.4820601851851852E-3</v>
      </c>
      <c r="M241" s="67"/>
    </row>
    <row r="242" spans="1:13" s="41" customFormat="1" ht="15.75" x14ac:dyDescent="0.3">
      <c r="A242" s="2">
        <v>23</v>
      </c>
      <c r="B242" s="67">
        <v>427</v>
      </c>
      <c r="C242" s="61" t="s">
        <v>219</v>
      </c>
      <c r="D242" s="61" t="s">
        <v>128</v>
      </c>
      <c r="E242" s="23">
        <v>1.4574074074074073E-3</v>
      </c>
      <c r="F242" s="67" t="s">
        <v>101</v>
      </c>
      <c r="G242" s="61"/>
      <c r="H242" s="27">
        <v>23</v>
      </c>
      <c r="I242" s="17">
        <v>374</v>
      </c>
      <c r="J242" s="18" t="s">
        <v>493</v>
      </c>
      <c r="K242" s="18" t="s">
        <v>100</v>
      </c>
      <c r="L242" s="23">
        <v>1.4850694444444445E-3</v>
      </c>
      <c r="M242" s="67"/>
    </row>
    <row r="243" spans="1:13" ht="15.75" x14ac:dyDescent="0.3">
      <c r="A243" s="2">
        <v>24</v>
      </c>
      <c r="B243" s="67">
        <v>278</v>
      </c>
      <c r="C243" s="61" t="s">
        <v>239</v>
      </c>
      <c r="D243" s="61" t="s">
        <v>108</v>
      </c>
      <c r="E243" s="23">
        <v>1.4694444444444444E-3</v>
      </c>
      <c r="F243" s="67" t="s">
        <v>101</v>
      </c>
      <c r="G243" s="61"/>
      <c r="H243" s="27">
        <v>24</v>
      </c>
      <c r="I243" s="17">
        <v>77</v>
      </c>
      <c r="J243" s="18" t="s">
        <v>507</v>
      </c>
      <c r="K243" s="18" t="s">
        <v>110</v>
      </c>
      <c r="L243" s="23">
        <v>1.516087962962963E-3</v>
      </c>
      <c r="M243" s="67"/>
    </row>
    <row r="244" spans="1:13" ht="15.75" x14ac:dyDescent="0.3">
      <c r="A244" s="2">
        <v>25</v>
      </c>
      <c r="B244" s="67">
        <v>463</v>
      </c>
      <c r="C244" s="61" t="s">
        <v>240</v>
      </c>
      <c r="D244" s="61" t="s">
        <v>122</v>
      </c>
      <c r="E244" s="23">
        <v>1.4820601851851852E-3</v>
      </c>
      <c r="F244" s="67" t="s">
        <v>101</v>
      </c>
      <c r="G244" s="61"/>
      <c r="H244" s="27">
        <v>25</v>
      </c>
      <c r="I244" s="17">
        <v>158</v>
      </c>
      <c r="J244" s="18" t="s">
        <v>488</v>
      </c>
      <c r="K244" s="18" t="s">
        <v>113</v>
      </c>
      <c r="L244" s="23">
        <v>1.6623842592592593E-3</v>
      </c>
      <c r="M244" s="67"/>
    </row>
    <row r="245" spans="1:13" ht="15.75" x14ac:dyDescent="0.3">
      <c r="A245" s="2">
        <v>26</v>
      </c>
      <c r="B245" s="67">
        <v>72</v>
      </c>
      <c r="C245" s="61" t="s">
        <v>241</v>
      </c>
      <c r="D245" s="61" t="s">
        <v>110</v>
      </c>
      <c r="E245" s="23">
        <v>1.4850694444444445E-3</v>
      </c>
      <c r="F245" s="67" t="s">
        <v>101</v>
      </c>
      <c r="G245" s="61"/>
      <c r="H245" s="27"/>
      <c r="I245" s="17"/>
      <c r="J245" s="18"/>
      <c r="K245" s="18"/>
      <c r="L245" s="23"/>
      <c r="M245" s="67"/>
    </row>
    <row r="246" spans="1:13" ht="15.75" x14ac:dyDescent="0.3">
      <c r="A246" s="2">
        <v>27</v>
      </c>
      <c r="B246" s="67">
        <v>3</v>
      </c>
      <c r="C246" s="61" t="s">
        <v>209</v>
      </c>
      <c r="D246" s="61" t="s">
        <v>166</v>
      </c>
      <c r="E246" s="23">
        <v>1.516087962962963E-3</v>
      </c>
      <c r="F246" s="67" t="s">
        <v>104</v>
      </c>
      <c r="G246" s="61"/>
      <c r="H246" s="27"/>
      <c r="I246" s="17"/>
      <c r="J246" s="18"/>
      <c r="K246" s="18"/>
      <c r="L246" s="23"/>
      <c r="M246" s="67"/>
    </row>
    <row r="247" spans="1:13" x14ac:dyDescent="0.25">
      <c r="A247" s="2">
        <v>28</v>
      </c>
      <c r="B247" s="67">
        <v>464</v>
      </c>
      <c r="C247" s="61" t="s">
        <v>242</v>
      </c>
      <c r="D247" s="61" t="s">
        <v>122</v>
      </c>
      <c r="E247" s="23">
        <v>1.6623842592592593E-3</v>
      </c>
      <c r="F247" s="67" t="s">
        <v>104</v>
      </c>
      <c r="G247" s="61"/>
      <c r="H247" s="2"/>
      <c r="I247" s="67"/>
      <c r="J247" s="61"/>
      <c r="K247" s="61"/>
      <c r="L247" s="25"/>
      <c r="M247" s="67"/>
    </row>
    <row r="248" spans="1:13" s="41" customFormat="1" x14ac:dyDescent="0.25">
      <c r="A248" s="2"/>
      <c r="B248" s="67"/>
      <c r="C248" s="61"/>
      <c r="D248" s="61"/>
      <c r="E248" s="23"/>
      <c r="F248" s="67"/>
      <c r="G248" s="61"/>
      <c r="H248" s="2"/>
      <c r="I248" s="67"/>
      <c r="J248" s="61"/>
      <c r="K248" s="61"/>
      <c r="L248" s="25"/>
      <c r="M248" s="67"/>
    </row>
    <row r="249" spans="1:13" ht="18.75" x14ac:dyDescent="0.3">
      <c r="A249" s="115" t="s">
        <v>25</v>
      </c>
      <c r="B249" s="115"/>
      <c r="C249" s="115"/>
      <c r="D249" s="115"/>
      <c r="E249" s="115"/>
      <c r="F249" s="115"/>
      <c r="G249" s="61"/>
      <c r="H249" s="115" t="s">
        <v>35</v>
      </c>
      <c r="I249" s="115"/>
      <c r="J249" s="115"/>
      <c r="K249" s="115"/>
      <c r="L249" s="115"/>
      <c r="M249" s="115"/>
    </row>
    <row r="250" spans="1:13" ht="15.75" x14ac:dyDescent="0.3">
      <c r="A250" s="14" t="s">
        <v>0</v>
      </c>
      <c r="B250" s="14" t="s">
        <v>1</v>
      </c>
      <c r="C250" s="15" t="s">
        <v>2</v>
      </c>
      <c r="D250" s="15" t="s">
        <v>3</v>
      </c>
      <c r="E250" s="16" t="s">
        <v>4</v>
      </c>
      <c r="F250" s="16" t="s">
        <v>7</v>
      </c>
      <c r="G250" s="61"/>
      <c r="H250" s="14" t="s">
        <v>0</v>
      </c>
      <c r="I250" s="14" t="s">
        <v>1</v>
      </c>
      <c r="J250" s="15" t="s">
        <v>2</v>
      </c>
      <c r="K250" s="15" t="s">
        <v>3</v>
      </c>
      <c r="L250" s="16" t="s">
        <v>4</v>
      </c>
      <c r="M250" s="16" t="s">
        <v>7</v>
      </c>
    </row>
    <row r="251" spans="1:13" ht="15.75" x14ac:dyDescent="0.3">
      <c r="A251" s="27"/>
      <c r="B251" s="67">
        <v>143</v>
      </c>
      <c r="C251" s="61" t="s">
        <v>199</v>
      </c>
      <c r="D251" s="61" t="s">
        <v>113</v>
      </c>
      <c r="E251" s="23">
        <v>1.2112268518518518E-3</v>
      </c>
      <c r="F251" s="67"/>
      <c r="G251" s="61"/>
      <c r="H251" s="2"/>
      <c r="I251" s="17">
        <v>155</v>
      </c>
      <c r="J251" s="18" t="s">
        <v>475</v>
      </c>
      <c r="K251" s="18" t="s">
        <v>113</v>
      </c>
      <c r="L251" s="23">
        <v>1.1554398148148147E-3</v>
      </c>
      <c r="M251" s="67"/>
    </row>
    <row r="252" spans="1:13" ht="15.75" x14ac:dyDescent="0.3">
      <c r="A252" s="27">
        <v>1</v>
      </c>
      <c r="B252" s="67">
        <v>148</v>
      </c>
      <c r="C252" s="61" t="s">
        <v>227</v>
      </c>
      <c r="D252" s="61" t="s">
        <v>113</v>
      </c>
      <c r="E252" s="23">
        <v>1.2215277777777778E-3</v>
      </c>
      <c r="F252" s="6">
        <f>SUM(E251:E252)</f>
        <v>2.4327546296296293E-3</v>
      </c>
      <c r="G252" s="61"/>
      <c r="H252" s="2">
        <v>1</v>
      </c>
      <c r="I252" s="17">
        <v>153</v>
      </c>
      <c r="J252" s="18" t="s">
        <v>498</v>
      </c>
      <c r="K252" s="18" t="s">
        <v>113</v>
      </c>
      <c r="L252" s="23">
        <v>1.2063657407407407E-3</v>
      </c>
      <c r="M252" s="6">
        <f>SUM(L251:L252)</f>
        <v>2.3618055555555554E-3</v>
      </c>
    </row>
    <row r="253" spans="1:13" ht="15.75" x14ac:dyDescent="0.3">
      <c r="A253" s="2"/>
      <c r="B253" s="67">
        <v>144</v>
      </c>
      <c r="C253" s="61" t="s">
        <v>211</v>
      </c>
      <c r="D253" s="61" t="s">
        <v>113</v>
      </c>
      <c r="E253" s="23">
        <v>1.2333333333333335E-3</v>
      </c>
      <c r="F253" s="67"/>
      <c r="G253" s="61"/>
      <c r="H253" s="2"/>
      <c r="I253" s="17">
        <v>279</v>
      </c>
      <c r="J253" s="18" t="s">
        <v>497</v>
      </c>
      <c r="K253" s="18" t="s">
        <v>108</v>
      </c>
      <c r="L253" s="23">
        <v>1.1979166666666668E-3</v>
      </c>
      <c r="M253" s="6"/>
    </row>
    <row r="254" spans="1:13" ht="15.75" x14ac:dyDescent="0.3">
      <c r="A254" s="2">
        <v>2</v>
      </c>
      <c r="B254" s="67">
        <v>145</v>
      </c>
      <c r="C254" s="61" t="s">
        <v>228</v>
      </c>
      <c r="D254" s="61" t="s">
        <v>113</v>
      </c>
      <c r="E254" s="23">
        <v>1.2589120370370369E-3</v>
      </c>
      <c r="F254" s="6">
        <f>SUM(E253:E254)</f>
        <v>2.4922453703703704E-3</v>
      </c>
      <c r="G254" s="61"/>
      <c r="H254" s="2">
        <v>2</v>
      </c>
      <c r="I254" s="17">
        <v>281</v>
      </c>
      <c r="J254" s="18" t="s">
        <v>499</v>
      </c>
      <c r="K254" s="18" t="s">
        <v>108</v>
      </c>
      <c r="L254" s="23">
        <v>1.2112268518518518E-3</v>
      </c>
      <c r="M254" s="6">
        <f>SUM(L253:L254)</f>
        <v>2.4091435185185188E-3</v>
      </c>
    </row>
    <row r="255" spans="1:13" ht="15.75" x14ac:dyDescent="0.3">
      <c r="A255" s="2"/>
      <c r="B255" s="67">
        <v>109</v>
      </c>
      <c r="C255" s="61" t="s">
        <v>196</v>
      </c>
      <c r="D255" s="61" t="s">
        <v>132</v>
      </c>
      <c r="E255" s="23">
        <v>1.1979166666666668E-3</v>
      </c>
      <c r="F255" s="67"/>
      <c r="G255" s="61"/>
      <c r="H255" s="2"/>
      <c r="I255" s="17">
        <v>74</v>
      </c>
      <c r="J255" s="18" t="s">
        <v>500</v>
      </c>
      <c r="K255" s="18" t="s">
        <v>110</v>
      </c>
      <c r="L255" s="23">
        <v>1.2333333333333335E-3</v>
      </c>
      <c r="M255" s="67"/>
    </row>
    <row r="256" spans="1:13" ht="15.75" x14ac:dyDescent="0.3">
      <c r="A256" s="2">
        <v>3</v>
      </c>
      <c r="B256" s="67">
        <v>110</v>
      </c>
      <c r="C256" s="61" t="s">
        <v>215</v>
      </c>
      <c r="D256" s="61" t="s">
        <v>132</v>
      </c>
      <c r="E256" s="23">
        <v>1.352662037037037E-3</v>
      </c>
      <c r="F256" s="6">
        <f>SUM(E255:E256)</f>
        <v>2.5505787037037038E-3</v>
      </c>
      <c r="G256" s="61"/>
      <c r="H256" s="2">
        <v>3</v>
      </c>
      <c r="I256" s="17">
        <v>75</v>
      </c>
      <c r="J256" s="18" t="s">
        <v>187</v>
      </c>
      <c r="K256" s="18" t="s">
        <v>110</v>
      </c>
      <c r="L256" s="23">
        <v>1.2589120370370369E-3</v>
      </c>
      <c r="M256" s="6">
        <f>SUM(L255:L256)</f>
        <v>2.4922453703703704E-3</v>
      </c>
    </row>
    <row r="257" spans="1:13" ht="15.75" x14ac:dyDescent="0.3">
      <c r="A257" s="2"/>
      <c r="B257" s="67">
        <v>69</v>
      </c>
      <c r="C257" s="61" t="s">
        <v>194</v>
      </c>
      <c r="D257" s="61" t="s">
        <v>110</v>
      </c>
      <c r="E257" s="23">
        <v>1.1554398148148147E-3</v>
      </c>
      <c r="F257" s="67"/>
      <c r="G257" s="61"/>
      <c r="H257" s="2"/>
      <c r="I257" s="17">
        <v>20</v>
      </c>
      <c r="J257" s="18" t="s">
        <v>188</v>
      </c>
      <c r="K257" s="18" t="s">
        <v>135</v>
      </c>
      <c r="L257" s="23">
        <v>1.2215277777777778E-3</v>
      </c>
      <c r="M257" s="67"/>
    </row>
    <row r="258" spans="1:13" ht="15.75" x14ac:dyDescent="0.3">
      <c r="A258" s="2">
        <v>4</v>
      </c>
      <c r="B258" s="67">
        <v>68</v>
      </c>
      <c r="C258" s="61" t="s">
        <v>217</v>
      </c>
      <c r="D258" s="61" t="s">
        <v>110</v>
      </c>
      <c r="E258" s="23">
        <v>1.4511574074074073E-3</v>
      </c>
      <c r="F258" s="6">
        <f>SUM(E257:E258)</f>
        <v>2.606597222222222E-3</v>
      </c>
      <c r="G258" s="61"/>
      <c r="H258" s="2">
        <v>4</v>
      </c>
      <c r="I258" s="17">
        <v>22</v>
      </c>
      <c r="J258" s="18" t="s">
        <v>490</v>
      </c>
      <c r="K258" s="18" t="s">
        <v>135</v>
      </c>
      <c r="L258" s="23">
        <v>1.421412037037037E-3</v>
      </c>
      <c r="M258" s="6">
        <f>SUM(L257:L258)</f>
        <v>2.642939814814815E-3</v>
      </c>
    </row>
    <row r="259" spans="1:13" ht="15.75" x14ac:dyDescent="0.3">
      <c r="A259" s="2"/>
      <c r="B259" s="67">
        <v>142</v>
      </c>
      <c r="C259" s="61" t="s">
        <v>230</v>
      </c>
      <c r="D259" s="61" t="s">
        <v>113</v>
      </c>
      <c r="E259" s="23">
        <v>1.3119212962962963E-3</v>
      </c>
      <c r="F259" s="67"/>
      <c r="G259" s="61"/>
      <c r="H259" s="2"/>
      <c r="I259" s="17">
        <v>152</v>
      </c>
      <c r="J259" s="18" t="s">
        <v>183</v>
      </c>
      <c r="K259" s="18" t="s">
        <v>113</v>
      </c>
      <c r="L259" s="23">
        <v>1.3170138888888891E-3</v>
      </c>
      <c r="M259" s="67"/>
    </row>
    <row r="260" spans="1:13" ht="15.75" x14ac:dyDescent="0.3">
      <c r="A260" s="2">
        <v>5</v>
      </c>
      <c r="B260" s="67">
        <v>147</v>
      </c>
      <c r="C260" s="61" t="s">
        <v>234</v>
      </c>
      <c r="D260" s="61" t="s">
        <v>113</v>
      </c>
      <c r="E260" s="23">
        <v>1.3688657407407408E-3</v>
      </c>
      <c r="F260" s="6">
        <f>SUM(E259:E260)</f>
        <v>2.6807870370370371E-3</v>
      </c>
      <c r="G260" s="61"/>
      <c r="H260" s="2">
        <v>5</v>
      </c>
      <c r="I260" s="17">
        <v>156</v>
      </c>
      <c r="J260" s="18" t="s">
        <v>180</v>
      </c>
      <c r="K260" s="18" t="s">
        <v>113</v>
      </c>
      <c r="L260" s="23">
        <v>1.3714120370370371E-3</v>
      </c>
      <c r="M260" s="6">
        <f>SUM(L259:L260)</f>
        <v>2.6884259259259261E-3</v>
      </c>
    </row>
    <row r="261" spans="1:13" s="41" customFormat="1" ht="15.75" x14ac:dyDescent="0.3">
      <c r="A261" s="2"/>
      <c r="B261" s="67">
        <v>276</v>
      </c>
      <c r="C261" s="61" t="s">
        <v>233</v>
      </c>
      <c r="D261" s="61" t="s">
        <v>108</v>
      </c>
      <c r="E261" s="23">
        <v>1.3685185185185187E-3</v>
      </c>
      <c r="F261" s="6"/>
      <c r="G261" s="61"/>
      <c r="H261" s="27"/>
      <c r="I261" s="17">
        <v>100</v>
      </c>
      <c r="J261" s="18" t="s">
        <v>501</v>
      </c>
      <c r="K261" s="18" t="s">
        <v>150</v>
      </c>
      <c r="L261" s="23">
        <v>1.2655092592592594E-3</v>
      </c>
      <c r="M261" s="67"/>
    </row>
    <row r="262" spans="1:13" s="41" customFormat="1" ht="15.75" x14ac:dyDescent="0.3">
      <c r="A262" s="2">
        <v>6</v>
      </c>
      <c r="B262" s="67">
        <v>275</v>
      </c>
      <c r="C262" s="61" t="s">
        <v>237</v>
      </c>
      <c r="D262" s="61" t="s">
        <v>108</v>
      </c>
      <c r="E262" s="23">
        <v>1.421412037037037E-3</v>
      </c>
      <c r="F262" s="6">
        <f>SUM(E261:E262)</f>
        <v>2.7899305555555559E-3</v>
      </c>
      <c r="G262" s="61"/>
      <c r="H262" s="2">
        <v>6</v>
      </c>
      <c r="I262" s="17">
        <v>101</v>
      </c>
      <c r="J262" s="18" t="s">
        <v>178</v>
      </c>
      <c r="K262" s="18" t="s">
        <v>150</v>
      </c>
      <c r="L262" s="23">
        <v>1.4328703703703706E-3</v>
      </c>
      <c r="M262" s="6">
        <f>SUM(L261:L262)</f>
        <v>2.69837962962963E-3</v>
      </c>
    </row>
    <row r="263" spans="1:13" s="41" customFormat="1" ht="15.75" x14ac:dyDescent="0.3">
      <c r="A263" s="2"/>
      <c r="B263" s="67">
        <v>459</v>
      </c>
      <c r="C263" s="61" t="s">
        <v>231</v>
      </c>
      <c r="D263" s="61" t="s">
        <v>122</v>
      </c>
      <c r="E263" s="23">
        <v>1.3170138888888891E-3</v>
      </c>
      <c r="F263" s="6"/>
      <c r="G263" s="61"/>
      <c r="H263" s="2"/>
      <c r="I263" s="17">
        <v>239</v>
      </c>
      <c r="J263" s="18" t="s">
        <v>186</v>
      </c>
      <c r="K263" s="18" t="s">
        <v>126</v>
      </c>
      <c r="L263" s="23">
        <v>1.2684027777777778E-3</v>
      </c>
      <c r="M263" s="6"/>
    </row>
    <row r="264" spans="1:13" s="41" customFormat="1" ht="15.75" x14ac:dyDescent="0.3">
      <c r="A264" s="2">
        <v>7</v>
      </c>
      <c r="B264" s="67">
        <v>463</v>
      </c>
      <c r="C264" s="61" t="s">
        <v>240</v>
      </c>
      <c r="D264" s="61" t="s">
        <v>122</v>
      </c>
      <c r="E264" s="23">
        <v>1.4820601851851852E-3</v>
      </c>
      <c r="F264" s="6">
        <f>SUM(E263:E264)</f>
        <v>2.7990740740740745E-3</v>
      </c>
      <c r="G264" s="61"/>
      <c r="H264" s="2">
        <v>7</v>
      </c>
      <c r="I264" s="17">
        <v>240</v>
      </c>
      <c r="J264" s="18" t="s">
        <v>506</v>
      </c>
      <c r="K264" s="18" t="s">
        <v>126</v>
      </c>
      <c r="L264" s="23">
        <v>1.4820601851851852E-3</v>
      </c>
      <c r="M264" s="6">
        <f>SUM(L263:L264)</f>
        <v>2.7504629629629632E-3</v>
      </c>
    </row>
    <row r="265" spans="1:13" ht="15.75" x14ac:dyDescent="0.3">
      <c r="A265" s="27"/>
      <c r="B265" s="67">
        <v>4</v>
      </c>
      <c r="C265" s="61" t="s">
        <v>236</v>
      </c>
      <c r="D265" s="61" t="s">
        <v>166</v>
      </c>
      <c r="E265" s="23">
        <v>1.4079861111111109E-3</v>
      </c>
      <c r="F265" s="67"/>
      <c r="G265" s="61"/>
      <c r="H265" s="2"/>
      <c r="I265" s="17">
        <v>402</v>
      </c>
      <c r="J265" s="18" t="s">
        <v>477</v>
      </c>
      <c r="K265" s="18" t="s">
        <v>478</v>
      </c>
      <c r="L265" s="23">
        <v>1.3631944444444444E-3</v>
      </c>
      <c r="M265" s="67"/>
    </row>
    <row r="266" spans="1:13" ht="15.75" x14ac:dyDescent="0.3">
      <c r="A266" s="2">
        <v>8</v>
      </c>
      <c r="B266" s="67">
        <v>3</v>
      </c>
      <c r="C266" s="61" t="s">
        <v>209</v>
      </c>
      <c r="D266" s="61" t="s">
        <v>166</v>
      </c>
      <c r="E266" s="23">
        <v>1.516087962962963E-3</v>
      </c>
      <c r="F266" s="6">
        <f>SUM(E265:E266)</f>
        <v>2.9240740740740737E-3</v>
      </c>
      <c r="G266" s="61"/>
      <c r="H266" s="2">
        <v>8</v>
      </c>
      <c r="I266" s="17">
        <v>403</v>
      </c>
      <c r="J266" s="18" t="s">
        <v>487</v>
      </c>
      <c r="K266" s="18" t="s">
        <v>478</v>
      </c>
      <c r="L266" s="23">
        <v>1.4694444444444444E-3</v>
      </c>
      <c r="M266" s="6">
        <f>SUM(L265:L266)</f>
        <v>2.8326388888888889E-3</v>
      </c>
    </row>
    <row r="267" spans="1:13" s="41" customFormat="1" x14ac:dyDescent="0.25">
      <c r="A267" s="2"/>
      <c r="B267" s="67"/>
      <c r="C267" s="61"/>
      <c r="D267" s="61"/>
      <c r="E267" s="23"/>
      <c r="F267" s="6"/>
      <c r="G267" s="61"/>
      <c r="H267" s="2"/>
      <c r="I267" s="67"/>
      <c r="J267" s="61"/>
      <c r="K267" s="61"/>
      <c r="L267" s="61"/>
      <c r="M267" s="67"/>
    </row>
    <row r="268" spans="1:13" ht="18.75" x14ac:dyDescent="0.3">
      <c r="A268" s="115" t="s">
        <v>28</v>
      </c>
      <c r="B268" s="115"/>
      <c r="C268" s="115"/>
      <c r="D268" s="115"/>
      <c r="E268" s="115"/>
      <c r="F268" s="67"/>
      <c r="G268" s="61"/>
      <c r="H268" s="115" t="s">
        <v>36</v>
      </c>
      <c r="I268" s="115"/>
      <c r="J268" s="115"/>
      <c r="K268" s="115"/>
      <c r="L268" s="115"/>
      <c r="M268" s="67"/>
    </row>
    <row r="269" spans="1:13" ht="15.75" x14ac:dyDescent="0.3">
      <c r="A269" s="14" t="s">
        <v>0</v>
      </c>
      <c r="B269" s="14" t="s">
        <v>1</v>
      </c>
      <c r="C269" s="15" t="s">
        <v>2</v>
      </c>
      <c r="D269" s="15" t="s">
        <v>3</v>
      </c>
      <c r="E269" s="20" t="s">
        <v>11</v>
      </c>
      <c r="F269" s="67"/>
      <c r="G269" s="61"/>
      <c r="H269" s="14" t="s">
        <v>0</v>
      </c>
      <c r="I269" s="14" t="s">
        <v>1</v>
      </c>
      <c r="J269" s="15" t="s">
        <v>2</v>
      </c>
      <c r="K269" s="15" t="s">
        <v>3</v>
      </c>
      <c r="L269" s="20" t="s">
        <v>11</v>
      </c>
      <c r="M269" s="67"/>
    </row>
    <row r="270" spans="1:13" x14ac:dyDescent="0.25">
      <c r="A270" s="2">
        <v>15</v>
      </c>
      <c r="B270" s="67">
        <v>3</v>
      </c>
      <c r="C270" s="61" t="s">
        <v>209</v>
      </c>
      <c r="D270" s="23" t="s">
        <v>166</v>
      </c>
      <c r="E270" s="69">
        <v>2.7</v>
      </c>
      <c r="F270" s="67"/>
      <c r="G270" s="61"/>
      <c r="H270" s="2">
        <v>1</v>
      </c>
      <c r="I270" s="67">
        <v>153</v>
      </c>
      <c r="J270" s="43" t="s">
        <v>498</v>
      </c>
      <c r="K270" s="47" t="s">
        <v>113</v>
      </c>
      <c r="L270" s="19">
        <v>3.7</v>
      </c>
      <c r="M270" s="67"/>
    </row>
    <row r="271" spans="1:13" x14ac:dyDescent="0.25">
      <c r="A271" s="2">
        <v>16</v>
      </c>
      <c r="B271" s="67">
        <v>5</v>
      </c>
      <c r="C271" s="61" t="s">
        <v>210</v>
      </c>
      <c r="D271" s="23" t="s">
        <v>166</v>
      </c>
      <c r="E271" s="69">
        <v>2.69</v>
      </c>
      <c r="F271" s="67"/>
      <c r="G271" s="61"/>
      <c r="H271" s="2">
        <v>2</v>
      </c>
      <c r="I271" s="67">
        <v>161</v>
      </c>
      <c r="J271" s="43" t="s">
        <v>476</v>
      </c>
      <c r="K271" s="65" t="s">
        <v>113</v>
      </c>
      <c r="L271" s="19">
        <v>3.31</v>
      </c>
      <c r="M271" s="67"/>
    </row>
    <row r="272" spans="1:13" x14ac:dyDescent="0.25">
      <c r="A272" s="2">
        <v>10</v>
      </c>
      <c r="B272" s="67">
        <v>19</v>
      </c>
      <c r="C272" s="61" t="s">
        <v>203</v>
      </c>
      <c r="D272" s="23" t="s">
        <v>135</v>
      </c>
      <c r="E272" s="69">
        <v>2.84</v>
      </c>
      <c r="F272" s="67"/>
      <c r="G272" s="61"/>
      <c r="H272" s="2">
        <v>3</v>
      </c>
      <c r="I272" s="67">
        <v>60</v>
      </c>
      <c r="J272" s="43" t="s">
        <v>479</v>
      </c>
      <c r="K272" s="42" t="s">
        <v>208</v>
      </c>
      <c r="L272" s="19">
        <v>3.27</v>
      </c>
      <c r="M272" s="67"/>
    </row>
    <row r="273" spans="1:13" x14ac:dyDescent="0.25">
      <c r="A273" s="2">
        <v>28</v>
      </c>
      <c r="B273" s="67">
        <v>49</v>
      </c>
      <c r="C273" s="61" t="s">
        <v>222</v>
      </c>
      <c r="D273" s="23" t="s">
        <v>147</v>
      </c>
      <c r="E273" s="69">
        <v>1.95</v>
      </c>
      <c r="F273" s="67"/>
      <c r="G273" s="61"/>
      <c r="H273" s="2">
        <v>4</v>
      </c>
      <c r="I273" s="67">
        <v>282</v>
      </c>
      <c r="J273" s="63" t="s">
        <v>482</v>
      </c>
      <c r="K273" s="51" t="s">
        <v>108</v>
      </c>
      <c r="L273" s="19">
        <v>3.22</v>
      </c>
      <c r="M273" s="67"/>
    </row>
    <row r="274" spans="1:13" x14ac:dyDescent="0.25">
      <c r="A274" s="2">
        <v>14</v>
      </c>
      <c r="B274" s="67">
        <v>59</v>
      </c>
      <c r="C274" s="61" t="s">
        <v>207</v>
      </c>
      <c r="D274" s="23" t="s">
        <v>208</v>
      </c>
      <c r="E274" s="69">
        <v>2.7</v>
      </c>
      <c r="F274" s="67"/>
      <c r="G274" s="61"/>
      <c r="H274" s="2">
        <v>5</v>
      </c>
      <c r="I274" s="67">
        <v>111</v>
      </c>
      <c r="J274" s="43" t="s">
        <v>505</v>
      </c>
      <c r="K274" s="64" t="s">
        <v>132</v>
      </c>
      <c r="L274" s="19">
        <v>3.15</v>
      </c>
      <c r="M274" s="67"/>
    </row>
    <row r="275" spans="1:13" x14ac:dyDescent="0.25">
      <c r="A275" s="2">
        <v>1</v>
      </c>
      <c r="B275" s="67">
        <v>69</v>
      </c>
      <c r="C275" s="61" t="s">
        <v>194</v>
      </c>
      <c r="D275" s="23" t="s">
        <v>110</v>
      </c>
      <c r="E275" s="69">
        <v>3.49</v>
      </c>
      <c r="F275" s="67"/>
      <c r="G275" s="61"/>
      <c r="H275" s="2">
        <v>6</v>
      </c>
      <c r="I275" s="67">
        <v>237</v>
      </c>
      <c r="J275" s="43" t="s">
        <v>481</v>
      </c>
      <c r="K275" s="62" t="s">
        <v>126</v>
      </c>
      <c r="L275" s="19">
        <v>3.12</v>
      </c>
      <c r="M275" s="67"/>
    </row>
    <row r="276" spans="1:13" x14ac:dyDescent="0.25">
      <c r="A276" s="2">
        <v>18</v>
      </c>
      <c r="B276" s="67">
        <v>71</v>
      </c>
      <c r="C276" s="61" t="s">
        <v>212</v>
      </c>
      <c r="D276" s="23" t="s">
        <v>110</v>
      </c>
      <c r="E276" s="69">
        <v>2.63</v>
      </c>
      <c r="F276" s="67"/>
      <c r="G276" s="61"/>
      <c r="H276" s="2">
        <v>7</v>
      </c>
      <c r="I276" s="67">
        <v>159</v>
      </c>
      <c r="J276" s="9" t="s">
        <v>483</v>
      </c>
      <c r="K276" s="65" t="s">
        <v>113</v>
      </c>
      <c r="L276" s="19">
        <v>3.05</v>
      </c>
      <c r="M276" s="67"/>
    </row>
    <row r="277" spans="1:13" x14ac:dyDescent="0.25">
      <c r="A277" s="2">
        <v>23</v>
      </c>
      <c r="B277" s="67">
        <v>68</v>
      </c>
      <c r="C277" s="61" t="s">
        <v>217</v>
      </c>
      <c r="D277" s="23" t="s">
        <v>110</v>
      </c>
      <c r="E277" s="69">
        <v>2.35</v>
      </c>
      <c r="F277" s="67"/>
      <c r="G277" s="61"/>
      <c r="H277" s="2">
        <v>8</v>
      </c>
      <c r="I277" s="67">
        <v>523</v>
      </c>
      <c r="J277" s="48" t="s">
        <v>508</v>
      </c>
      <c r="K277" s="44" t="s">
        <v>509</v>
      </c>
      <c r="L277" s="19">
        <v>3.04</v>
      </c>
      <c r="M277" s="67"/>
    </row>
    <row r="278" spans="1:13" x14ac:dyDescent="0.25">
      <c r="A278" s="2">
        <v>8</v>
      </c>
      <c r="B278" s="67">
        <v>99</v>
      </c>
      <c r="C278" s="61" t="s">
        <v>201</v>
      </c>
      <c r="D278" s="23" t="s">
        <v>150</v>
      </c>
      <c r="E278" s="69">
        <v>3</v>
      </c>
      <c r="F278" s="67"/>
      <c r="G278" s="61"/>
      <c r="H278" s="2">
        <v>9</v>
      </c>
      <c r="I278" s="67">
        <v>158</v>
      </c>
      <c r="J278" s="43" t="s">
        <v>488</v>
      </c>
      <c r="K278" s="62" t="s">
        <v>113</v>
      </c>
      <c r="L278" s="19">
        <v>3</v>
      </c>
      <c r="M278" s="67"/>
    </row>
    <row r="279" spans="1:13" x14ac:dyDescent="0.25">
      <c r="A279" s="2">
        <v>3</v>
      </c>
      <c r="B279" s="67">
        <v>109</v>
      </c>
      <c r="C279" s="61" t="s">
        <v>196</v>
      </c>
      <c r="D279" s="23" t="s">
        <v>132</v>
      </c>
      <c r="E279" s="69">
        <v>3.4</v>
      </c>
      <c r="F279" s="67"/>
      <c r="G279" s="61"/>
      <c r="H279" s="2">
        <v>10</v>
      </c>
      <c r="I279" s="67">
        <v>160</v>
      </c>
      <c r="J279" s="43" t="s">
        <v>489</v>
      </c>
      <c r="K279" s="50" t="s">
        <v>113</v>
      </c>
      <c r="L279" s="19">
        <v>2.98</v>
      </c>
      <c r="M279" s="67"/>
    </row>
    <row r="280" spans="1:13" x14ac:dyDescent="0.25">
      <c r="A280" s="2">
        <v>21</v>
      </c>
      <c r="B280" s="67">
        <v>110</v>
      </c>
      <c r="C280" s="61" t="s">
        <v>215</v>
      </c>
      <c r="D280" s="23" t="s">
        <v>132</v>
      </c>
      <c r="E280" s="69">
        <v>2.4500000000000002</v>
      </c>
      <c r="F280" s="67"/>
      <c r="G280" s="61"/>
      <c r="H280" s="2">
        <v>11</v>
      </c>
      <c r="I280" s="67">
        <v>154</v>
      </c>
      <c r="J280" s="43" t="s">
        <v>484</v>
      </c>
      <c r="K280" s="50" t="s">
        <v>113</v>
      </c>
      <c r="L280" s="19">
        <v>2.97</v>
      </c>
      <c r="M280" s="67"/>
    </row>
    <row r="281" spans="1:13" x14ac:dyDescent="0.25">
      <c r="A281" s="2">
        <v>6</v>
      </c>
      <c r="B281" s="67">
        <v>143</v>
      </c>
      <c r="C281" s="61" t="s">
        <v>199</v>
      </c>
      <c r="D281" s="23" t="s">
        <v>113</v>
      </c>
      <c r="E281" s="69">
        <v>3.12</v>
      </c>
      <c r="F281" s="67"/>
      <c r="G281" s="61"/>
      <c r="H281" s="2">
        <v>12</v>
      </c>
      <c r="I281" s="67">
        <v>74</v>
      </c>
      <c r="J281" s="43" t="s">
        <v>500</v>
      </c>
      <c r="K281" s="47" t="s">
        <v>110</v>
      </c>
      <c r="L281" s="19">
        <v>2.92</v>
      </c>
      <c r="M281" s="67"/>
    </row>
    <row r="282" spans="1:13" x14ac:dyDescent="0.25">
      <c r="A282" s="2">
        <v>11</v>
      </c>
      <c r="B282" s="67">
        <v>149</v>
      </c>
      <c r="C282" s="61" t="s">
        <v>204</v>
      </c>
      <c r="D282" s="23" t="s">
        <v>113</v>
      </c>
      <c r="E282" s="69">
        <v>2.82</v>
      </c>
      <c r="F282" s="67"/>
      <c r="G282" s="61"/>
      <c r="H282" s="2">
        <v>13</v>
      </c>
      <c r="I282" s="67">
        <v>281</v>
      </c>
      <c r="J282" s="48" t="s">
        <v>499</v>
      </c>
      <c r="K282" s="44" t="s">
        <v>108</v>
      </c>
      <c r="L282" s="19">
        <v>2.76</v>
      </c>
      <c r="M282" s="67"/>
    </row>
    <row r="283" spans="1:13" x14ac:dyDescent="0.25">
      <c r="A283" s="2">
        <v>13</v>
      </c>
      <c r="B283" s="67">
        <v>146</v>
      </c>
      <c r="C283" s="61" t="s">
        <v>206</v>
      </c>
      <c r="D283" s="23" t="s">
        <v>113</v>
      </c>
      <c r="E283" s="69">
        <v>2.77</v>
      </c>
      <c r="F283" s="67"/>
      <c r="G283" s="61"/>
      <c r="H283" s="2">
        <v>14</v>
      </c>
      <c r="I283" s="67">
        <v>279</v>
      </c>
      <c r="J283" s="8" t="s">
        <v>497</v>
      </c>
      <c r="K283" s="8" t="s">
        <v>108</v>
      </c>
      <c r="L283" s="19">
        <v>2.63</v>
      </c>
      <c r="M283" s="67"/>
    </row>
    <row r="284" spans="1:13" x14ac:dyDescent="0.25">
      <c r="A284" s="2">
        <v>17</v>
      </c>
      <c r="B284" s="67">
        <v>144</v>
      </c>
      <c r="C284" s="61" t="s">
        <v>211</v>
      </c>
      <c r="D284" s="23" t="s">
        <v>113</v>
      </c>
      <c r="E284" s="69">
        <v>2.69</v>
      </c>
      <c r="F284" s="67"/>
      <c r="G284" s="61"/>
      <c r="H284" s="2">
        <v>15</v>
      </c>
      <c r="I284" s="67">
        <v>53</v>
      </c>
      <c r="J284" s="43" t="s">
        <v>486</v>
      </c>
      <c r="K284" s="62" t="s">
        <v>147</v>
      </c>
      <c r="L284" s="19">
        <v>2.4700000000000002</v>
      </c>
      <c r="M284" s="67"/>
    </row>
    <row r="285" spans="1:13" x14ac:dyDescent="0.25">
      <c r="A285" s="2">
        <v>27</v>
      </c>
      <c r="B285" s="67">
        <v>277</v>
      </c>
      <c r="C285" s="61" t="s">
        <v>221</v>
      </c>
      <c r="D285" s="23" t="s">
        <v>108</v>
      </c>
      <c r="E285" s="69">
        <v>1.99</v>
      </c>
      <c r="F285" s="67"/>
      <c r="G285" s="61"/>
      <c r="H285" s="2">
        <v>16</v>
      </c>
      <c r="I285" s="67">
        <v>468</v>
      </c>
      <c r="J285" s="8" t="s">
        <v>495</v>
      </c>
      <c r="K285" s="8" t="s">
        <v>122</v>
      </c>
      <c r="L285" s="19">
        <v>2.33</v>
      </c>
      <c r="M285" s="67"/>
    </row>
    <row r="286" spans="1:13" x14ac:dyDescent="0.25">
      <c r="A286" s="2">
        <v>29</v>
      </c>
      <c r="B286" s="67">
        <v>274</v>
      </c>
      <c r="C286" s="61" t="s">
        <v>223</v>
      </c>
      <c r="D286" s="23" t="s">
        <v>108</v>
      </c>
      <c r="E286" s="69">
        <v>1.81</v>
      </c>
      <c r="F286" s="67"/>
      <c r="G286" s="61"/>
      <c r="H286" s="2">
        <v>17</v>
      </c>
      <c r="I286" s="67">
        <v>471</v>
      </c>
      <c r="J286" s="10" t="s">
        <v>492</v>
      </c>
      <c r="K286" s="65" t="s">
        <v>122</v>
      </c>
      <c r="L286" s="19">
        <v>2.2000000000000002</v>
      </c>
      <c r="M286" s="67"/>
    </row>
    <row r="287" spans="1:13" x14ac:dyDescent="0.25">
      <c r="A287" s="2">
        <v>2</v>
      </c>
      <c r="B287" s="67">
        <v>308</v>
      </c>
      <c r="C287" s="61" t="s">
        <v>195</v>
      </c>
      <c r="D287" s="23" t="s">
        <v>130</v>
      </c>
      <c r="E287" s="69">
        <v>3.45</v>
      </c>
      <c r="F287" s="67"/>
      <c r="G287" s="61"/>
      <c r="H287" s="2">
        <v>18</v>
      </c>
      <c r="I287" s="67">
        <v>466</v>
      </c>
      <c r="J287" s="43" t="s">
        <v>510</v>
      </c>
      <c r="K287" s="47" t="s">
        <v>122</v>
      </c>
      <c r="L287" s="19">
        <v>2.12</v>
      </c>
      <c r="M287" s="67"/>
    </row>
    <row r="288" spans="1:13" x14ac:dyDescent="0.25">
      <c r="A288" s="2">
        <v>4</v>
      </c>
      <c r="B288" s="67">
        <v>309</v>
      </c>
      <c r="C288" s="61" t="s">
        <v>197</v>
      </c>
      <c r="D288" s="23" t="s">
        <v>130</v>
      </c>
      <c r="E288" s="69">
        <v>3.25</v>
      </c>
      <c r="F288" s="67"/>
      <c r="G288" s="61"/>
      <c r="H288" s="2">
        <v>19</v>
      </c>
      <c r="I288" s="67">
        <v>50</v>
      </c>
      <c r="J288" s="43" t="s">
        <v>494</v>
      </c>
      <c r="K288" s="50" t="s">
        <v>147</v>
      </c>
      <c r="L288" s="19">
        <v>2.08</v>
      </c>
      <c r="M288" s="67"/>
    </row>
    <row r="289" spans="1:13" x14ac:dyDescent="0.25">
      <c r="A289" s="2">
        <v>12</v>
      </c>
      <c r="B289" s="67">
        <v>311</v>
      </c>
      <c r="C289" s="61" t="s">
        <v>205</v>
      </c>
      <c r="D289" s="23" t="s">
        <v>130</v>
      </c>
      <c r="E289" s="69">
        <v>2.77</v>
      </c>
      <c r="F289" s="67"/>
      <c r="G289" s="61"/>
      <c r="H289" s="2">
        <v>20</v>
      </c>
      <c r="I289" s="67">
        <v>77</v>
      </c>
      <c r="J289" s="61" t="s">
        <v>507</v>
      </c>
      <c r="K289" s="61" t="s">
        <v>110</v>
      </c>
      <c r="L289" s="19">
        <v>1.95</v>
      </c>
      <c r="M289" s="67"/>
    </row>
    <row r="290" spans="1:13" x14ac:dyDescent="0.25">
      <c r="A290" s="2">
        <v>22</v>
      </c>
      <c r="B290" s="67">
        <v>348</v>
      </c>
      <c r="C290" s="61" t="s">
        <v>216</v>
      </c>
      <c r="D290" s="23" t="s">
        <v>103</v>
      </c>
      <c r="E290" s="69">
        <v>2.39</v>
      </c>
      <c r="F290" s="67"/>
      <c r="G290" s="61"/>
      <c r="H290" s="2">
        <v>21</v>
      </c>
      <c r="I290" s="67">
        <v>312</v>
      </c>
      <c r="J290" s="61" t="s">
        <v>192</v>
      </c>
      <c r="K290" s="61" t="s">
        <v>130</v>
      </c>
      <c r="L290" s="61">
        <v>0</v>
      </c>
      <c r="M290" s="67"/>
    </row>
    <row r="291" spans="1:13" x14ac:dyDescent="0.25">
      <c r="A291" s="2">
        <v>9</v>
      </c>
      <c r="B291" s="67">
        <v>373</v>
      </c>
      <c r="C291" s="61" t="s">
        <v>202</v>
      </c>
      <c r="D291" s="23" t="s">
        <v>100</v>
      </c>
      <c r="E291" s="69">
        <v>2.95</v>
      </c>
      <c r="F291" s="67"/>
      <c r="G291" s="61"/>
      <c r="H291" s="2"/>
      <c r="I291" s="67"/>
      <c r="J291" s="61"/>
      <c r="K291" s="61"/>
      <c r="L291" s="61"/>
      <c r="M291" s="67"/>
    </row>
    <row r="292" spans="1:13" x14ac:dyDescent="0.25">
      <c r="A292" s="2">
        <v>5</v>
      </c>
      <c r="B292" s="67">
        <v>414</v>
      </c>
      <c r="C292" s="61" t="s">
        <v>198</v>
      </c>
      <c r="D292" s="23" t="s">
        <v>164</v>
      </c>
      <c r="E292" s="69">
        <v>3.12</v>
      </c>
      <c r="F292" s="67"/>
      <c r="G292" s="61"/>
      <c r="H292" s="2"/>
      <c r="I292" s="67"/>
      <c r="J292" s="61"/>
      <c r="K292" s="61"/>
      <c r="L292" s="61"/>
      <c r="M292" s="67"/>
    </row>
    <row r="293" spans="1:13" x14ac:dyDescent="0.25">
      <c r="A293" s="2">
        <v>19</v>
      </c>
      <c r="B293" s="67">
        <v>415</v>
      </c>
      <c r="C293" s="61" t="s">
        <v>213</v>
      </c>
      <c r="D293" s="23" t="s">
        <v>164</v>
      </c>
      <c r="E293" s="69">
        <v>2.6</v>
      </c>
      <c r="F293" s="67"/>
      <c r="G293" s="61"/>
      <c r="H293" s="2"/>
      <c r="I293" s="67"/>
      <c r="J293" s="61"/>
      <c r="K293" s="61"/>
      <c r="L293" s="61"/>
      <c r="M293" s="67"/>
    </row>
    <row r="294" spans="1:13" x14ac:dyDescent="0.25">
      <c r="A294" s="2">
        <v>25</v>
      </c>
      <c r="B294" s="67">
        <v>427</v>
      </c>
      <c r="C294" s="61" t="s">
        <v>219</v>
      </c>
      <c r="D294" s="23" t="s">
        <v>128</v>
      </c>
      <c r="E294" s="69">
        <v>2.35</v>
      </c>
      <c r="F294" s="67"/>
      <c r="G294" s="61"/>
      <c r="H294" s="2"/>
      <c r="I294" s="67"/>
      <c r="J294" s="61"/>
      <c r="K294" s="61"/>
      <c r="L294" s="61"/>
      <c r="M294" s="67"/>
    </row>
    <row r="295" spans="1:13" x14ac:dyDescent="0.25">
      <c r="A295" s="2">
        <v>7</v>
      </c>
      <c r="B295" s="67">
        <v>457</v>
      </c>
      <c r="C295" s="61" t="s">
        <v>200</v>
      </c>
      <c r="D295" s="23" t="s">
        <v>122</v>
      </c>
      <c r="E295" s="69">
        <v>3.01</v>
      </c>
      <c r="F295" s="67"/>
      <c r="G295" s="61"/>
      <c r="H295" s="2"/>
      <c r="I295" s="67"/>
      <c r="J295" s="61"/>
      <c r="K295" s="61"/>
      <c r="L295" s="61"/>
      <c r="M295" s="67"/>
    </row>
    <row r="296" spans="1:13" x14ac:dyDescent="0.25">
      <c r="A296" s="2">
        <v>20</v>
      </c>
      <c r="B296" s="67">
        <v>458</v>
      </c>
      <c r="C296" s="61" t="s">
        <v>214</v>
      </c>
      <c r="D296" s="23" t="s">
        <v>122</v>
      </c>
      <c r="E296" s="69">
        <v>2.5499999999999998</v>
      </c>
      <c r="F296" s="67"/>
      <c r="G296" s="61"/>
      <c r="H296" s="2"/>
      <c r="I296" s="67"/>
      <c r="J296" s="61"/>
      <c r="K296" s="61"/>
      <c r="L296" s="61"/>
      <c r="M296" s="67"/>
    </row>
    <row r="297" spans="1:13" x14ac:dyDescent="0.25">
      <c r="A297" s="2">
        <v>24</v>
      </c>
      <c r="B297" s="67">
        <v>460</v>
      </c>
      <c r="C297" s="61" t="s">
        <v>218</v>
      </c>
      <c r="D297" s="23" t="s">
        <v>122</v>
      </c>
      <c r="E297" s="69">
        <v>2.35</v>
      </c>
      <c r="F297" s="67"/>
      <c r="G297" s="61"/>
      <c r="H297" s="2"/>
      <c r="I297" s="67"/>
      <c r="J297" s="61"/>
      <c r="K297" s="61"/>
      <c r="L297" s="61"/>
      <c r="M297" s="67"/>
    </row>
    <row r="298" spans="1:13" x14ac:dyDescent="0.25">
      <c r="A298" s="2">
        <v>26</v>
      </c>
      <c r="B298" s="67">
        <v>462</v>
      </c>
      <c r="C298" s="61" t="s">
        <v>220</v>
      </c>
      <c r="D298" s="23" t="s">
        <v>122</v>
      </c>
      <c r="E298" s="69">
        <v>2.2999999999999998</v>
      </c>
      <c r="F298" s="67"/>
      <c r="G298" s="61"/>
      <c r="H298" s="2"/>
      <c r="I298" s="67"/>
      <c r="J298" s="61"/>
      <c r="K298" s="61"/>
      <c r="L298" s="61"/>
      <c r="M298" s="67"/>
    </row>
    <row r="299" spans="1:13" s="41" customFormat="1" x14ac:dyDescent="0.25">
      <c r="A299" s="2"/>
      <c r="B299" s="67"/>
      <c r="C299" s="61"/>
      <c r="D299" s="23"/>
      <c r="E299" s="69"/>
      <c r="F299" s="67"/>
      <c r="G299" s="61"/>
      <c r="H299" s="2"/>
      <c r="I299" s="67"/>
      <c r="J299" s="61"/>
      <c r="K299" s="61"/>
      <c r="L299" s="61"/>
      <c r="M299" s="67"/>
    </row>
    <row r="300" spans="1:13" ht="18.75" x14ac:dyDescent="0.3">
      <c r="A300" s="115" t="s">
        <v>29</v>
      </c>
      <c r="B300" s="115"/>
      <c r="C300" s="115"/>
      <c r="D300" s="115"/>
      <c r="E300" s="115"/>
      <c r="F300" s="115"/>
      <c r="G300" s="61"/>
      <c r="H300" s="115" t="s">
        <v>37</v>
      </c>
      <c r="I300" s="115"/>
      <c r="J300" s="115"/>
      <c r="K300" s="115"/>
      <c r="L300" s="115"/>
      <c r="M300" s="115"/>
    </row>
    <row r="301" spans="1:13" ht="15.75" x14ac:dyDescent="0.3">
      <c r="A301" s="14" t="s">
        <v>0</v>
      </c>
      <c r="B301" s="14" t="s">
        <v>1</v>
      </c>
      <c r="C301" s="15" t="s">
        <v>2</v>
      </c>
      <c r="D301" s="15" t="s">
        <v>3</v>
      </c>
      <c r="E301" s="20" t="s">
        <v>11</v>
      </c>
      <c r="F301" s="16" t="s">
        <v>7</v>
      </c>
      <c r="G301" s="61"/>
      <c r="H301" s="14" t="s">
        <v>0</v>
      </c>
      <c r="I301" s="14" t="s">
        <v>1</v>
      </c>
      <c r="J301" s="15" t="s">
        <v>2</v>
      </c>
      <c r="K301" s="15" t="s">
        <v>3</v>
      </c>
      <c r="L301" s="20" t="s">
        <v>11</v>
      </c>
      <c r="M301" s="16" t="s">
        <v>7</v>
      </c>
    </row>
    <row r="302" spans="1:13" x14ac:dyDescent="0.25">
      <c r="A302" s="2"/>
      <c r="B302" s="67">
        <v>308</v>
      </c>
      <c r="C302" s="61" t="s">
        <v>195</v>
      </c>
      <c r="D302" s="23" t="s">
        <v>130</v>
      </c>
      <c r="E302" s="69">
        <v>3.45</v>
      </c>
      <c r="F302" s="30"/>
      <c r="G302" s="61"/>
      <c r="H302" s="2"/>
      <c r="I302" s="67">
        <v>153</v>
      </c>
      <c r="J302" s="43" t="s">
        <v>498</v>
      </c>
      <c r="K302" s="47" t="s">
        <v>113</v>
      </c>
      <c r="L302" s="19">
        <v>3.7</v>
      </c>
      <c r="M302" s="30"/>
    </row>
    <row r="303" spans="1:13" x14ac:dyDescent="0.25">
      <c r="A303" s="2">
        <v>1</v>
      </c>
      <c r="B303" s="67">
        <v>309</v>
      </c>
      <c r="C303" s="61" t="s">
        <v>197</v>
      </c>
      <c r="D303" s="23" t="s">
        <v>130</v>
      </c>
      <c r="E303" s="69">
        <v>3.25</v>
      </c>
      <c r="F303" s="30">
        <f>SUM(E302:E303)</f>
        <v>6.7</v>
      </c>
      <c r="G303" s="61"/>
      <c r="H303" s="2">
        <v>1</v>
      </c>
      <c r="I303" s="67">
        <v>161</v>
      </c>
      <c r="J303" s="43" t="s">
        <v>476</v>
      </c>
      <c r="K303" s="65" t="s">
        <v>113</v>
      </c>
      <c r="L303" s="19">
        <v>3.31</v>
      </c>
      <c r="M303" s="30">
        <f>SUM(L302:L303)</f>
        <v>7.01</v>
      </c>
    </row>
    <row r="304" spans="1:13" x14ac:dyDescent="0.25">
      <c r="A304" s="2"/>
      <c r="B304" s="67">
        <v>69</v>
      </c>
      <c r="C304" s="61" t="s">
        <v>194</v>
      </c>
      <c r="D304" s="23" t="s">
        <v>110</v>
      </c>
      <c r="E304" s="69">
        <v>3.49</v>
      </c>
      <c r="F304" s="30"/>
      <c r="G304" s="61"/>
      <c r="H304" s="2"/>
      <c r="I304" s="67">
        <v>159</v>
      </c>
      <c r="J304" s="43" t="s">
        <v>483</v>
      </c>
      <c r="K304" s="65" t="s">
        <v>113</v>
      </c>
      <c r="L304" s="19">
        <v>3.05</v>
      </c>
      <c r="M304" s="30"/>
    </row>
    <row r="305" spans="1:13" x14ac:dyDescent="0.25">
      <c r="A305" s="2">
        <v>2</v>
      </c>
      <c r="B305" s="67">
        <v>71</v>
      </c>
      <c r="C305" s="61" t="s">
        <v>212</v>
      </c>
      <c r="D305" s="23" t="s">
        <v>110</v>
      </c>
      <c r="E305" s="69">
        <v>2.63</v>
      </c>
      <c r="F305" s="30">
        <f>SUM(E304:E305)</f>
        <v>6.12</v>
      </c>
      <c r="G305" s="61"/>
      <c r="H305" s="2">
        <v>2</v>
      </c>
      <c r="I305" s="67">
        <v>158</v>
      </c>
      <c r="J305" s="43" t="s">
        <v>488</v>
      </c>
      <c r="K305" s="62" t="s">
        <v>113</v>
      </c>
      <c r="L305" s="19">
        <v>3</v>
      </c>
      <c r="M305" s="30">
        <f>SUM(L304:L305)</f>
        <v>6.05</v>
      </c>
    </row>
    <row r="306" spans="1:13" x14ac:dyDescent="0.25">
      <c r="A306" s="2"/>
      <c r="B306" s="67">
        <v>143</v>
      </c>
      <c r="C306" s="61" t="s">
        <v>199</v>
      </c>
      <c r="D306" s="23" t="s">
        <v>113</v>
      </c>
      <c r="E306" s="69">
        <v>3.12</v>
      </c>
      <c r="F306" s="30"/>
      <c r="G306" s="61"/>
      <c r="H306" s="2"/>
      <c r="I306" s="67">
        <v>282</v>
      </c>
      <c r="J306" s="63" t="s">
        <v>482</v>
      </c>
      <c r="K306" s="51" t="s">
        <v>108</v>
      </c>
      <c r="L306" s="19">
        <v>3.22</v>
      </c>
      <c r="M306" s="30"/>
    </row>
    <row r="307" spans="1:13" x14ac:dyDescent="0.25">
      <c r="A307" s="2">
        <v>3</v>
      </c>
      <c r="B307" s="67">
        <v>149</v>
      </c>
      <c r="C307" s="61" t="s">
        <v>204</v>
      </c>
      <c r="D307" s="23" t="s">
        <v>113</v>
      </c>
      <c r="E307" s="69">
        <v>2.82</v>
      </c>
      <c r="F307" s="30">
        <f>SUM(E306:E307)</f>
        <v>5.9399999999999995</v>
      </c>
      <c r="G307" s="61"/>
      <c r="H307" s="2">
        <v>3</v>
      </c>
      <c r="I307" s="67">
        <v>281</v>
      </c>
      <c r="J307" s="48" t="s">
        <v>499</v>
      </c>
      <c r="K307" s="44" t="s">
        <v>108</v>
      </c>
      <c r="L307" s="19">
        <v>2.76</v>
      </c>
      <c r="M307" s="30">
        <f>SUM(L306:L307)</f>
        <v>5.98</v>
      </c>
    </row>
    <row r="308" spans="1:13" x14ac:dyDescent="0.25">
      <c r="A308" s="2"/>
      <c r="B308" s="67">
        <v>109</v>
      </c>
      <c r="C308" s="61" t="s">
        <v>196</v>
      </c>
      <c r="D308" s="23" t="s">
        <v>132</v>
      </c>
      <c r="E308" s="69">
        <v>3.4</v>
      </c>
      <c r="F308" s="30"/>
      <c r="G308" s="61"/>
      <c r="H308" s="2"/>
      <c r="I308" s="67">
        <v>160</v>
      </c>
      <c r="J308" s="43" t="s">
        <v>489</v>
      </c>
      <c r="K308" s="50" t="s">
        <v>113</v>
      </c>
      <c r="L308" s="19">
        <v>2.98</v>
      </c>
      <c r="M308" s="30"/>
    </row>
    <row r="309" spans="1:13" x14ac:dyDescent="0.25">
      <c r="A309" s="2">
        <v>4</v>
      </c>
      <c r="B309" s="67">
        <v>110</v>
      </c>
      <c r="C309" s="61" t="s">
        <v>215</v>
      </c>
      <c r="D309" s="23" t="s">
        <v>132</v>
      </c>
      <c r="E309" s="69">
        <v>2.4500000000000002</v>
      </c>
      <c r="F309" s="30">
        <f>SUM(E308:E309)</f>
        <v>5.85</v>
      </c>
      <c r="G309" s="61"/>
      <c r="H309" s="2">
        <v>4</v>
      </c>
      <c r="I309" s="67">
        <v>154</v>
      </c>
      <c r="J309" s="43" t="s">
        <v>484</v>
      </c>
      <c r="K309" s="50" t="s">
        <v>113</v>
      </c>
      <c r="L309" s="19">
        <v>2.97</v>
      </c>
      <c r="M309" s="30">
        <f>SUM(L308:L309)</f>
        <v>5.95</v>
      </c>
    </row>
    <row r="310" spans="1:13" x14ac:dyDescent="0.25">
      <c r="A310" s="2"/>
      <c r="B310" s="67">
        <v>414</v>
      </c>
      <c r="C310" s="61" t="s">
        <v>198</v>
      </c>
      <c r="D310" s="23" t="s">
        <v>164</v>
      </c>
      <c r="E310" s="69">
        <v>3.12</v>
      </c>
      <c r="F310" s="30"/>
      <c r="G310" s="61"/>
      <c r="H310" s="2"/>
      <c r="I310" s="67">
        <v>74</v>
      </c>
      <c r="J310" s="43" t="s">
        <v>500</v>
      </c>
      <c r="K310" s="47" t="s">
        <v>110</v>
      </c>
      <c r="L310" s="19">
        <v>2.92</v>
      </c>
      <c r="M310" s="30"/>
    </row>
    <row r="311" spans="1:13" x14ac:dyDescent="0.25">
      <c r="A311" s="2">
        <v>5</v>
      </c>
      <c r="B311" s="67">
        <v>415</v>
      </c>
      <c r="C311" s="61" t="s">
        <v>213</v>
      </c>
      <c r="D311" s="23" t="s">
        <v>164</v>
      </c>
      <c r="E311" s="69">
        <v>2.6</v>
      </c>
      <c r="F311" s="30">
        <f>SUM(E310:E311)</f>
        <v>5.7200000000000006</v>
      </c>
      <c r="G311" s="61"/>
      <c r="H311" s="2">
        <v>5</v>
      </c>
      <c r="I311" s="67">
        <v>77</v>
      </c>
      <c r="J311" s="61" t="s">
        <v>507</v>
      </c>
      <c r="K311" s="61" t="s">
        <v>110</v>
      </c>
      <c r="L311" s="19">
        <v>1.95</v>
      </c>
      <c r="M311" s="30">
        <f>SUM(L310:L311)</f>
        <v>4.87</v>
      </c>
    </row>
    <row r="312" spans="1:13" x14ac:dyDescent="0.25">
      <c r="A312" s="2"/>
      <c r="B312" s="67">
        <v>457</v>
      </c>
      <c r="C312" s="61" t="s">
        <v>200</v>
      </c>
      <c r="D312" s="23" t="s">
        <v>122</v>
      </c>
      <c r="E312" s="69">
        <v>3.01</v>
      </c>
      <c r="F312" s="30"/>
      <c r="G312" s="61"/>
      <c r="H312" s="2"/>
      <c r="I312" s="67">
        <v>53</v>
      </c>
      <c r="J312" s="43" t="s">
        <v>486</v>
      </c>
      <c r="K312" s="62" t="s">
        <v>147</v>
      </c>
      <c r="L312" s="19">
        <v>2.4700000000000002</v>
      </c>
      <c r="M312" s="67"/>
    </row>
    <row r="313" spans="1:13" x14ac:dyDescent="0.25">
      <c r="A313" s="2">
        <v>6</v>
      </c>
      <c r="B313" s="67">
        <v>458</v>
      </c>
      <c r="C313" s="61" t="s">
        <v>214</v>
      </c>
      <c r="D313" s="23" t="s">
        <v>122</v>
      </c>
      <c r="E313" s="69">
        <v>2.5499999999999998</v>
      </c>
      <c r="F313" s="30">
        <f>SUM(E312:E313)</f>
        <v>5.56</v>
      </c>
      <c r="G313" s="61"/>
      <c r="H313" s="2">
        <v>6</v>
      </c>
      <c r="I313" s="67">
        <v>50</v>
      </c>
      <c r="J313" s="43" t="s">
        <v>494</v>
      </c>
      <c r="K313" s="50" t="s">
        <v>147</v>
      </c>
      <c r="L313" s="19">
        <v>2.08</v>
      </c>
      <c r="M313" s="30">
        <f>SUM(L312:L313)</f>
        <v>4.5500000000000007</v>
      </c>
    </row>
    <row r="314" spans="1:13" x14ac:dyDescent="0.25">
      <c r="A314" s="2"/>
      <c r="B314" s="67">
        <v>146</v>
      </c>
      <c r="C314" s="61" t="s">
        <v>206</v>
      </c>
      <c r="D314" s="23" t="s">
        <v>113</v>
      </c>
      <c r="E314" s="69">
        <v>2.77</v>
      </c>
      <c r="F314" s="30"/>
      <c r="G314" s="61"/>
      <c r="H314" s="2"/>
      <c r="I314" s="67">
        <v>468</v>
      </c>
      <c r="J314" s="8" t="s">
        <v>495</v>
      </c>
      <c r="K314" s="8" t="s">
        <v>122</v>
      </c>
      <c r="L314" s="19">
        <v>2.33</v>
      </c>
      <c r="M314" s="30"/>
    </row>
    <row r="315" spans="1:13" x14ac:dyDescent="0.25">
      <c r="A315" s="2">
        <v>7</v>
      </c>
      <c r="B315" s="67">
        <v>144</v>
      </c>
      <c r="C315" s="61" t="s">
        <v>211</v>
      </c>
      <c r="D315" s="23" t="s">
        <v>113</v>
      </c>
      <c r="E315" s="69">
        <v>2.69</v>
      </c>
      <c r="F315" s="30">
        <f>SUM(E314:E315)</f>
        <v>5.46</v>
      </c>
      <c r="G315" s="61"/>
      <c r="H315" s="2">
        <v>7</v>
      </c>
      <c r="I315" s="67">
        <v>471</v>
      </c>
      <c r="J315" s="10" t="s">
        <v>492</v>
      </c>
      <c r="K315" s="65" t="s">
        <v>122</v>
      </c>
      <c r="L315" s="19">
        <v>2.2000000000000002</v>
      </c>
      <c r="M315" s="30">
        <f>SUM(L314:L315)</f>
        <v>4.53</v>
      </c>
    </row>
    <row r="316" spans="1:13" x14ac:dyDescent="0.25">
      <c r="A316" s="2"/>
      <c r="B316" s="67">
        <v>3</v>
      </c>
      <c r="C316" s="61" t="s">
        <v>209</v>
      </c>
      <c r="D316" s="23" t="s">
        <v>166</v>
      </c>
      <c r="E316" s="69">
        <v>2.7</v>
      </c>
      <c r="F316" s="30"/>
      <c r="G316" s="61"/>
      <c r="H316" s="2"/>
      <c r="I316" s="67"/>
      <c r="J316" s="43"/>
      <c r="K316" s="47"/>
      <c r="L316" s="19"/>
      <c r="M316" s="67"/>
    </row>
    <row r="317" spans="1:13" x14ac:dyDescent="0.25">
      <c r="A317" s="2">
        <v>8</v>
      </c>
      <c r="B317" s="67">
        <v>5</v>
      </c>
      <c r="C317" s="61" t="s">
        <v>210</v>
      </c>
      <c r="D317" s="23" t="s">
        <v>166</v>
      </c>
      <c r="E317" s="69">
        <v>2.69</v>
      </c>
      <c r="F317" s="30">
        <f>SUM(E316:E317)</f>
        <v>5.3900000000000006</v>
      </c>
      <c r="G317" s="61"/>
      <c r="H317" s="2"/>
      <c r="I317" s="67"/>
      <c r="J317" s="43"/>
      <c r="K317" s="42"/>
      <c r="L317" s="19"/>
      <c r="M317" s="5"/>
    </row>
    <row r="318" spans="1:13" x14ac:dyDescent="0.25">
      <c r="A318" s="2"/>
      <c r="B318" s="67">
        <v>460</v>
      </c>
      <c r="C318" s="61" t="s">
        <v>218</v>
      </c>
      <c r="D318" s="23" t="s">
        <v>122</v>
      </c>
      <c r="E318" s="69">
        <v>2.35</v>
      </c>
      <c r="F318" s="30"/>
      <c r="G318" s="61"/>
      <c r="H318" s="2"/>
      <c r="I318" s="67"/>
      <c r="J318" s="61"/>
      <c r="K318" s="61"/>
      <c r="L318" s="61"/>
      <c r="M318" s="67"/>
    </row>
    <row r="319" spans="1:13" x14ac:dyDescent="0.25">
      <c r="A319" s="2">
        <v>9</v>
      </c>
      <c r="B319" s="67">
        <v>462</v>
      </c>
      <c r="C319" s="61" t="s">
        <v>220</v>
      </c>
      <c r="D319" s="23" t="s">
        <v>122</v>
      </c>
      <c r="E319" s="69">
        <v>2.2999999999999998</v>
      </c>
      <c r="F319" s="30">
        <f>SUM(E318:E319)</f>
        <v>4.6500000000000004</v>
      </c>
      <c r="G319" s="61"/>
      <c r="H319" s="2"/>
      <c r="I319" s="67"/>
      <c r="J319" s="61"/>
      <c r="K319" s="61"/>
      <c r="L319" s="61"/>
      <c r="M319" s="67"/>
    </row>
    <row r="320" spans="1:13" x14ac:dyDescent="0.25">
      <c r="A320" s="2"/>
      <c r="B320" s="67">
        <v>277</v>
      </c>
      <c r="C320" s="61" t="s">
        <v>221</v>
      </c>
      <c r="D320" s="23" t="s">
        <v>108</v>
      </c>
      <c r="E320" s="69">
        <v>1.99</v>
      </c>
      <c r="F320" s="30"/>
      <c r="G320" s="61"/>
      <c r="H320" s="2"/>
      <c r="I320" s="67"/>
      <c r="J320" s="9"/>
      <c r="K320" s="65"/>
      <c r="L320" s="19"/>
      <c r="M320" s="67"/>
    </row>
    <row r="321" spans="1:13" x14ac:dyDescent="0.25">
      <c r="A321" s="2">
        <v>10</v>
      </c>
      <c r="B321" s="67">
        <v>274</v>
      </c>
      <c r="C321" s="61" t="s">
        <v>223</v>
      </c>
      <c r="D321" s="23" t="s">
        <v>108</v>
      </c>
      <c r="E321" s="69">
        <v>1.81</v>
      </c>
      <c r="F321" s="30">
        <f>SUM(E320:E321)</f>
        <v>3.8</v>
      </c>
      <c r="G321" s="61"/>
      <c r="H321" s="2"/>
      <c r="I321" s="67"/>
      <c r="J321" s="10"/>
      <c r="K321" s="65"/>
      <c r="L321" s="19"/>
      <c r="M321" s="5"/>
    </row>
    <row r="322" spans="1:13" x14ac:dyDescent="0.25">
      <c r="A322" s="2"/>
      <c r="B322" s="67"/>
      <c r="C322" s="61"/>
      <c r="D322" s="61"/>
      <c r="E322" s="19"/>
      <c r="F322" s="67"/>
      <c r="G322" s="61"/>
      <c r="H322" s="2"/>
      <c r="I322" s="67"/>
      <c r="J322" s="61"/>
      <c r="K322" s="61"/>
      <c r="L322" s="61"/>
      <c r="M322" s="67"/>
    </row>
    <row r="323" spans="1:13" ht="18.75" x14ac:dyDescent="0.3">
      <c r="A323" s="115" t="s">
        <v>30</v>
      </c>
      <c r="B323" s="115"/>
      <c r="C323" s="115"/>
      <c r="D323" s="115"/>
      <c r="E323" s="115"/>
      <c r="F323" s="67"/>
      <c r="G323" s="61"/>
      <c r="H323" s="115" t="s">
        <v>38</v>
      </c>
      <c r="I323" s="115"/>
      <c r="J323" s="115"/>
      <c r="K323" s="115"/>
      <c r="L323" s="115"/>
      <c r="M323" s="67"/>
    </row>
    <row r="324" spans="1:13" ht="15.75" x14ac:dyDescent="0.3">
      <c r="A324" s="14" t="s">
        <v>0</v>
      </c>
      <c r="B324" s="14" t="s">
        <v>1</v>
      </c>
      <c r="C324" s="15" t="s">
        <v>2</v>
      </c>
      <c r="D324" s="15" t="s">
        <v>3</v>
      </c>
      <c r="E324" s="20" t="s">
        <v>11</v>
      </c>
      <c r="F324" s="67"/>
      <c r="G324" s="61"/>
      <c r="H324" s="14" t="s">
        <v>0</v>
      </c>
      <c r="I324" s="14" t="s">
        <v>1</v>
      </c>
      <c r="J324" s="15" t="s">
        <v>2</v>
      </c>
      <c r="K324" s="15" t="s">
        <v>3</v>
      </c>
      <c r="L324" s="20" t="s">
        <v>11</v>
      </c>
      <c r="M324" s="67"/>
    </row>
    <row r="325" spans="1:13" ht="15.75" x14ac:dyDescent="0.3">
      <c r="A325" s="27">
        <v>1</v>
      </c>
      <c r="B325" s="17">
        <v>2</v>
      </c>
      <c r="C325" s="18" t="s">
        <v>467</v>
      </c>
      <c r="D325" s="18" t="s">
        <v>166</v>
      </c>
      <c r="E325" s="19">
        <v>14.38</v>
      </c>
      <c r="F325" s="67"/>
      <c r="G325" s="61"/>
      <c r="H325" s="2">
        <v>1</v>
      </c>
      <c r="I325" s="67">
        <v>101</v>
      </c>
      <c r="J325" s="43" t="s">
        <v>178</v>
      </c>
      <c r="K325" s="50" t="s">
        <v>150</v>
      </c>
      <c r="L325" s="19">
        <v>19.2</v>
      </c>
      <c r="M325" s="67"/>
    </row>
    <row r="326" spans="1:13" ht="15.75" x14ac:dyDescent="0.3">
      <c r="A326" s="27">
        <v>2</v>
      </c>
      <c r="B326" s="17">
        <v>373</v>
      </c>
      <c r="C326" s="18" t="s">
        <v>202</v>
      </c>
      <c r="D326" s="18" t="s">
        <v>100</v>
      </c>
      <c r="E326" s="19">
        <v>14.32</v>
      </c>
      <c r="F326" s="67"/>
      <c r="G326" s="61"/>
      <c r="H326" s="2">
        <v>2</v>
      </c>
      <c r="I326" s="67">
        <v>157</v>
      </c>
      <c r="J326" s="43" t="s">
        <v>179</v>
      </c>
      <c r="K326" s="64" t="s">
        <v>113</v>
      </c>
      <c r="L326" s="19">
        <v>18.21</v>
      </c>
      <c r="M326" s="67"/>
    </row>
    <row r="327" spans="1:13" ht="15.75" x14ac:dyDescent="0.3">
      <c r="A327" s="27">
        <v>3</v>
      </c>
      <c r="B327" s="17">
        <v>414</v>
      </c>
      <c r="C327" s="18" t="s">
        <v>198</v>
      </c>
      <c r="D327" s="18" t="s">
        <v>164</v>
      </c>
      <c r="E327" s="19">
        <v>13.39</v>
      </c>
      <c r="F327" s="67"/>
      <c r="G327" s="61"/>
      <c r="H327" s="2">
        <v>3</v>
      </c>
      <c r="I327" s="67">
        <v>156</v>
      </c>
      <c r="J327" s="63" t="s">
        <v>180</v>
      </c>
      <c r="K327" s="51" t="s">
        <v>113</v>
      </c>
      <c r="L327" s="19">
        <v>16.760000000000002</v>
      </c>
      <c r="M327" s="67"/>
    </row>
    <row r="328" spans="1:13" ht="15.75" x14ac:dyDescent="0.3">
      <c r="A328" s="27">
        <v>4</v>
      </c>
      <c r="B328" s="17">
        <v>146</v>
      </c>
      <c r="C328" s="18" t="s">
        <v>206</v>
      </c>
      <c r="D328" s="18" t="s">
        <v>113</v>
      </c>
      <c r="E328" s="19">
        <v>12.48</v>
      </c>
      <c r="F328" s="67"/>
      <c r="G328" s="61"/>
      <c r="H328" s="2">
        <v>4</v>
      </c>
      <c r="I328" s="24">
        <v>54</v>
      </c>
      <c r="J328" s="61" t="s">
        <v>181</v>
      </c>
      <c r="K328" s="61" t="s">
        <v>147</v>
      </c>
      <c r="L328" s="19">
        <v>14.74</v>
      </c>
      <c r="M328" s="67"/>
    </row>
    <row r="329" spans="1:13" ht="15.75" x14ac:dyDescent="0.3">
      <c r="A329" s="27">
        <v>5</v>
      </c>
      <c r="B329" s="17">
        <v>149</v>
      </c>
      <c r="C329" s="18" t="s">
        <v>204</v>
      </c>
      <c r="D329" s="18" t="s">
        <v>113</v>
      </c>
      <c r="E329" s="19">
        <v>11.57</v>
      </c>
      <c r="F329" s="67"/>
      <c r="G329" s="61"/>
      <c r="H329" s="2">
        <v>5</v>
      </c>
      <c r="I329" s="67">
        <v>465</v>
      </c>
      <c r="J329" s="43" t="s">
        <v>182</v>
      </c>
      <c r="K329" s="50" t="s">
        <v>122</v>
      </c>
      <c r="L329" s="19">
        <v>13.9</v>
      </c>
      <c r="M329" s="67"/>
    </row>
    <row r="330" spans="1:13" ht="15.75" x14ac:dyDescent="0.3">
      <c r="A330" s="27">
        <v>6</v>
      </c>
      <c r="B330" s="17">
        <v>73</v>
      </c>
      <c r="C330" s="18" t="s">
        <v>468</v>
      </c>
      <c r="D330" s="18" t="s">
        <v>110</v>
      </c>
      <c r="E330" s="19">
        <v>10.28</v>
      </c>
      <c r="F330" s="67"/>
      <c r="G330" s="61"/>
      <c r="H330" s="2">
        <v>6</v>
      </c>
      <c r="I330" s="67">
        <v>152</v>
      </c>
      <c r="J330" s="43" t="s">
        <v>183</v>
      </c>
      <c r="K330" s="47" t="s">
        <v>113</v>
      </c>
      <c r="L330" s="19">
        <v>12.81</v>
      </c>
      <c r="M330" s="67"/>
    </row>
    <row r="331" spans="1:13" ht="15.75" x14ac:dyDescent="0.3">
      <c r="A331" s="27">
        <v>7</v>
      </c>
      <c r="B331" s="17">
        <v>462</v>
      </c>
      <c r="C331" s="18" t="s">
        <v>220</v>
      </c>
      <c r="D331" s="18" t="s">
        <v>122</v>
      </c>
      <c r="E331" s="19">
        <v>8.8000000000000007</v>
      </c>
      <c r="F331" s="67"/>
      <c r="G331" s="61"/>
      <c r="H331" s="2">
        <v>7</v>
      </c>
      <c r="I331" s="67">
        <v>469</v>
      </c>
      <c r="J331" s="8" t="s">
        <v>184</v>
      </c>
      <c r="K331" s="8" t="s">
        <v>122</v>
      </c>
      <c r="L331" s="19">
        <v>12.27</v>
      </c>
      <c r="M331" s="67"/>
    </row>
    <row r="332" spans="1:13" ht="15.75" x14ac:dyDescent="0.3">
      <c r="A332" s="27">
        <v>8</v>
      </c>
      <c r="B332" s="17">
        <v>464</v>
      </c>
      <c r="C332" s="18" t="s">
        <v>242</v>
      </c>
      <c r="D332" s="18" t="s">
        <v>122</v>
      </c>
      <c r="E332" s="19">
        <v>8.11</v>
      </c>
      <c r="F332" s="67"/>
      <c r="G332" s="61"/>
      <c r="H332" s="2">
        <v>8</v>
      </c>
      <c r="I332" s="67">
        <v>51</v>
      </c>
      <c r="J332" s="43" t="s">
        <v>185</v>
      </c>
      <c r="K332" s="47" t="s">
        <v>147</v>
      </c>
      <c r="L332" s="19">
        <v>10.33</v>
      </c>
      <c r="M332" s="67"/>
    </row>
    <row r="333" spans="1:13" ht="15.75" x14ac:dyDescent="0.3">
      <c r="A333" s="27">
        <v>9</v>
      </c>
      <c r="B333" s="17">
        <v>5</v>
      </c>
      <c r="C333" s="18" t="s">
        <v>210</v>
      </c>
      <c r="D333" s="18" t="s">
        <v>166</v>
      </c>
      <c r="E333" s="19">
        <v>6.67</v>
      </c>
      <c r="F333" s="67"/>
      <c r="G333" s="61"/>
      <c r="H333" s="2">
        <v>9</v>
      </c>
      <c r="I333" s="67">
        <v>239</v>
      </c>
      <c r="J333" s="8" t="s">
        <v>186</v>
      </c>
      <c r="K333" s="8" t="s">
        <v>126</v>
      </c>
      <c r="L333" s="19">
        <v>9.1999999999999993</v>
      </c>
      <c r="M333" s="67"/>
    </row>
    <row r="334" spans="1:13" ht="15.75" x14ac:dyDescent="0.3">
      <c r="A334" s="27">
        <v>10</v>
      </c>
      <c r="B334" s="17">
        <v>274</v>
      </c>
      <c r="C334" s="18" t="s">
        <v>223</v>
      </c>
      <c r="D334" s="18" t="s">
        <v>108</v>
      </c>
      <c r="E334" s="19">
        <v>6.22</v>
      </c>
      <c r="F334" s="67"/>
      <c r="G334" s="61"/>
      <c r="H334" s="2">
        <v>10</v>
      </c>
      <c r="I334" s="67">
        <v>75</v>
      </c>
      <c r="J334" s="43" t="s">
        <v>187</v>
      </c>
      <c r="K334" s="52" t="s">
        <v>110</v>
      </c>
      <c r="L334" s="19">
        <v>8.14</v>
      </c>
      <c r="M334" s="67"/>
    </row>
    <row r="335" spans="1:13" ht="15.75" x14ac:dyDescent="0.3">
      <c r="A335" s="27">
        <v>11</v>
      </c>
      <c r="B335" s="17">
        <v>235</v>
      </c>
      <c r="C335" s="18" t="s">
        <v>469</v>
      </c>
      <c r="D335" s="18" t="s">
        <v>126</v>
      </c>
      <c r="E335" s="19">
        <v>6.18</v>
      </c>
      <c r="F335" s="67"/>
      <c r="G335" s="61"/>
      <c r="H335" s="2">
        <v>11</v>
      </c>
      <c r="I335" s="67">
        <v>20</v>
      </c>
      <c r="J335" s="51" t="s">
        <v>188</v>
      </c>
      <c r="K335" s="52" t="s">
        <v>135</v>
      </c>
      <c r="L335" s="19">
        <v>7.82</v>
      </c>
      <c r="M335" s="67"/>
    </row>
    <row r="336" spans="1:13" ht="15.75" x14ac:dyDescent="0.3">
      <c r="A336" s="27">
        <v>12</v>
      </c>
      <c r="B336" s="17">
        <v>416</v>
      </c>
      <c r="C336" s="18" t="s">
        <v>238</v>
      </c>
      <c r="D336" s="18" t="s">
        <v>164</v>
      </c>
      <c r="E336" s="19">
        <v>5.96</v>
      </c>
      <c r="F336" s="67"/>
      <c r="G336" s="61"/>
      <c r="H336" s="2">
        <v>12</v>
      </c>
      <c r="I336" s="67">
        <v>21</v>
      </c>
      <c r="J336" s="48" t="s">
        <v>189</v>
      </c>
      <c r="K336" s="49" t="s">
        <v>135</v>
      </c>
      <c r="L336" s="19">
        <v>7.78</v>
      </c>
      <c r="M336" s="67"/>
    </row>
    <row r="337" spans="1:13" ht="15.75" x14ac:dyDescent="0.3">
      <c r="A337" s="27">
        <v>13</v>
      </c>
      <c r="B337" s="17">
        <v>150</v>
      </c>
      <c r="C337" s="18" t="s">
        <v>470</v>
      </c>
      <c r="D337" s="18" t="s">
        <v>113</v>
      </c>
      <c r="E337" s="19">
        <v>5.9</v>
      </c>
      <c r="F337" s="67"/>
      <c r="G337" s="61"/>
      <c r="H337" s="2">
        <v>13</v>
      </c>
      <c r="I337" s="67">
        <v>76</v>
      </c>
      <c r="J337" s="61" t="s">
        <v>190</v>
      </c>
      <c r="K337" s="61" t="s">
        <v>110</v>
      </c>
      <c r="L337" s="19">
        <v>6.12</v>
      </c>
      <c r="M337" s="67"/>
    </row>
    <row r="338" spans="1:13" ht="15.75" x14ac:dyDescent="0.3">
      <c r="A338" s="27">
        <v>14</v>
      </c>
      <c r="B338" s="17">
        <v>236</v>
      </c>
      <c r="C338" s="18" t="s">
        <v>229</v>
      </c>
      <c r="D338" s="18" t="s">
        <v>126</v>
      </c>
      <c r="E338" s="19">
        <v>5.33</v>
      </c>
      <c r="F338" s="67"/>
      <c r="G338" s="61"/>
      <c r="H338" s="2">
        <v>14</v>
      </c>
      <c r="I338" s="67">
        <v>238</v>
      </c>
      <c r="J338" s="61" t="s">
        <v>191</v>
      </c>
      <c r="K338" s="61" t="s">
        <v>126</v>
      </c>
      <c r="L338" s="61">
        <v>0</v>
      </c>
      <c r="M338" s="67"/>
    </row>
    <row r="339" spans="1:13" x14ac:dyDescent="0.25">
      <c r="A339" s="2"/>
      <c r="B339" s="67"/>
      <c r="C339" s="61"/>
      <c r="D339" s="61"/>
      <c r="E339" s="19"/>
      <c r="F339" s="67"/>
      <c r="G339" s="61"/>
      <c r="H339" s="2">
        <v>14</v>
      </c>
      <c r="I339" s="67">
        <v>312</v>
      </c>
      <c r="J339" s="61" t="s">
        <v>192</v>
      </c>
      <c r="K339" s="61" t="s">
        <v>130</v>
      </c>
      <c r="L339" s="61">
        <v>0</v>
      </c>
      <c r="M339" s="67"/>
    </row>
    <row r="340" spans="1:13" x14ac:dyDescent="0.25">
      <c r="A340" s="2"/>
      <c r="B340" s="67"/>
      <c r="C340" s="61"/>
      <c r="D340" s="61"/>
      <c r="E340" s="19"/>
      <c r="F340" s="67"/>
      <c r="G340" s="61"/>
      <c r="H340" s="2">
        <v>14</v>
      </c>
      <c r="I340" s="67">
        <v>428</v>
      </c>
      <c r="J340" s="61" t="s">
        <v>193</v>
      </c>
      <c r="K340" s="61" t="s">
        <v>128</v>
      </c>
      <c r="L340" s="61">
        <v>0</v>
      </c>
      <c r="M340" s="67"/>
    </row>
    <row r="341" spans="1:13" s="41" customFormat="1" x14ac:dyDescent="0.25">
      <c r="A341" s="2"/>
      <c r="B341" s="67"/>
      <c r="C341" s="61"/>
      <c r="D341" s="61"/>
      <c r="E341" s="19"/>
      <c r="F341" s="67"/>
      <c r="G341" s="61"/>
      <c r="H341" s="2"/>
      <c r="I341" s="67"/>
      <c r="J341" s="61"/>
      <c r="K341" s="61"/>
      <c r="L341" s="61"/>
      <c r="M341" s="67"/>
    </row>
    <row r="342" spans="1:13" ht="18.75" x14ac:dyDescent="0.3">
      <c r="A342" s="115" t="s">
        <v>31</v>
      </c>
      <c r="B342" s="115"/>
      <c r="C342" s="115"/>
      <c r="D342" s="115"/>
      <c r="E342" s="115"/>
      <c r="F342" s="115"/>
      <c r="G342" s="61"/>
      <c r="H342" s="115" t="s">
        <v>39</v>
      </c>
      <c r="I342" s="115"/>
      <c r="J342" s="115"/>
      <c r="K342" s="115"/>
      <c r="L342" s="115"/>
      <c r="M342" s="115"/>
    </row>
    <row r="343" spans="1:13" ht="15.75" x14ac:dyDescent="0.3">
      <c r="A343" s="14" t="s">
        <v>0</v>
      </c>
      <c r="B343" s="14" t="s">
        <v>1</v>
      </c>
      <c r="C343" s="15" t="s">
        <v>2</v>
      </c>
      <c r="D343" s="15" t="s">
        <v>3</v>
      </c>
      <c r="E343" s="20" t="s">
        <v>11</v>
      </c>
      <c r="F343" s="16" t="s">
        <v>7</v>
      </c>
      <c r="G343" s="61"/>
      <c r="H343" s="14" t="s">
        <v>0</v>
      </c>
      <c r="I343" s="14" t="s">
        <v>1</v>
      </c>
      <c r="J343" s="15" t="s">
        <v>2</v>
      </c>
      <c r="K343" s="15" t="s">
        <v>3</v>
      </c>
      <c r="L343" s="20" t="s">
        <v>11</v>
      </c>
      <c r="M343" s="16" t="s">
        <v>7</v>
      </c>
    </row>
    <row r="344" spans="1:13" ht="15.75" x14ac:dyDescent="0.3">
      <c r="A344" s="2"/>
      <c r="B344" s="17">
        <v>146</v>
      </c>
      <c r="C344" s="18" t="s">
        <v>206</v>
      </c>
      <c r="D344" s="18" t="s">
        <v>113</v>
      </c>
      <c r="E344" s="19">
        <v>12.48</v>
      </c>
      <c r="F344" s="67"/>
      <c r="G344" s="61"/>
      <c r="H344" s="2"/>
      <c r="I344" s="67">
        <v>157</v>
      </c>
      <c r="J344" s="43" t="s">
        <v>179</v>
      </c>
      <c r="K344" s="64" t="s">
        <v>113</v>
      </c>
      <c r="L344" s="19">
        <v>18.21</v>
      </c>
      <c r="M344" s="67"/>
    </row>
    <row r="345" spans="1:13" ht="15.75" x14ac:dyDescent="0.3">
      <c r="A345" s="2">
        <v>1</v>
      </c>
      <c r="B345" s="17">
        <v>149</v>
      </c>
      <c r="C345" s="18" t="s">
        <v>204</v>
      </c>
      <c r="D345" s="18" t="s">
        <v>113</v>
      </c>
      <c r="E345" s="19">
        <v>11.57</v>
      </c>
      <c r="F345" s="5">
        <f>SUM(E344:E345)</f>
        <v>24.05</v>
      </c>
      <c r="G345" s="61"/>
      <c r="H345" s="2">
        <v>1</v>
      </c>
      <c r="I345" s="67">
        <v>156</v>
      </c>
      <c r="J345" s="63" t="s">
        <v>180</v>
      </c>
      <c r="K345" s="51" t="s">
        <v>113</v>
      </c>
      <c r="L345" s="19">
        <v>16.760000000000002</v>
      </c>
      <c r="M345" s="5">
        <f>SUM(L344:L345)</f>
        <v>34.97</v>
      </c>
    </row>
    <row r="346" spans="1:13" ht="15.75" x14ac:dyDescent="0.3">
      <c r="A346" s="2"/>
      <c r="B346" s="17">
        <v>2</v>
      </c>
      <c r="C346" s="18" t="s">
        <v>467</v>
      </c>
      <c r="D346" s="18" t="s">
        <v>166</v>
      </c>
      <c r="E346" s="19">
        <v>14.38</v>
      </c>
      <c r="F346" s="67"/>
      <c r="G346" s="61"/>
      <c r="H346" s="2"/>
      <c r="I346" s="67">
        <v>465</v>
      </c>
      <c r="J346" s="43" t="s">
        <v>182</v>
      </c>
      <c r="K346" s="50" t="s">
        <v>122</v>
      </c>
      <c r="L346" s="19">
        <v>13.9</v>
      </c>
      <c r="M346" s="67"/>
    </row>
    <row r="347" spans="1:13" ht="15.75" x14ac:dyDescent="0.3">
      <c r="A347" s="2">
        <v>2</v>
      </c>
      <c r="B347" s="17">
        <v>5</v>
      </c>
      <c r="C347" s="18" t="s">
        <v>210</v>
      </c>
      <c r="D347" s="18" t="s">
        <v>166</v>
      </c>
      <c r="E347" s="19">
        <v>6.67</v>
      </c>
      <c r="F347" s="5">
        <f>SUM(E346:E347)</f>
        <v>21.05</v>
      </c>
      <c r="G347" s="61"/>
      <c r="H347" s="2">
        <v>2</v>
      </c>
      <c r="I347" s="67">
        <v>469</v>
      </c>
      <c r="J347" s="8" t="s">
        <v>184</v>
      </c>
      <c r="K347" s="8" t="s">
        <v>122</v>
      </c>
      <c r="L347" s="19">
        <v>12.27</v>
      </c>
      <c r="M347" s="5">
        <f>SUM(L346:L347)</f>
        <v>26.17</v>
      </c>
    </row>
    <row r="348" spans="1:13" ht="15.75" x14ac:dyDescent="0.3">
      <c r="A348" s="2"/>
      <c r="B348" s="17">
        <v>414</v>
      </c>
      <c r="C348" s="18" t="s">
        <v>198</v>
      </c>
      <c r="D348" s="18" t="s">
        <v>164</v>
      </c>
      <c r="E348" s="19">
        <v>13.39</v>
      </c>
      <c r="F348" s="67"/>
      <c r="G348" s="61"/>
      <c r="H348" s="2"/>
      <c r="I348" s="24">
        <v>54</v>
      </c>
      <c r="J348" s="61" t="s">
        <v>181</v>
      </c>
      <c r="K348" s="61" t="s">
        <v>147</v>
      </c>
      <c r="L348" s="19">
        <v>14.74</v>
      </c>
      <c r="M348" s="67"/>
    </row>
    <row r="349" spans="1:13" ht="15.75" x14ac:dyDescent="0.3">
      <c r="A349" s="2">
        <v>3</v>
      </c>
      <c r="B349" s="17">
        <v>416</v>
      </c>
      <c r="C349" s="18" t="s">
        <v>238</v>
      </c>
      <c r="D349" s="18" t="s">
        <v>164</v>
      </c>
      <c r="E349" s="19">
        <v>5.96</v>
      </c>
      <c r="F349" s="5">
        <f>SUM(E348:E349)</f>
        <v>19.350000000000001</v>
      </c>
      <c r="G349" s="61"/>
      <c r="H349" s="2">
        <v>3</v>
      </c>
      <c r="I349" s="67">
        <v>51</v>
      </c>
      <c r="J349" s="43" t="s">
        <v>185</v>
      </c>
      <c r="K349" s="47" t="s">
        <v>147</v>
      </c>
      <c r="L349" s="19">
        <v>10.33</v>
      </c>
      <c r="M349" s="5">
        <f>SUM(L348:L349)</f>
        <v>25.07</v>
      </c>
    </row>
    <row r="350" spans="1:13" ht="15.75" x14ac:dyDescent="0.3">
      <c r="A350" s="2"/>
      <c r="B350" s="17">
        <v>462</v>
      </c>
      <c r="C350" s="18" t="s">
        <v>220</v>
      </c>
      <c r="D350" s="18" t="s">
        <v>122</v>
      </c>
      <c r="E350" s="19">
        <v>8.8000000000000007</v>
      </c>
      <c r="F350" s="67"/>
      <c r="G350" s="61"/>
      <c r="H350" s="2"/>
      <c r="I350" s="67">
        <v>20</v>
      </c>
      <c r="J350" s="51" t="s">
        <v>188</v>
      </c>
      <c r="K350" s="52" t="s">
        <v>135</v>
      </c>
      <c r="L350" s="19">
        <v>7.82</v>
      </c>
      <c r="M350" s="67"/>
    </row>
    <row r="351" spans="1:13" ht="15.75" x14ac:dyDescent="0.3">
      <c r="A351" s="2">
        <v>4</v>
      </c>
      <c r="B351" s="17">
        <v>464</v>
      </c>
      <c r="C351" s="18" t="s">
        <v>242</v>
      </c>
      <c r="D351" s="18" t="s">
        <v>122</v>
      </c>
      <c r="E351" s="19">
        <v>8.11</v>
      </c>
      <c r="F351" s="5">
        <f>SUM(E350:E351)</f>
        <v>16.91</v>
      </c>
      <c r="G351" s="61"/>
      <c r="H351" s="2">
        <v>4</v>
      </c>
      <c r="I351" s="67">
        <v>21</v>
      </c>
      <c r="J351" s="48" t="s">
        <v>189</v>
      </c>
      <c r="K351" s="49" t="s">
        <v>135</v>
      </c>
      <c r="L351" s="19">
        <v>7.78</v>
      </c>
      <c r="M351" s="5">
        <f>SUM(L350:L351)</f>
        <v>15.600000000000001</v>
      </c>
    </row>
    <row r="352" spans="1:13" ht="15.75" x14ac:dyDescent="0.3">
      <c r="A352" s="2"/>
      <c r="B352" s="17">
        <v>235</v>
      </c>
      <c r="C352" s="18" t="s">
        <v>469</v>
      </c>
      <c r="D352" s="18" t="s">
        <v>126</v>
      </c>
      <c r="E352" s="19">
        <v>6.18</v>
      </c>
      <c r="F352" s="67"/>
      <c r="G352" s="61"/>
      <c r="H352" s="2"/>
      <c r="I352" s="67">
        <v>75</v>
      </c>
      <c r="J352" s="43" t="s">
        <v>187</v>
      </c>
      <c r="K352" s="52" t="s">
        <v>110</v>
      </c>
      <c r="L352" s="19">
        <v>8.14</v>
      </c>
      <c r="M352" s="67"/>
    </row>
    <row r="353" spans="1:13" ht="15.75" x14ac:dyDescent="0.3">
      <c r="A353" s="2">
        <v>5</v>
      </c>
      <c r="B353" s="17">
        <v>236</v>
      </c>
      <c r="C353" s="18" t="s">
        <v>229</v>
      </c>
      <c r="D353" s="18" t="s">
        <v>126</v>
      </c>
      <c r="E353" s="19">
        <v>5.33</v>
      </c>
      <c r="F353" s="5">
        <f>SUM(E352:E353)</f>
        <v>11.51</v>
      </c>
      <c r="G353" s="61"/>
      <c r="H353" s="2">
        <v>5</v>
      </c>
      <c r="I353" s="67">
        <v>76</v>
      </c>
      <c r="J353" s="61" t="s">
        <v>190</v>
      </c>
      <c r="K353" s="61" t="s">
        <v>110</v>
      </c>
      <c r="L353" s="19">
        <v>6.12</v>
      </c>
      <c r="M353" s="5">
        <f>SUM(L352:L353)</f>
        <v>14.260000000000002</v>
      </c>
    </row>
    <row r="354" spans="1:13" x14ac:dyDescent="0.25">
      <c r="A354" s="2"/>
      <c r="B354" s="67"/>
      <c r="C354" s="61"/>
      <c r="D354" s="61"/>
      <c r="E354" s="19"/>
      <c r="F354" s="67"/>
      <c r="G354" s="61"/>
      <c r="H354" s="2"/>
      <c r="I354" s="67">
        <v>239</v>
      </c>
      <c r="J354" s="8" t="s">
        <v>186</v>
      </c>
      <c r="K354" s="8" t="s">
        <v>126</v>
      </c>
      <c r="L354" s="19">
        <v>9.1999999999999993</v>
      </c>
      <c r="M354" s="67"/>
    </row>
    <row r="355" spans="1:13" s="41" customFormat="1" x14ac:dyDescent="0.25">
      <c r="A355" s="2"/>
      <c r="B355" s="67"/>
      <c r="C355" s="61"/>
      <c r="D355" s="61"/>
      <c r="E355" s="19"/>
      <c r="F355" s="67"/>
      <c r="G355" s="61"/>
      <c r="H355" s="2">
        <v>6</v>
      </c>
      <c r="I355" s="67">
        <v>238</v>
      </c>
      <c r="J355" s="61" t="s">
        <v>191</v>
      </c>
      <c r="K355" s="61" t="s">
        <v>126</v>
      </c>
      <c r="L355" s="61">
        <v>0</v>
      </c>
      <c r="M355" s="5">
        <f>SUM(L354:L355)</f>
        <v>9.1999999999999993</v>
      </c>
    </row>
    <row r="356" spans="1:13" s="41" customFormat="1" x14ac:dyDescent="0.25">
      <c r="A356" s="2"/>
      <c r="B356" s="67"/>
      <c r="C356" s="61"/>
      <c r="D356" s="61"/>
      <c r="E356" s="19"/>
      <c r="F356" s="67"/>
      <c r="G356" s="61"/>
      <c r="H356" s="2"/>
      <c r="I356" s="67"/>
      <c r="J356" s="61"/>
      <c r="K356" s="61"/>
      <c r="L356" s="61"/>
      <c r="M356" s="5"/>
    </row>
    <row r="357" spans="1:13" s="7" customFormat="1" ht="18.75" x14ac:dyDescent="0.3">
      <c r="A357" s="115" t="s">
        <v>58</v>
      </c>
      <c r="B357" s="115"/>
      <c r="C357" s="115"/>
      <c r="D357" s="115"/>
      <c r="E357" s="70"/>
      <c r="F357" s="28"/>
      <c r="G357" s="72"/>
      <c r="H357" s="115" t="s">
        <v>59</v>
      </c>
      <c r="I357" s="115"/>
      <c r="J357" s="115"/>
      <c r="K357" s="115"/>
      <c r="L357" s="61"/>
      <c r="M357" s="67"/>
    </row>
    <row r="358" spans="1:13" s="7" customFormat="1" ht="15.75" x14ac:dyDescent="0.3">
      <c r="A358" s="14" t="s">
        <v>0</v>
      </c>
      <c r="B358" s="14" t="s">
        <v>1</v>
      </c>
      <c r="C358" s="15" t="s">
        <v>3</v>
      </c>
      <c r="D358" s="15" t="s">
        <v>4</v>
      </c>
      <c r="E358" s="73"/>
      <c r="F358" s="79"/>
      <c r="G358" s="73"/>
      <c r="H358" s="14" t="s">
        <v>0</v>
      </c>
      <c r="I358" s="14" t="s">
        <v>1</v>
      </c>
      <c r="J358" s="15" t="s">
        <v>3</v>
      </c>
      <c r="K358" s="15" t="s">
        <v>4</v>
      </c>
      <c r="L358" s="61"/>
      <c r="M358" s="67"/>
    </row>
    <row r="359" spans="1:13" s="7" customFormat="1" x14ac:dyDescent="0.25">
      <c r="A359" s="2">
        <v>1</v>
      </c>
      <c r="B359" s="67">
        <v>720</v>
      </c>
      <c r="C359" s="61" t="s">
        <v>113</v>
      </c>
      <c r="D359" s="61">
        <v>66.55</v>
      </c>
      <c r="E359" s="61"/>
      <c r="F359" s="34"/>
      <c r="G359" s="35"/>
      <c r="H359" s="2">
        <v>1</v>
      </c>
      <c r="I359" s="67">
        <v>721</v>
      </c>
      <c r="J359" s="61" t="s">
        <v>515</v>
      </c>
      <c r="K359" s="19">
        <v>61.42</v>
      </c>
      <c r="L359" s="61"/>
      <c r="M359" s="67"/>
    </row>
    <row r="360" spans="1:13" s="7" customFormat="1" x14ac:dyDescent="0.25">
      <c r="A360" s="2">
        <v>2</v>
      </c>
      <c r="B360" s="67">
        <v>744</v>
      </c>
      <c r="C360" s="61" t="s">
        <v>511</v>
      </c>
      <c r="D360" s="61">
        <v>66.790000000000006</v>
      </c>
      <c r="E360" s="61"/>
      <c r="F360" s="34"/>
      <c r="G360" s="35"/>
      <c r="H360" s="2">
        <v>2</v>
      </c>
      <c r="I360" s="67">
        <v>737</v>
      </c>
      <c r="J360" s="61" t="s">
        <v>445</v>
      </c>
      <c r="K360" s="19">
        <v>68.06</v>
      </c>
      <c r="L360" s="61"/>
      <c r="M360" s="67"/>
    </row>
    <row r="361" spans="1:13" s="7" customFormat="1" x14ac:dyDescent="0.25">
      <c r="A361" s="2">
        <v>3</v>
      </c>
      <c r="B361" s="67">
        <v>754</v>
      </c>
      <c r="C361" s="61" t="s">
        <v>512</v>
      </c>
      <c r="D361" s="61">
        <v>69.28</v>
      </c>
      <c r="E361" s="61"/>
      <c r="F361" s="34"/>
      <c r="G361" s="35"/>
      <c r="H361" s="2">
        <v>3</v>
      </c>
      <c r="I361" s="67">
        <v>704</v>
      </c>
      <c r="J361" s="61" t="s">
        <v>444</v>
      </c>
      <c r="K361" s="19">
        <v>68.099999999999994</v>
      </c>
      <c r="L361" s="61"/>
      <c r="M361" s="67"/>
    </row>
    <row r="362" spans="1:13" s="7" customFormat="1" x14ac:dyDescent="0.25">
      <c r="A362" s="2">
        <v>4</v>
      </c>
      <c r="B362" s="67">
        <v>703</v>
      </c>
      <c r="C362" s="61" t="s">
        <v>444</v>
      </c>
      <c r="D362" s="61">
        <v>70.540000000000006</v>
      </c>
      <c r="E362" s="61"/>
      <c r="F362" s="34"/>
      <c r="G362" s="35"/>
      <c r="H362" s="2">
        <v>4</v>
      </c>
      <c r="I362" s="67">
        <v>722</v>
      </c>
      <c r="J362" s="61" t="s">
        <v>516</v>
      </c>
      <c r="K362" s="19">
        <v>68.27</v>
      </c>
      <c r="L362" s="61"/>
      <c r="M362" s="67"/>
    </row>
    <row r="363" spans="1:13" s="7" customFormat="1" x14ac:dyDescent="0.25">
      <c r="A363" s="2">
        <v>5</v>
      </c>
      <c r="B363" s="67">
        <v>745</v>
      </c>
      <c r="C363" s="54" t="s">
        <v>513</v>
      </c>
      <c r="D363" s="54">
        <v>73.290000000000006</v>
      </c>
      <c r="E363" s="54"/>
      <c r="F363" s="34"/>
      <c r="G363" s="35"/>
      <c r="H363" s="2">
        <v>5</v>
      </c>
      <c r="I363" s="67">
        <v>742</v>
      </c>
      <c r="J363" s="61" t="s">
        <v>446</v>
      </c>
      <c r="K363" s="19">
        <v>72.14</v>
      </c>
      <c r="L363" s="61"/>
      <c r="M363" s="67"/>
    </row>
    <row r="364" spans="1:13" s="7" customFormat="1" x14ac:dyDescent="0.25">
      <c r="A364" s="2">
        <v>6</v>
      </c>
      <c r="B364" s="67">
        <v>712</v>
      </c>
      <c r="C364" s="61" t="s">
        <v>126</v>
      </c>
      <c r="D364" s="61">
        <v>73.87</v>
      </c>
      <c r="E364" s="61"/>
      <c r="F364" s="34"/>
      <c r="G364" s="35"/>
      <c r="H364" s="2">
        <v>6</v>
      </c>
      <c r="I364" s="67">
        <v>746</v>
      </c>
      <c r="J364" s="61" t="s">
        <v>110</v>
      </c>
      <c r="K364" s="40">
        <v>72.2</v>
      </c>
      <c r="L364" s="61"/>
      <c r="M364" s="67"/>
    </row>
    <row r="365" spans="1:13" s="7" customFormat="1" x14ac:dyDescent="0.25">
      <c r="A365" s="2">
        <v>7</v>
      </c>
      <c r="B365" s="67">
        <v>749</v>
      </c>
      <c r="C365" s="61" t="s">
        <v>514</v>
      </c>
      <c r="D365" s="61">
        <v>76.209999999999994</v>
      </c>
      <c r="E365" s="61"/>
      <c r="F365" s="34"/>
      <c r="G365" s="35"/>
      <c r="H365" s="2">
        <v>7</v>
      </c>
      <c r="I365" s="67">
        <v>713</v>
      </c>
      <c r="J365" s="61" t="s">
        <v>126</v>
      </c>
      <c r="K365" s="19">
        <v>78.209999999999994</v>
      </c>
      <c r="L365" s="61"/>
      <c r="M365" s="67"/>
    </row>
    <row r="366" spans="1:13" s="7" customFormat="1" x14ac:dyDescent="0.25">
      <c r="A366" s="2"/>
      <c r="B366" s="67"/>
      <c r="C366" s="61"/>
      <c r="D366" s="61"/>
      <c r="E366" s="61"/>
      <c r="F366" s="34"/>
      <c r="G366" s="35"/>
      <c r="H366" s="2"/>
      <c r="I366" s="67"/>
      <c r="J366" s="61"/>
      <c r="K366" s="61"/>
      <c r="L366" s="61"/>
      <c r="M366" s="67"/>
    </row>
    <row r="367" spans="1:13" ht="18.75" x14ac:dyDescent="0.3">
      <c r="A367" s="115" t="s">
        <v>40</v>
      </c>
      <c r="B367" s="115"/>
      <c r="C367" s="115"/>
      <c r="D367" s="115"/>
      <c r="E367" s="115"/>
      <c r="F367" s="115"/>
      <c r="G367" s="61"/>
      <c r="H367" s="115" t="s">
        <v>48</v>
      </c>
      <c r="I367" s="115"/>
      <c r="J367" s="115"/>
      <c r="K367" s="115"/>
      <c r="L367" s="115"/>
      <c r="M367" s="115"/>
    </row>
    <row r="368" spans="1:13" ht="15.75" x14ac:dyDescent="0.3">
      <c r="A368" s="14" t="s">
        <v>0</v>
      </c>
      <c r="B368" s="14" t="s">
        <v>1</v>
      </c>
      <c r="C368" s="15" t="s">
        <v>2</v>
      </c>
      <c r="D368" s="15" t="s">
        <v>3</v>
      </c>
      <c r="E368" s="16" t="s">
        <v>4</v>
      </c>
      <c r="F368" s="16" t="s">
        <v>5</v>
      </c>
      <c r="G368" s="61"/>
      <c r="H368" s="14" t="s">
        <v>0</v>
      </c>
      <c r="I368" s="14" t="s">
        <v>1</v>
      </c>
      <c r="J368" s="15" t="s">
        <v>2</v>
      </c>
      <c r="K368" s="15" t="s">
        <v>3</v>
      </c>
      <c r="L368" s="16" t="s">
        <v>4</v>
      </c>
      <c r="M368" s="16" t="s">
        <v>5</v>
      </c>
    </row>
    <row r="369" spans="1:13" ht="15.75" x14ac:dyDescent="0.3">
      <c r="A369" s="27">
        <v>1</v>
      </c>
      <c r="B369" s="17">
        <v>92</v>
      </c>
      <c r="C369" s="18" t="s">
        <v>248</v>
      </c>
      <c r="D369" s="18" t="s">
        <v>118</v>
      </c>
      <c r="E369" s="19">
        <v>9.32</v>
      </c>
      <c r="F369" s="67"/>
      <c r="G369" s="61"/>
      <c r="H369" s="27">
        <v>1</v>
      </c>
      <c r="I369" s="17">
        <v>340</v>
      </c>
      <c r="J369" s="18" t="s">
        <v>531</v>
      </c>
      <c r="K369" s="18" t="s">
        <v>124</v>
      </c>
      <c r="L369" s="19">
        <v>9.1199999999999992</v>
      </c>
      <c r="M369" s="67"/>
    </row>
    <row r="370" spans="1:13" ht="15.75" x14ac:dyDescent="0.3">
      <c r="A370" s="27">
        <v>2</v>
      </c>
      <c r="B370" s="17">
        <v>377</v>
      </c>
      <c r="C370" s="18" t="s">
        <v>244</v>
      </c>
      <c r="D370" s="18" t="s">
        <v>100</v>
      </c>
      <c r="E370" s="19">
        <v>9.3800000000000008</v>
      </c>
      <c r="F370" s="67"/>
      <c r="G370" s="61"/>
      <c r="H370" s="27">
        <v>2</v>
      </c>
      <c r="I370" s="17">
        <v>247</v>
      </c>
      <c r="J370" s="18" t="s">
        <v>532</v>
      </c>
      <c r="K370" s="18" t="s">
        <v>126</v>
      </c>
      <c r="L370" s="19">
        <v>9.3699999999999992</v>
      </c>
      <c r="M370" s="67"/>
    </row>
    <row r="371" spans="1:13" ht="15.75" x14ac:dyDescent="0.3">
      <c r="A371" s="27">
        <v>3</v>
      </c>
      <c r="B371" s="17">
        <v>162</v>
      </c>
      <c r="C371" s="18" t="s">
        <v>517</v>
      </c>
      <c r="D371" s="18" t="s">
        <v>113</v>
      </c>
      <c r="E371" s="19">
        <v>9.42</v>
      </c>
      <c r="F371" s="67"/>
      <c r="G371" s="61"/>
      <c r="H371" s="27">
        <v>3</v>
      </c>
      <c r="I371" s="17">
        <v>172</v>
      </c>
      <c r="J371" s="18" t="s">
        <v>533</v>
      </c>
      <c r="K371" s="18" t="s">
        <v>113</v>
      </c>
      <c r="L371" s="19">
        <v>9.49</v>
      </c>
      <c r="M371" s="67"/>
    </row>
    <row r="372" spans="1:13" ht="15.75" x14ac:dyDescent="0.3">
      <c r="A372" s="27">
        <v>4</v>
      </c>
      <c r="B372" s="17">
        <v>338</v>
      </c>
      <c r="C372" s="18" t="s">
        <v>518</v>
      </c>
      <c r="D372" s="18" t="s">
        <v>124</v>
      </c>
      <c r="E372" s="19">
        <v>9.49</v>
      </c>
      <c r="F372" s="67"/>
      <c r="G372" s="61"/>
      <c r="H372" s="27">
        <v>4</v>
      </c>
      <c r="I372" s="17">
        <v>484</v>
      </c>
      <c r="J372" s="18" t="s">
        <v>289</v>
      </c>
      <c r="K372" s="18" t="s">
        <v>122</v>
      </c>
      <c r="L372" s="19">
        <v>9.5</v>
      </c>
      <c r="M372" s="67"/>
    </row>
    <row r="373" spans="1:13" ht="15.75" x14ac:dyDescent="0.3">
      <c r="A373" s="27">
        <v>5</v>
      </c>
      <c r="B373" s="17">
        <v>474</v>
      </c>
      <c r="C373" s="18" t="s">
        <v>245</v>
      </c>
      <c r="D373" s="18" t="s">
        <v>122</v>
      </c>
      <c r="E373" s="19">
        <v>9.5</v>
      </c>
      <c r="F373" s="67"/>
      <c r="G373" s="61"/>
      <c r="H373" s="27">
        <v>5</v>
      </c>
      <c r="I373" s="17">
        <v>184</v>
      </c>
      <c r="J373" s="18" t="s">
        <v>534</v>
      </c>
      <c r="K373" s="18" t="s">
        <v>113</v>
      </c>
      <c r="L373" s="19">
        <v>9.52</v>
      </c>
      <c r="M373" s="67"/>
    </row>
    <row r="374" spans="1:13" ht="15.75" x14ac:dyDescent="0.3">
      <c r="A374" s="27">
        <v>6</v>
      </c>
      <c r="B374" s="17">
        <v>242</v>
      </c>
      <c r="C374" s="18" t="s">
        <v>519</v>
      </c>
      <c r="D374" s="18" t="s">
        <v>126</v>
      </c>
      <c r="E374" s="19">
        <v>9.64</v>
      </c>
      <c r="F374" s="67"/>
      <c r="G374" s="61"/>
      <c r="H374" s="27">
        <v>6</v>
      </c>
      <c r="I374" s="17">
        <v>179</v>
      </c>
      <c r="J374" s="18" t="s">
        <v>535</v>
      </c>
      <c r="K374" s="18" t="s">
        <v>113</v>
      </c>
      <c r="L374" s="19">
        <v>9.5299999999999994</v>
      </c>
      <c r="M374" s="67"/>
    </row>
    <row r="375" spans="1:13" ht="15.75" x14ac:dyDescent="0.3">
      <c r="A375" s="27">
        <v>7</v>
      </c>
      <c r="B375" s="17">
        <v>472</v>
      </c>
      <c r="C375" s="18" t="s">
        <v>520</v>
      </c>
      <c r="D375" s="18" t="s">
        <v>122</v>
      </c>
      <c r="E375" s="19">
        <v>9.7100000000000009</v>
      </c>
      <c r="F375" s="67"/>
      <c r="G375" s="61"/>
      <c r="H375" s="27">
        <v>7</v>
      </c>
      <c r="I375" s="17">
        <v>25</v>
      </c>
      <c r="J375" s="18" t="s">
        <v>294</v>
      </c>
      <c r="K375" s="18" t="s">
        <v>135</v>
      </c>
      <c r="L375" s="19">
        <v>9.56</v>
      </c>
      <c r="M375" s="67"/>
    </row>
    <row r="376" spans="1:13" ht="15.75" x14ac:dyDescent="0.3">
      <c r="A376" s="27">
        <v>8</v>
      </c>
      <c r="B376" s="17">
        <v>167</v>
      </c>
      <c r="C376" s="18" t="s">
        <v>521</v>
      </c>
      <c r="D376" s="18" t="s">
        <v>113</v>
      </c>
      <c r="E376" s="19">
        <v>9.73</v>
      </c>
      <c r="F376" s="67"/>
      <c r="G376" s="61"/>
      <c r="H376" s="27">
        <v>8</v>
      </c>
      <c r="I376" s="17">
        <v>79</v>
      </c>
      <c r="J376" s="18" t="s">
        <v>536</v>
      </c>
      <c r="K376" s="18" t="s">
        <v>110</v>
      </c>
      <c r="L376" s="19">
        <v>9.66</v>
      </c>
      <c r="M376" s="67"/>
    </row>
    <row r="377" spans="1:13" ht="15.75" x14ac:dyDescent="0.3">
      <c r="A377" s="27">
        <v>9</v>
      </c>
      <c r="B377" s="17">
        <v>429</v>
      </c>
      <c r="C377" s="18" t="s">
        <v>280</v>
      </c>
      <c r="D377" s="18" t="s">
        <v>128</v>
      </c>
      <c r="E377" s="19">
        <v>9.74</v>
      </c>
      <c r="F377" s="67"/>
      <c r="G377" s="61"/>
      <c r="H377" s="27">
        <v>9</v>
      </c>
      <c r="I377" s="17">
        <v>319</v>
      </c>
      <c r="J377" s="18" t="s">
        <v>537</v>
      </c>
      <c r="K377" s="18" t="s">
        <v>130</v>
      </c>
      <c r="L377" s="19">
        <v>9.69</v>
      </c>
      <c r="M377" s="67"/>
    </row>
    <row r="378" spans="1:13" ht="15.75" x14ac:dyDescent="0.3">
      <c r="A378" s="27">
        <v>10</v>
      </c>
      <c r="B378" s="17">
        <v>165</v>
      </c>
      <c r="C378" s="18" t="s">
        <v>522</v>
      </c>
      <c r="D378" s="18" t="s">
        <v>113</v>
      </c>
      <c r="E378" s="19">
        <v>9.91</v>
      </c>
      <c r="F378" s="67"/>
      <c r="G378" s="61"/>
      <c r="H378" s="27">
        <v>10</v>
      </c>
      <c r="I378" s="17">
        <v>182</v>
      </c>
      <c r="J378" s="18" t="s">
        <v>538</v>
      </c>
      <c r="K378" s="18" t="s">
        <v>113</v>
      </c>
      <c r="L378" s="19">
        <v>9.7100000000000009</v>
      </c>
      <c r="M378" s="67"/>
    </row>
    <row r="379" spans="1:13" ht="15.75" x14ac:dyDescent="0.3">
      <c r="A379" s="27">
        <v>11</v>
      </c>
      <c r="B379" s="17">
        <v>315</v>
      </c>
      <c r="C379" s="18" t="s">
        <v>252</v>
      </c>
      <c r="D379" s="18" t="s">
        <v>130</v>
      </c>
      <c r="E379" s="19">
        <v>9.91</v>
      </c>
      <c r="F379" s="67"/>
      <c r="G379" s="61"/>
      <c r="H379" s="27">
        <v>11</v>
      </c>
      <c r="I379" s="17">
        <v>405</v>
      </c>
      <c r="J379" s="18" t="s">
        <v>539</v>
      </c>
      <c r="K379" s="18" t="s">
        <v>381</v>
      </c>
      <c r="L379" s="19">
        <v>9.7100000000000009</v>
      </c>
      <c r="M379" s="67"/>
    </row>
    <row r="380" spans="1:13" ht="15.75" x14ac:dyDescent="0.3">
      <c r="A380" s="27">
        <v>12</v>
      </c>
      <c r="B380" s="17">
        <v>473</v>
      </c>
      <c r="C380" s="18" t="s">
        <v>523</v>
      </c>
      <c r="D380" s="18" t="s">
        <v>122</v>
      </c>
      <c r="E380" s="19">
        <v>10.06</v>
      </c>
      <c r="F380" s="67"/>
      <c r="G380" s="61"/>
      <c r="H380" s="27">
        <v>12</v>
      </c>
      <c r="I380" s="17">
        <v>81</v>
      </c>
      <c r="J380" s="18" t="s">
        <v>540</v>
      </c>
      <c r="K380" s="18" t="s">
        <v>110</v>
      </c>
      <c r="L380" s="19">
        <v>9.77</v>
      </c>
      <c r="M380" s="67"/>
    </row>
    <row r="381" spans="1:13" ht="15.75" x14ac:dyDescent="0.3">
      <c r="A381" s="27">
        <v>13</v>
      </c>
      <c r="B381" s="17">
        <v>128</v>
      </c>
      <c r="C381" s="18" t="s">
        <v>251</v>
      </c>
      <c r="D381" s="18" t="s">
        <v>120</v>
      </c>
      <c r="E381" s="19">
        <v>10.07</v>
      </c>
      <c r="F381" s="67"/>
      <c r="G381" s="61"/>
      <c r="H381" s="27">
        <v>13</v>
      </c>
      <c r="I381" s="17">
        <v>488</v>
      </c>
      <c r="J381" s="18" t="s">
        <v>541</v>
      </c>
      <c r="K381" s="18" t="s">
        <v>122</v>
      </c>
      <c r="L381" s="19">
        <v>9.81</v>
      </c>
      <c r="M381" s="67"/>
    </row>
    <row r="382" spans="1:13" ht="15.75" x14ac:dyDescent="0.3">
      <c r="A382" s="27">
        <v>14</v>
      </c>
      <c r="B382" s="17">
        <v>260</v>
      </c>
      <c r="C382" s="75" t="s">
        <v>645</v>
      </c>
      <c r="D382" s="75" t="s">
        <v>126</v>
      </c>
      <c r="E382" s="19">
        <v>10.1</v>
      </c>
      <c r="F382" s="67"/>
      <c r="G382" s="61"/>
      <c r="H382" s="27">
        <v>14</v>
      </c>
      <c r="I382" s="17">
        <v>383</v>
      </c>
      <c r="J382" s="18" t="s">
        <v>542</v>
      </c>
      <c r="K382" s="18" t="s">
        <v>100</v>
      </c>
      <c r="L382" s="19">
        <v>9.92</v>
      </c>
      <c r="M382" s="67"/>
    </row>
    <row r="383" spans="1:13" ht="15.75" x14ac:dyDescent="0.3">
      <c r="A383" s="27">
        <v>15</v>
      </c>
      <c r="B383" s="17">
        <v>316</v>
      </c>
      <c r="C383" s="18" t="s">
        <v>524</v>
      </c>
      <c r="D383" s="18" t="s">
        <v>130</v>
      </c>
      <c r="E383" s="19">
        <v>10.17</v>
      </c>
      <c r="F383" s="67"/>
      <c r="G383" s="61"/>
      <c r="H383" s="27">
        <v>15</v>
      </c>
      <c r="I383" s="17">
        <v>431</v>
      </c>
      <c r="J383" s="75" t="s">
        <v>543</v>
      </c>
      <c r="K383" s="75" t="s">
        <v>128</v>
      </c>
      <c r="L383" s="19">
        <v>9.9600000000000009</v>
      </c>
      <c r="M383" s="67"/>
    </row>
    <row r="384" spans="1:13" ht="15.75" x14ac:dyDescent="0.3">
      <c r="A384" s="27">
        <v>16</v>
      </c>
      <c r="B384" s="17">
        <v>170</v>
      </c>
      <c r="C384" s="18" t="s">
        <v>525</v>
      </c>
      <c r="D384" s="18" t="s">
        <v>113</v>
      </c>
      <c r="E384" s="19">
        <v>10.19</v>
      </c>
      <c r="F384" s="67"/>
      <c r="G384" s="61"/>
      <c r="H384" s="27">
        <v>16</v>
      </c>
      <c r="I384" s="17">
        <v>566</v>
      </c>
      <c r="J384" s="75" t="s">
        <v>451</v>
      </c>
      <c r="K384" s="75" t="s">
        <v>135</v>
      </c>
      <c r="L384" s="19">
        <v>10.34</v>
      </c>
      <c r="M384" s="67"/>
    </row>
    <row r="385" spans="1:13" ht="15.75" x14ac:dyDescent="0.3">
      <c r="A385" s="27">
        <v>17</v>
      </c>
      <c r="B385" s="17">
        <v>283</v>
      </c>
      <c r="C385" s="18" t="s">
        <v>284</v>
      </c>
      <c r="D385" s="18" t="s">
        <v>108</v>
      </c>
      <c r="E385" s="19">
        <v>10.199999999999999</v>
      </c>
      <c r="F385" s="67"/>
      <c r="G385" s="61"/>
      <c r="H385" s="27">
        <v>17</v>
      </c>
      <c r="I385" s="17">
        <v>487</v>
      </c>
      <c r="J385" s="18" t="s">
        <v>293</v>
      </c>
      <c r="K385" s="18" t="s">
        <v>122</v>
      </c>
      <c r="L385" s="19">
        <v>10.36</v>
      </c>
      <c r="M385" s="67"/>
    </row>
    <row r="386" spans="1:13" ht="15.75" x14ac:dyDescent="0.3">
      <c r="A386" s="27">
        <v>18</v>
      </c>
      <c r="B386" s="17">
        <v>286</v>
      </c>
      <c r="C386" s="18" t="s">
        <v>526</v>
      </c>
      <c r="D386" s="18" t="s">
        <v>108</v>
      </c>
      <c r="E386" s="19">
        <v>10.199999999999999</v>
      </c>
      <c r="F386" s="67"/>
      <c r="G386" s="61"/>
      <c r="H386" s="27">
        <v>18</v>
      </c>
      <c r="I386" s="17">
        <v>24</v>
      </c>
      <c r="J386" s="18" t="s">
        <v>300</v>
      </c>
      <c r="K386" s="18" t="s">
        <v>135</v>
      </c>
      <c r="L386" s="19">
        <v>10.46</v>
      </c>
      <c r="M386" s="67"/>
    </row>
    <row r="387" spans="1:13" ht="15.75" x14ac:dyDescent="0.3">
      <c r="A387" s="27">
        <v>19</v>
      </c>
      <c r="B387" s="17">
        <v>23</v>
      </c>
      <c r="C387" s="18" t="s">
        <v>253</v>
      </c>
      <c r="D387" s="18" t="s">
        <v>135</v>
      </c>
      <c r="E387" s="19">
        <v>10.25</v>
      </c>
      <c r="F387" s="67"/>
      <c r="G387" s="61"/>
      <c r="H387" s="27">
        <v>19</v>
      </c>
      <c r="I387" s="17">
        <v>485</v>
      </c>
      <c r="J387" s="18" t="s">
        <v>544</v>
      </c>
      <c r="K387" s="18" t="s">
        <v>122</v>
      </c>
      <c r="L387" s="19">
        <v>10.6</v>
      </c>
      <c r="M387" s="67"/>
    </row>
    <row r="388" spans="1:13" ht="15.75" x14ac:dyDescent="0.3">
      <c r="A388" s="27">
        <v>20</v>
      </c>
      <c r="B388" s="17">
        <v>378</v>
      </c>
      <c r="C388" s="18" t="s">
        <v>263</v>
      </c>
      <c r="D388" s="18" t="s">
        <v>100</v>
      </c>
      <c r="E388" s="19">
        <v>10.31</v>
      </c>
      <c r="F388" s="67"/>
      <c r="G388" s="61"/>
      <c r="H388" s="27">
        <v>20</v>
      </c>
      <c r="I388" s="17">
        <v>27</v>
      </c>
      <c r="J388" s="18" t="s">
        <v>545</v>
      </c>
      <c r="K388" s="18" t="s">
        <v>135</v>
      </c>
      <c r="L388" s="19">
        <v>10.68</v>
      </c>
      <c r="M388" s="67"/>
    </row>
    <row r="389" spans="1:13" ht="15.75" x14ac:dyDescent="0.3">
      <c r="A389" s="27">
        <v>21</v>
      </c>
      <c r="B389" s="17">
        <v>164</v>
      </c>
      <c r="C389" s="18" t="s">
        <v>255</v>
      </c>
      <c r="D389" s="18" t="s">
        <v>113</v>
      </c>
      <c r="E389" s="19">
        <v>10.33</v>
      </c>
      <c r="F389" s="67"/>
      <c r="G389" s="61"/>
      <c r="H389" s="27">
        <v>21</v>
      </c>
      <c r="I389" s="17">
        <v>420</v>
      </c>
      <c r="J389" s="18" t="s">
        <v>546</v>
      </c>
      <c r="K389" s="18" t="s">
        <v>164</v>
      </c>
      <c r="L389" s="19">
        <v>10.69</v>
      </c>
      <c r="M389" s="67"/>
    </row>
    <row r="390" spans="1:13" ht="15.75" x14ac:dyDescent="0.3">
      <c r="A390" s="27">
        <v>22</v>
      </c>
      <c r="B390" s="17">
        <v>284</v>
      </c>
      <c r="C390" s="18" t="s">
        <v>257</v>
      </c>
      <c r="D390" s="18" t="s">
        <v>108</v>
      </c>
      <c r="E390" s="19">
        <v>10.48</v>
      </c>
      <c r="F390" s="67"/>
      <c r="G390" s="61"/>
      <c r="H390" s="27">
        <v>22</v>
      </c>
      <c r="I390" s="17">
        <v>246</v>
      </c>
      <c r="J390" s="18" t="s">
        <v>547</v>
      </c>
      <c r="K390" s="18" t="s">
        <v>126</v>
      </c>
      <c r="L390" s="19">
        <v>10.74</v>
      </c>
      <c r="M390" s="67"/>
    </row>
    <row r="391" spans="1:13" ht="15.75" x14ac:dyDescent="0.3">
      <c r="A391" s="27">
        <v>23</v>
      </c>
      <c r="B391" s="17">
        <v>244</v>
      </c>
      <c r="C391" s="18" t="s">
        <v>279</v>
      </c>
      <c r="D391" s="18" t="s">
        <v>126</v>
      </c>
      <c r="E391" s="19">
        <v>10.59</v>
      </c>
      <c r="F391" s="67"/>
      <c r="G391" s="61"/>
      <c r="H391" s="27">
        <v>23</v>
      </c>
      <c r="I391" s="17">
        <v>382</v>
      </c>
      <c r="J391" s="18" t="s">
        <v>548</v>
      </c>
      <c r="K391" s="18" t="s">
        <v>100</v>
      </c>
      <c r="L391" s="19">
        <v>10.9</v>
      </c>
      <c r="M391" s="67"/>
    </row>
    <row r="392" spans="1:13" ht="15.75" x14ac:dyDescent="0.3">
      <c r="A392" s="27">
        <v>24</v>
      </c>
      <c r="B392" s="17">
        <v>397</v>
      </c>
      <c r="C392" s="18" t="s">
        <v>527</v>
      </c>
      <c r="D392" s="18" t="s">
        <v>317</v>
      </c>
      <c r="E392" s="19">
        <v>10.59</v>
      </c>
      <c r="F392" s="67"/>
      <c r="G392" s="61"/>
      <c r="H392" s="27">
        <v>24</v>
      </c>
      <c r="I392" s="17">
        <v>323</v>
      </c>
      <c r="J392" s="18" t="s">
        <v>549</v>
      </c>
      <c r="K392" s="18" t="s">
        <v>130</v>
      </c>
      <c r="L392" s="19">
        <v>11.19</v>
      </c>
      <c r="M392" s="67"/>
    </row>
    <row r="393" spans="1:13" ht="15.75" x14ac:dyDescent="0.3">
      <c r="A393" s="27">
        <v>25</v>
      </c>
      <c r="B393" s="17">
        <v>123</v>
      </c>
      <c r="C393" s="18" t="s">
        <v>265</v>
      </c>
      <c r="D393" s="18" t="s">
        <v>115</v>
      </c>
      <c r="E393" s="19">
        <v>10.67</v>
      </c>
      <c r="F393" s="67"/>
      <c r="G393" s="61"/>
      <c r="H393" s="27">
        <v>25</v>
      </c>
      <c r="I393" s="17">
        <v>80</v>
      </c>
      <c r="J393" s="18" t="s">
        <v>550</v>
      </c>
      <c r="K393" s="18" t="s">
        <v>110</v>
      </c>
      <c r="L393" s="19">
        <v>11.96</v>
      </c>
      <c r="M393" s="67"/>
    </row>
    <row r="394" spans="1:13" ht="15.75" x14ac:dyDescent="0.3">
      <c r="A394" s="27">
        <v>26</v>
      </c>
      <c r="B394" s="17">
        <v>317</v>
      </c>
      <c r="C394" s="18" t="s">
        <v>266</v>
      </c>
      <c r="D394" s="18" t="s">
        <v>130</v>
      </c>
      <c r="E394" s="19">
        <v>10.69</v>
      </c>
      <c r="F394" s="67"/>
      <c r="G394" s="61"/>
      <c r="H394" s="27"/>
      <c r="I394" s="17"/>
      <c r="J394" s="18"/>
      <c r="K394" s="18"/>
      <c r="L394" s="19"/>
      <c r="M394" s="67"/>
    </row>
    <row r="395" spans="1:13" ht="15.75" x14ac:dyDescent="0.3">
      <c r="A395" s="27">
        <v>27</v>
      </c>
      <c r="B395" s="17">
        <v>481</v>
      </c>
      <c r="C395" s="18" t="s">
        <v>281</v>
      </c>
      <c r="D395" s="18" t="s">
        <v>122</v>
      </c>
      <c r="E395" s="19">
        <v>10.78</v>
      </c>
      <c r="F395" s="67"/>
      <c r="G395" s="61"/>
      <c r="H395" s="27"/>
      <c r="I395" s="17"/>
      <c r="J395" s="18"/>
      <c r="K395" s="18"/>
      <c r="L395" s="19"/>
      <c r="M395" s="67"/>
    </row>
    <row r="396" spans="1:13" ht="15.75" x14ac:dyDescent="0.3">
      <c r="A396" s="27">
        <v>28</v>
      </c>
      <c r="B396" s="17">
        <v>477</v>
      </c>
      <c r="C396" s="18" t="s">
        <v>282</v>
      </c>
      <c r="D396" s="18" t="s">
        <v>122</v>
      </c>
      <c r="E396" s="19">
        <v>10.8</v>
      </c>
      <c r="F396" s="67"/>
      <c r="G396" s="61"/>
      <c r="H396" s="27"/>
      <c r="I396" s="17"/>
      <c r="J396" s="18"/>
      <c r="K396" s="18"/>
      <c r="L396" s="19"/>
      <c r="M396" s="67"/>
    </row>
    <row r="397" spans="1:13" ht="15.75" x14ac:dyDescent="0.3">
      <c r="A397" s="27">
        <v>29</v>
      </c>
      <c r="B397" s="17">
        <v>243</v>
      </c>
      <c r="C397" s="18" t="s">
        <v>528</v>
      </c>
      <c r="D397" s="18" t="s">
        <v>126</v>
      </c>
      <c r="E397" s="19">
        <v>11.02</v>
      </c>
      <c r="F397" s="67"/>
      <c r="G397" s="61"/>
      <c r="H397" s="27"/>
      <c r="I397" s="17"/>
      <c r="J397" s="18"/>
      <c r="K397" s="18"/>
      <c r="L397" s="19"/>
      <c r="M397" s="67"/>
    </row>
    <row r="398" spans="1:13" ht="15.75" x14ac:dyDescent="0.3">
      <c r="A398" s="27"/>
      <c r="B398" s="17"/>
      <c r="C398" s="18"/>
      <c r="D398" s="18"/>
      <c r="E398" s="19"/>
      <c r="F398" s="67"/>
      <c r="G398" s="61"/>
      <c r="H398" s="27"/>
      <c r="I398" s="17"/>
      <c r="J398" s="18"/>
      <c r="K398" s="18"/>
      <c r="L398" s="19"/>
      <c r="M398" s="67"/>
    </row>
    <row r="399" spans="1:13" ht="18.75" x14ac:dyDescent="0.3">
      <c r="A399" s="115" t="s">
        <v>41</v>
      </c>
      <c r="B399" s="115"/>
      <c r="C399" s="115"/>
      <c r="D399" s="115"/>
      <c r="E399" s="115"/>
      <c r="F399" s="115"/>
      <c r="G399" s="61"/>
      <c r="H399" s="115" t="s">
        <v>49</v>
      </c>
      <c r="I399" s="115"/>
      <c r="J399" s="115"/>
      <c r="K399" s="115"/>
      <c r="L399" s="115"/>
      <c r="M399" s="115"/>
    </row>
    <row r="400" spans="1:13" ht="15.75" x14ac:dyDescent="0.3">
      <c r="A400" s="14" t="s">
        <v>0</v>
      </c>
      <c r="B400" s="14" t="s">
        <v>1</v>
      </c>
      <c r="C400" s="15" t="s">
        <v>2</v>
      </c>
      <c r="D400" s="15" t="s">
        <v>3</v>
      </c>
      <c r="E400" s="16" t="s">
        <v>4</v>
      </c>
      <c r="F400" s="16" t="s">
        <v>7</v>
      </c>
      <c r="G400" s="61"/>
      <c r="H400" s="14" t="s">
        <v>0</v>
      </c>
      <c r="I400" s="14" t="s">
        <v>1</v>
      </c>
      <c r="J400" s="15" t="s">
        <v>2</v>
      </c>
      <c r="K400" s="15" t="s">
        <v>3</v>
      </c>
      <c r="L400" s="16" t="s">
        <v>4</v>
      </c>
      <c r="M400" s="16" t="s">
        <v>7</v>
      </c>
    </row>
    <row r="401" spans="1:13" ht="15.75" x14ac:dyDescent="0.3">
      <c r="A401" s="27"/>
      <c r="B401" s="17">
        <v>162</v>
      </c>
      <c r="C401" s="18" t="s">
        <v>517</v>
      </c>
      <c r="D401" s="18" t="s">
        <v>113</v>
      </c>
      <c r="E401" s="19">
        <v>9.42</v>
      </c>
      <c r="F401" s="67"/>
      <c r="G401" s="61"/>
      <c r="H401" s="2"/>
      <c r="I401" s="17">
        <v>172</v>
      </c>
      <c r="J401" s="18" t="s">
        <v>533</v>
      </c>
      <c r="K401" s="18" t="s">
        <v>113</v>
      </c>
      <c r="L401" s="19">
        <v>9.49</v>
      </c>
      <c r="M401" s="67"/>
    </row>
    <row r="402" spans="1:13" ht="15.75" x14ac:dyDescent="0.3">
      <c r="A402" s="2">
        <v>1</v>
      </c>
      <c r="B402" s="17">
        <v>167</v>
      </c>
      <c r="C402" s="18" t="s">
        <v>521</v>
      </c>
      <c r="D402" s="18" t="s">
        <v>113</v>
      </c>
      <c r="E402" s="19">
        <v>9.73</v>
      </c>
      <c r="F402" s="5">
        <f>SUM(E401:E402)</f>
        <v>19.149999999999999</v>
      </c>
      <c r="G402" s="67"/>
      <c r="H402" s="2">
        <v>1</v>
      </c>
      <c r="I402" s="17">
        <v>184</v>
      </c>
      <c r="J402" s="18" t="s">
        <v>534</v>
      </c>
      <c r="K402" s="18" t="s">
        <v>113</v>
      </c>
      <c r="L402" s="19">
        <v>9.52</v>
      </c>
      <c r="M402" s="5">
        <f>SUM(L401:L402)</f>
        <v>19.009999999999998</v>
      </c>
    </row>
    <row r="403" spans="1:13" ht="15.75" x14ac:dyDescent="0.3">
      <c r="A403" s="2"/>
      <c r="B403" s="17">
        <v>474</v>
      </c>
      <c r="C403" s="18" t="s">
        <v>245</v>
      </c>
      <c r="D403" s="18" t="s">
        <v>122</v>
      </c>
      <c r="E403" s="19">
        <v>9.5</v>
      </c>
      <c r="F403" s="67"/>
      <c r="G403" s="67"/>
      <c r="H403" s="2"/>
      <c r="I403" s="17">
        <v>179</v>
      </c>
      <c r="J403" s="18" t="s">
        <v>535</v>
      </c>
      <c r="K403" s="18" t="s">
        <v>113</v>
      </c>
      <c r="L403" s="19">
        <v>9.5299999999999994</v>
      </c>
      <c r="M403" s="67"/>
    </row>
    <row r="404" spans="1:13" ht="15.75" x14ac:dyDescent="0.3">
      <c r="A404" s="2">
        <v>2</v>
      </c>
      <c r="B404" s="17">
        <v>472</v>
      </c>
      <c r="C404" s="18" t="s">
        <v>520</v>
      </c>
      <c r="D404" s="18" t="s">
        <v>122</v>
      </c>
      <c r="E404" s="19">
        <v>9.7100000000000009</v>
      </c>
      <c r="F404" s="5">
        <f>SUM(E403:E404)</f>
        <v>19.21</v>
      </c>
      <c r="G404" s="67"/>
      <c r="H404" s="2">
        <v>2</v>
      </c>
      <c r="I404" s="17">
        <v>182</v>
      </c>
      <c r="J404" s="18" t="s">
        <v>538</v>
      </c>
      <c r="K404" s="18" t="s">
        <v>113</v>
      </c>
      <c r="L404" s="19">
        <v>9.7100000000000009</v>
      </c>
      <c r="M404" s="5">
        <f>SUM(L403:L404)</f>
        <v>19.240000000000002</v>
      </c>
    </row>
    <row r="405" spans="1:13" ht="15.75" x14ac:dyDescent="0.3">
      <c r="A405" s="2"/>
      <c r="B405" s="17">
        <v>377</v>
      </c>
      <c r="C405" s="18" t="s">
        <v>244</v>
      </c>
      <c r="D405" s="18" t="s">
        <v>100</v>
      </c>
      <c r="E405" s="19">
        <v>9.3800000000000008</v>
      </c>
      <c r="F405" s="67"/>
      <c r="G405" s="67"/>
      <c r="H405" s="2"/>
      <c r="I405" s="17">
        <v>484</v>
      </c>
      <c r="J405" s="18" t="s">
        <v>289</v>
      </c>
      <c r="K405" s="18" t="s">
        <v>122</v>
      </c>
      <c r="L405" s="19">
        <v>9.5</v>
      </c>
      <c r="M405" s="67"/>
    </row>
    <row r="406" spans="1:13" ht="15.75" x14ac:dyDescent="0.3">
      <c r="A406" s="2">
        <v>3</v>
      </c>
      <c r="B406" s="17">
        <v>378</v>
      </c>
      <c r="C406" s="18" t="s">
        <v>263</v>
      </c>
      <c r="D406" s="18" t="s">
        <v>100</v>
      </c>
      <c r="E406" s="19">
        <v>10.31</v>
      </c>
      <c r="F406" s="5">
        <f>SUM(E405:E406)</f>
        <v>19.690000000000001</v>
      </c>
      <c r="G406" s="67"/>
      <c r="H406" s="2">
        <v>3</v>
      </c>
      <c r="I406" s="17">
        <v>488</v>
      </c>
      <c r="J406" s="18" t="s">
        <v>541</v>
      </c>
      <c r="K406" s="18" t="s">
        <v>122</v>
      </c>
      <c r="L406" s="19">
        <v>9.81</v>
      </c>
      <c r="M406" s="5">
        <f>SUM(L405:L406)</f>
        <v>19.310000000000002</v>
      </c>
    </row>
    <row r="407" spans="1:13" ht="15.75" x14ac:dyDescent="0.3">
      <c r="A407" s="2"/>
      <c r="B407" s="17">
        <v>242</v>
      </c>
      <c r="C407" s="18" t="s">
        <v>519</v>
      </c>
      <c r="D407" s="18" t="s">
        <v>126</v>
      </c>
      <c r="E407" s="19">
        <v>9.64</v>
      </c>
      <c r="F407" s="67"/>
      <c r="G407" s="67"/>
      <c r="H407" s="2"/>
      <c r="I407" s="17">
        <v>79</v>
      </c>
      <c r="J407" s="18" t="s">
        <v>536</v>
      </c>
      <c r="K407" s="18" t="s">
        <v>110</v>
      </c>
      <c r="L407" s="19">
        <v>9.66</v>
      </c>
      <c r="M407" s="67"/>
    </row>
    <row r="408" spans="1:13" ht="15.75" x14ac:dyDescent="0.3">
      <c r="A408" s="2">
        <v>4</v>
      </c>
      <c r="B408" s="17">
        <v>260</v>
      </c>
      <c r="C408" s="75" t="s">
        <v>645</v>
      </c>
      <c r="D408" s="75" t="s">
        <v>126</v>
      </c>
      <c r="E408" s="19">
        <v>10.1</v>
      </c>
      <c r="F408" s="5">
        <f>SUM(E407:E408)</f>
        <v>19.740000000000002</v>
      </c>
      <c r="G408" s="67"/>
      <c r="H408" s="2">
        <v>4</v>
      </c>
      <c r="I408" s="17">
        <v>81</v>
      </c>
      <c r="J408" s="18" t="s">
        <v>540</v>
      </c>
      <c r="K408" s="18" t="s">
        <v>110</v>
      </c>
      <c r="L408" s="19">
        <v>9.77</v>
      </c>
      <c r="M408" s="5">
        <f>SUM(L407:L408)</f>
        <v>19.43</v>
      </c>
    </row>
    <row r="409" spans="1:13" ht="15.75" x14ac:dyDescent="0.3">
      <c r="A409" s="2"/>
      <c r="B409" s="17">
        <v>315</v>
      </c>
      <c r="C409" s="18" t="s">
        <v>252</v>
      </c>
      <c r="D409" s="18" t="s">
        <v>130</v>
      </c>
      <c r="E409" s="19">
        <v>9.91</v>
      </c>
      <c r="F409" s="67"/>
      <c r="G409" s="67"/>
      <c r="H409" s="2"/>
      <c r="I409" s="17">
        <v>25</v>
      </c>
      <c r="J409" s="18" t="s">
        <v>294</v>
      </c>
      <c r="K409" s="18" t="s">
        <v>135</v>
      </c>
      <c r="L409" s="19">
        <v>9.56</v>
      </c>
      <c r="M409" s="5"/>
    </row>
    <row r="410" spans="1:13" ht="15.75" x14ac:dyDescent="0.3">
      <c r="A410" s="2">
        <v>5</v>
      </c>
      <c r="B410" s="17">
        <v>316</v>
      </c>
      <c r="C410" s="18" t="s">
        <v>524</v>
      </c>
      <c r="D410" s="18" t="s">
        <v>130</v>
      </c>
      <c r="E410" s="19">
        <v>10.17</v>
      </c>
      <c r="F410" s="5">
        <f>SUM(E409:E410)</f>
        <v>20.079999999999998</v>
      </c>
      <c r="G410" s="67"/>
      <c r="H410" s="2">
        <v>5</v>
      </c>
      <c r="I410" s="17">
        <v>566</v>
      </c>
      <c r="J410" s="75" t="s">
        <v>451</v>
      </c>
      <c r="K410" s="75" t="s">
        <v>135</v>
      </c>
      <c r="L410" s="19">
        <v>10.34</v>
      </c>
      <c r="M410" s="5">
        <f>SUM(L409:L410)</f>
        <v>19.899999999999999</v>
      </c>
    </row>
    <row r="411" spans="1:13" ht="15.75" x14ac:dyDescent="0.3">
      <c r="A411" s="2"/>
      <c r="B411" s="17">
        <v>165</v>
      </c>
      <c r="C411" s="18" t="s">
        <v>522</v>
      </c>
      <c r="D411" s="18" t="s">
        <v>113</v>
      </c>
      <c r="E411" s="19">
        <v>9.91</v>
      </c>
      <c r="F411" s="67"/>
      <c r="G411" s="67"/>
      <c r="H411" s="2"/>
      <c r="I411" s="17">
        <v>247</v>
      </c>
      <c r="J411" s="18" t="s">
        <v>532</v>
      </c>
      <c r="K411" s="18" t="s">
        <v>126</v>
      </c>
      <c r="L411" s="19">
        <v>9.3699999999999992</v>
      </c>
      <c r="M411" s="67"/>
    </row>
    <row r="412" spans="1:13" ht="15.75" x14ac:dyDescent="0.3">
      <c r="A412" s="2">
        <v>6</v>
      </c>
      <c r="B412" s="17">
        <v>170</v>
      </c>
      <c r="C412" s="18" t="s">
        <v>525</v>
      </c>
      <c r="D412" s="18" t="s">
        <v>113</v>
      </c>
      <c r="E412" s="19">
        <v>10.19</v>
      </c>
      <c r="F412" s="5">
        <f>SUM(E411:E412)</f>
        <v>20.100000000000001</v>
      </c>
      <c r="G412" s="67"/>
      <c r="H412" s="2">
        <v>6</v>
      </c>
      <c r="I412" s="17">
        <v>246</v>
      </c>
      <c r="J412" s="18" t="s">
        <v>547</v>
      </c>
      <c r="K412" s="18" t="s">
        <v>126</v>
      </c>
      <c r="L412" s="19">
        <v>10.74</v>
      </c>
      <c r="M412" s="5">
        <f>SUM(L411:L412)</f>
        <v>20.11</v>
      </c>
    </row>
    <row r="413" spans="1:13" ht="15.75" x14ac:dyDescent="0.3">
      <c r="A413" s="2"/>
      <c r="B413" s="17">
        <v>283</v>
      </c>
      <c r="C413" s="18" t="s">
        <v>284</v>
      </c>
      <c r="D413" s="18" t="s">
        <v>108</v>
      </c>
      <c r="E413" s="19">
        <v>10.199999999999999</v>
      </c>
      <c r="F413" s="67"/>
      <c r="G413" s="67"/>
      <c r="H413" s="2"/>
      <c r="I413" s="17">
        <v>383</v>
      </c>
      <c r="J413" s="18" t="s">
        <v>542</v>
      </c>
      <c r="K413" s="18" t="s">
        <v>100</v>
      </c>
      <c r="L413" s="19">
        <v>9.92</v>
      </c>
      <c r="M413" s="67"/>
    </row>
    <row r="414" spans="1:13" ht="15.75" x14ac:dyDescent="0.3">
      <c r="A414" s="2">
        <v>7</v>
      </c>
      <c r="B414" s="17">
        <v>286</v>
      </c>
      <c r="C414" s="18" t="s">
        <v>526</v>
      </c>
      <c r="D414" s="18" t="s">
        <v>108</v>
      </c>
      <c r="E414" s="19">
        <v>10.199999999999999</v>
      </c>
      <c r="F414" s="5">
        <f>SUM(E413:E414)</f>
        <v>20.399999999999999</v>
      </c>
      <c r="G414" s="67"/>
      <c r="H414" s="29">
        <v>7</v>
      </c>
      <c r="I414" s="17">
        <v>382</v>
      </c>
      <c r="J414" s="18" t="s">
        <v>548</v>
      </c>
      <c r="K414" s="18" t="s">
        <v>100</v>
      </c>
      <c r="L414" s="19">
        <v>10.9</v>
      </c>
      <c r="M414" s="5">
        <f>SUM(L413:L414)</f>
        <v>20.82</v>
      </c>
    </row>
    <row r="415" spans="1:13" ht="15.75" x14ac:dyDescent="0.3">
      <c r="A415" s="2"/>
      <c r="B415" s="17">
        <v>473</v>
      </c>
      <c r="C415" s="18" t="s">
        <v>523</v>
      </c>
      <c r="D415" s="18" t="s">
        <v>122</v>
      </c>
      <c r="E415" s="19">
        <v>10.06</v>
      </c>
      <c r="F415" s="67"/>
      <c r="G415" s="67"/>
      <c r="H415" s="2"/>
      <c r="I415" s="17">
        <v>319</v>
      </c>
      <c r="J415" s="18" t="s">
        <v>537</v>
      </c>
      <c r="K415" s="18" t="s">
        <v>130</v>
      </c>
      <c r="L415" s="19">
        <v>9.69</v>
      </c>
      <c r="M415" s="67"/>
    </row>
    <row r="416" spans="1:13" ht="15.75" x14ac:dyDescent="0.3">
      <c r="A416" s="2">
        <v>8</v>
      </c>
      <c r="B416" s="17">
        <v>481</v>
      </c>
      <c r="C416" s="18" t="s">
        <v>281</v>
      </c>
      <c r="D416" s="18" t="s">
        <v>122</v>
      </c>
      <c r="E416" s="19">
        <v>10.78</v>
      </c>
      <c r="F416" s="5">
        <f>SUM(E415:E416)</f>
        <v>20.84</v>
      </c>
      <c r="G416" s="67"/>
      <c r="H416" s="2">
        <v>8</v>
      </c>
      <c r="I416" s="17">
        <v>323</v>
      </c>
      <c r="J416" s="18" t="s">
        <v>549</v>
      </c>
      <c r="K416" s="18" t="s">
        <v>130</v>
      </c>
      <c r="L416" s="19">
        <v>11.19</v>
      </c>
      <c r="M416" s="5">
        <f>SUM(L415:L416)</f>
        <v>20.88</v>
      </c>
    </row>
    <row r="417" spans="1:13" ht="15.75" x14ac:dyDescent="0.3">
      <c r="A417" s="2"/>
      <c r="B417" s="17">
        <v>244</v>
      </c>
      <c r="C417" s="18" t="s">
        <v>279</v>
      </c>
      <c r="D417" s="18" t="s">
        <v>126</v>
      </c>
      <c r="E417" s="19">
        <v>10.59</v>
      </c>
      <c r="F417" s="67"/>
      <c r="G417" s="67"/>
      <c r="H417" s="2"/>
      <c r="I417" s="17">
        <v>487</v>
      </c>
      <c r="J417" s="18" t="s">
        <v>293</v>
      </c>
      <c r="K417" s="18" t="s">
        <v>122</v>
      </c>
      <c r="L417" s="19">
        <v>10.36</v>
      </c>
      <c r="M417" s="67"/>
    </row>
    <row r="418" spans="1:13" ht="15.75" x14ac:dyDescent="0.3">
      <c r="A418" s="2"/>
      <c r="B418" s="17">
        <v>243</v>
      </c>
      <c r="C418" s="18" t="s">
        <v>528</v>
      </c>
      <c r="D418" s="18" t="s">
        <v>126</v>
      </c>
      <c r="E418" s="19">
        <v>11.02</v>
      </c>
      <c r="F418" s="5">
        <f>SUM(E417:E418)</f>
        <v>21.61</v>
      </c>
      <c r="G418" s="67"/>
      <c r="H418" s="2">
        <v>9</v>
      </c>
      <c r="I418" s="17">
        <v>485</v>
      </c>
      <c r="J418" s="18" t="s">
        <v>544</v>
      </c>
      <c r="K418" s="18" t="s">
        <v>122</v>
      </c>
      <c r="L418" s="19">
        <v>10.6</v>
      </c>
      <c r="M418" s="5">
        <f>SUM(L417:L418)</f>
        <v>20.96</v>
      </c>
    </row>
    <row r="419" spans="1:13" s="41" customFormat="1" ht="15.75" x14ac:dyDescent="0.3">
      <c r="A419" s="2"/>
      <c r="B419" s="17"/>
      <c r="C419" s="18"/>
      <c r="D419" s="18"/>
      <c r="E419" s="19"/>
      <c r="F419" s="5"/>
      <c r="G419" s="67"/>
      <c r="H419" s="2"/>
      <c r="I419" s="17">
        <v>24</v>
      </c>
      <c r="J419" s="18" t="s">
        <v>300</v>
      </c>
      <c r="K419" s="18" t="s">
        <v>135</v>
      </c>
      <c r="L419" s="19">
        <v>10.46</v>
      </c>
      <c r="M419" s="67"/>
    </row>
    <row r="420" spans="1:13" s="41" customFormat="1" ht="15.75" x14ac:dyDescent="0.3">
      <c r="A420" s="2"/>
      <c r="B420" s="17"/>
      <c r="C420" s="18"/>
      <c r="D420" s="18"/>
      <c r="E420" s="19"/>
      <c r="F420" s="5"/>
      <c r="G420" s="67"/>
      <c r="H420" s="2">
        <v>10</v>
      </c>
      <c r="I420" s="17">
        <v>27</v>
      </c>
      <c r="J420" s="18" t="s">
        <v>545</v>
      </c>
      <c r="K420" s="18" t="s">
        <v>135</v>
      </c>
      <c r="L420" s="19">
        <v>10.68</v>
      </c>
      <c r="M420" s="5">
        <f>SUM(L419:L420)</f>
        <v>21.14</v>
      </c>
    </row>
    <row r="421" spans="1:13" s="41" customFormat="1" ht="15.75" x14ac:dyDescent="0.3">
      <c r="A421" s="2"/>
      <c r="B421" s="17"/>
      <c r="C421" s="18"/>
      <c r="D421" s="18"/>
      <c r="E421" s="19"/>
      <c r="F421" s="5"/>
      <c r="G421" s="67"/>
      <c r="H421" s="2"/>
      <c r="I421" s="17"/>
      <c r="J421" s="18"/>
      <c r="K421" s="18"/>
      <c r="L421" s="19"/>
      <c r="M421" s="5"/>
    </row>
    <row r="422" spans="1:13" ht="18.75" x14ac:dyDescent="0.3">
      <c r="A422" s="115" t="s">
        <v>42</v>
      </c>
      <c r="B422" s="115"/>
      <c r="C422" s="115"/>
      <c r="D422" s="115"/>
      <c r="E422" s="115"/>
      <c r="F422" s="115"/>
      <c r="G422" s="61"/>
      <c r="H422" s="115" t="s">
        <v>50</v>
      </c>
      <c r="I422" s="115"/>
      <c r="J422" s="115"/>
      <c r="K422" s="115"/>
      <c r="L422" s="115"/>
      <c r="M422" s="115"/>
    </row>
    <row r="423" spans="1:13" ht="15.75" x14ac:dyDescent="0.3">
      <c r="A423" s="14" t="s">
        <v>0</v>
      </c>
      <c r="B423" s="14" t="s">
        <v>1</v>
      </c>
      <c r="C423" s="15" t="s">
        <v>2</v>
      </c>
      <c r="D423" s="15" t="s">
        <v>3</v>
      </c>
      <c r="E423" s="16" t="s">
        <v>4</v>
      </c>
      <c r="F423" s="16" t="s">
        <v>5</v>
      </c>
      <c r="G423" s="61"/>
      <c r="H423" s="14" t="s">
        <v>0</v>
      </c>
      <c r="I423" s="14" t="s">
        <v>1</v>
      </c>
      <c r="J423" s="15" t="s">
        <v>2</v>
      </c>
      <c r="K423" s="15" t="s">
        <v>3</v>
      </c>
      <c r="L423" s="16" t="s">
        <v>4</v>
      </c>
      <c r="M423" s="16" t="s">
        <v>5</v>
      </c>
    </row>
    <row r="424" spans="1:13" x14ac:dyDescent="0.25">
      <c r="A424" s="2">
        <v>1</v>
      </c>
      <c r="B424" s="67">
        <v>7</v>
      </c>
      <c r="C424" s="61" t="s">
        <v>243</v>
      </c>
      <c r="D424" s="61" t="s">
        <v>166</v>
      </c>
      <c r="E424" s="23">
        <v>1.3285879629629628E-3</v>
      </c>
      <c r="F424" s="67" t="s">
        <v>101</v>
      </c>
      <c r="G424" s="61"/>
      <c r="H424" s="2">
        <v>1</v>
      </c>
      <c r="I424" s="67">
        <v>174</v>
      </c>
      <c r="J424" s="61" t="s">
        <v>287</v>
      </c>
      <c r="K424" s="61" t="s">
        <v>113</v>
      </c>
      <c r="L424" s="23">
        <v>1.3109953703703704E-3</v>
      </c>
      <c r="M424" s="67" t="s">
        <v>101</v>
      </c>
    </row>
    <row r="425" spans="1:13" x14ac:dyDescent="0.25">
      <c r="A425" s="2">
        <v>2</v>
      </c>
      <c r="B425" s="67">
        <v>377</v>
      </c>
      <c r="C425" s="61" t="s">
        <v>244</v>
      </c>
      <c r="D425" s="61" t="s">
        <v>100</v>
      </c>
      <c r="E425" s="23">
        <v>1.3554398148148147E-3</v>
      </c>
      <c r="F425" s="67" t="s">
        <v>101</v>
      </c>
      <c r="G425" s="61"/>
      <c r="H425" s="2">
        <v>2</v>
      </c>
      <c r="I425" s="67">
        <v>93</v>
      </c>
      <c r="J425" s="61" t="s">
        <v>288</v>
      </c>
      <c r="K425" s="61" t="s">
        <v>118</v>
      </c>
      <c r="L425" s="23">
        <v>1.3324074074074074E-3</v>
      </c>
      <c r="M425" s="67" t="s">
        <v>101</v>
      </c>
    </row>
    <row r="426" spans="1:13" x14ac:dyDescent="0.25">
      <c r="A426" s="2">
        <v>3</v>
      </c>
      <c r="B426" s="67">
        <v>474</v>
      </c>
      <c r="C426" s="61" t="s">
        <v>245</v>
      </c>
      <c r="D426" s="61" t="s">
        <v>122</v>
      </c>
      <c r="E426" s="23">
        <v>1.411574074074074E-3</v>
      </c>
      <c r="F426" s="67" t="s">
        <v>104</v>
      </c>
      <c r="G426" s="61"/>
      <c r="H426" s="2">
        <v>3</v>
      </c>
      <c r="I426" s="67">
        <v>484</v>
      </c>
      <c r="J426" s="61" t="s">
        <v>289</v>
      </c>
      <c r="K426" s="61" t="s">
        <v>122</v>
      </c>
      <c r="L426" s="23">
        <v>1.3435185185185184E-3</v>
      </c>
      <c r="M426" s="67" t="s">
        <v>104</v>
      </c>
    </row>
    <row r="427" spans="1:13" x14ac:dyDescent="0.25">
      <c r="A427" s="2">
        <v>4</v>
      </c>
      <c r="B427" s="67">
        <v>269</v>
      </c>
      <c r="C427" s="61" t="s">
        <v>246</v>
      </c>
      <c r="D427" s="61" t="s">
        <v>247</v>
      </c>
      <c r="E427" s="23">
        <v>1.4350694444444445E-3</v>
      </c>
      <c r="F427" s="67" t="s">
        <v>104</v>
      </c>
      <c r="G427" s="61"/>
      <c r="H427" s="2">
        <v>4</v>
      </c>
      <c r="I427" s="67">
        <v>288</v>
      </c>
      <c r="J427" s="61" t="s">
        <v>290</v>
      </c>
      <c r="K427" s="61" t="s">
        <v>108</v>
      </c>
      <c r="L427" s="23">
        <v>1.3666666666666669E-3</v>
      </c>
      <c r="M427" s="67" t="s">
        <v>104</v>
      </c>
    </row>
    <row r="428" spans="1:13" x14ac:dyDescent="0.25">
      <c r="A428" s="2">
        <v>5</v>
      </c>
      <c r="B428" s="67">
        <v>92</v>
      </c>
      <c r="C428" s="61" t="s">
        <v>248</v>
      </c>
      <c r="D428" s="61" t="s">
        <v>118</v>
      </c>
      <c r="E428" s="23">
        <v>1.4484953703703706E-3</v>
      </c>
      <c r="F428" s="67" t="s">
        <v>104</v>
      </c>
      <c r="G428" s="61"/>
      <c r="H428" s="2">
        <v>5</v>
      </c>
      <c r="I428" s="67">
        <v>52</v>
      </c>
      <c r="J428" s="61" t="s">
        <v>291</v>
      </c>
      <c r="K428" s="61" t="s">
        <v>147</v>
      </c>
      <c r="L428" s="23">
        <v>1.3819444444444443E-3</v>
      </c>
      <c r="M428" s="67" t="s">
        <v>101</v>
      </c>
    </row>
    <row r="429" spans="1:13" x14ac:dyDescent="0.25">
      <c r="A429" s="2">
        <v>6</v>
      </c>
      <c r="B429" s="67">
        <v>380</v>
      </c>
      <c r="C429" s="61" t="s">
        <v>249</v>
      </c>
      <c r="D429" s="61" t="s">
        <v>100</v>
      </c>
      <c r="E429" s="23">
        <v>1.4754629629629629E-3</v>
      </c>
      <c r="F429" s="67" t="s">
        <v>104</v>
      </c>
      <c r="G429" s="61"/>
      <c r="H429" s="2">
        <v>6</v>
      </c>
      <c r="I429" s="67">
        <v>180</v>
      </c>
      <c r="J429" s="61" t="s">
        <v>292</v>
      </c>
      <c r="K429" s="61" t="s">
        <v>113</v>
      </c>
      <c r="L429" s="23">
        <v>1.3873842592592592E-3</v>
      </c>
      <c r="M429" s="67" t="s">
        <v>104</v>
      </c>
    </row>
    <row r="430" spans="1:13" x14ac:dyDescent="0.25">
      <c r="A430" s="2">
        <v>7</v>
      </c>
      <c r="B430" s="67">
        <v>285</v>
      </c>
      <c r="C430" s="61" t="s">
        <v>250</v>
      </c>
      <c r="D430" s="61" t="s">
        <v>108</v>
      </c>
      <c r="E430" s="23">
        <v>1.4763888888888888E-3</v>
      </c>
      <c r="F430" s="67" t="s">
        <v>104</v>
      </c>
      <c r="G430" s="61"/>
      <c r="H430" s="2">
        <v>7</v>
      </c>
      <c r="I430" s="67">
        <v>487</v>
      </c>
      <c r="J430" s="61" t="s">
        <v>293</v>
      </c>
      <c r="K430" s="61" t="s">
        <v>122</v>
      </c>
      <c r="L430" s="23">
        <v>1.4063657407407408E-3</v>
      </c>
      <c r="M430" s="67" t="s">
        <v>101</v>
      </c>
    </row>
    <row r="431" spans="1:13" x14ac:dyDescent="0.25">
      <c r="A431" s="2">
        <v>8</v>
      </c>
      <c r="B431" s="67">
        <v>128</v>
      </c>
      <c r="C431" s="61" t="s">
        <v>251</v>
      </c>
      <c r="D431" s="61" t="s">
        <v>120</v>
      </c>
      <c r="E431" s="23">
        <v>1.4870370370370369E-3</v>
      </c>
      <c r="F431" s="67" t="s">
        <v>101</v>
      </c>
      <c r="G431" s="61"/>
      <c r="H431" s="2">
        <v>8</v>
      </c>
      <c r="I431" s="67">
        <v>25</v>
      </c>
      <c r="J431" s="61" t="s">
        <v>294</v>
      </c>
      <c r="K431" s="61" t="s">
        <v>135</v>
      </c>
      <c r="L431" s="23">
        <v>1.4374999999999998E-3</v>
      </c>
      <c r="M431" s="67" t="s">
        <v>104</v>
      </c>
    </row>
    <row r="432" spans="1:13" x14ac:dyDescent="0.25">
      <c r="A432" s="2">
        <v>9</v>
      </c>
      <c r="B432" s="67">
        <v>315</v>
      </c>
      <c r="C432" s="61" t="s">
        <v>252</v>
      </c>
      <c r="D432" s="61" t="s">
        <v>130</v>
      </c>
      <c r="E432" s="23">
        <v>1.4936342592592594E-3</v>
      </c>
      <c r="F432" s="67" t="s">
        <v>104</v>
      </c>
      <c r="G432" s="61"/>
      <c r="H432" s="2">
        <v>9</v>
      </c>
      <c r="I432" s="67">
        <v>56</v>
      </c>
      <c r="J432" s="61" t="s">
        <v>295</v>
      </c>
      <c r="K432" s="61" t="s">
        <v>147</v>
      </c>
      <c r="L432" s="23">
        <v>1.4460648148148147E-3</v>
      </c>
      <c r="M432" s="67" t="s">
        <v>101</v>
      </c>
    </row>
    <row r="433" spans="1:13" x14ac:dyDescent="0.25">
      <c r="A433" s="2">
        <v>10</v>
      </c>
      <c r="B433" s="67">
        <v>23</v>
      </c>
      <c r="C433" s="61" t="s">
        <v>253</v>
      </c>
      <c r="D433" s="61" t="s">
        <v>135</v>
      </c>
      <c r="E433" s="23">
        <v>1.4947916666666666E-3</v>
      </c>
      <c r="F433" s="67" t="s">
        <v>101</v>
      </c>
      <c r="G433" s="61"/>
      <c r="H433" s="2">
        <v>10</v>
      </c>
      <c r="I433" s="67">
        <v>171</v>
      </c>
      <c r="J433" s="61" t="s">
        <v>296</v>
      </c>
      <c r="K433" s="61" t="s">
        <v>113</v>
      </c>
      <c r="L433" s="23">
        <v>1.4550925925925927E-3</v>
      </c>
      <c r="M433" s="67" t="s">
        <v>101</v>
      </c>
    </row>
    <row r="434" spans="1:13" x14ac:dyDescent="0.25">
      <c r="A434" s="2">
        <v>11</v>
      </c>
      <c r="B434" s="67">
        <v>376</v>
      </c>
      <c r="C434" s="61" t="s">
        <v>254</v>
      </c>
      <c r="D434" s="61" t="s">
        <v>100</v>
      </c>
      <c r="E434" s="23">
        <v>1.5025462962962963E-3</v>
      </c>
      <c r="F434" s="67" t="s">
        <v>101</v>
      </c>
      <c r="G434" s="61"/>
      <c r="H434" s="2">
        <v>11</v>
      </c>
      <c r="I434" s="67">
        <v>175</v>
      </c>
      <c r="J434" s="61" t="s">
        <v>297</v>
      </c>
      <c r="K434" s="61" t="s">
        <v>113</v>
      </c>
      <c r="L434" s="23">
        <v>1.4673611111111111E-3</v>
      </c>
      <c r="M434" s="67" t="s">
        <v>104</v>
      </c>
    </row>
    <row r="435" spans="1:13" x14ac:dyDescent="0.25">
      <c r="A435" s="2">
        <v>12</v>
      </c>
      <c r="B435" s="67">
        <v>164</v>
      </c>
      <c r="C435" s="61" t="s">
        <v>255</v>
      </c>
      <c r="D435" s="61" t="s">
        <v>113</v>
      </c>
      <c r="E435" s="23">
        <v>1.5028935185185186E-3</v>
      </c>
      <c r="F435" s="67" t="s">
        <v>101</v>
      </c>
      <c r="G435" s="61"/>
      <c r="H435" s="2">
        <v>12</v>
      </c>
      <c r="I435" s="67">
        <v>430</v>
      </c>
      <c r="J435" s="61" t="s">
        <v>298</v>
      </c>
      <c r="K435" s="61" t="s">
        <v>128</v>
      </c>
      <c r="L435" s="23">
        <v>1.4828703703703705E-3</v>
      </c>
      <c r="M435" s="67" t="s">
        <v>104</v>
      </c>
    </row>
    <row r="436" spans="1:13" x14ac:dyDescent="0.25">
      <c r="A436" s="2">
        <v>13</v>
      </c>
      <c r="B436" s="67">
        <v>381</v>
      </c>
      <c r="C436" s="61" t="s">
        <v>256</v>
      </c>
      <c r="D436" s="61" t="s">
        <v>100</v>
      </c>
      <c r="E436" s="23">
        <v>1.5043981481481479E-3</v>
      </c>
      <c r="F436" s="67" t="s">
        <v>101</v>
      </c>
      <c r="G436" s="61"/>
      <c r="H436" s="2">
        <v>13</v>
      </c>
      <c r="I436" s="67">
        <v>287</v>
      </c>
      <c r="J436" s="61" t="s">
        <v>299</v>
      </c>
      <c r="K436" s="61" t="s">
        <v>108</v>
      </c>
      <c r="L436" s="23">
        <v>1.5012731481481483E-3</v>
      </c>
      <c r="M436" s="67" t="s">
        <v>101</v>
      </c>
    </row>
    <row r="437" spans="1:13" x14ac:dyDescent="0.25">
      <c r="A437" s="2">
        <v>14</v>
      </c>
      <c r="B437" s="67">
        <v>284</v>
      </c>
      <c r="C437" s="61" t="s">
        <v>257</v>
      </c>
      <c r="D437" s="61" t="s">
        <v>108</v>
      </c>
      <c r="E437" s="23">
        <v>1.5092592592592595E-3</v>
      </c>
      <c r="F437" s="67" t="s">
        <v>101</v>
      </c>
      <c r="G437" s="61"/>
      <c r="H437" s="2">
        <v>14</v>
      </c>
      <c r="I437" s="67">
        <v>24</v>
      </c>
      <c r="J437" s="61" t="s">
        <v>300</v>
      </c>
      <c r="K437" s="61" t="s">
        <v>135</v>
      </c>
      <c r="L437" s="23">
        <v>1.5151620370370371E-3</v>
      </c>
      <c r="M437" s="67" t="s">
        <v>101</v>
      </c>
    </row>
    <row r="438" spans="1:13" x14ac:dyDescent="0.25">
      <c r="A438" s="2">
        <v>15</v>
      </c>
      <c r="B438" s="67">
        <v>480</v>
      </c>
      <c r="C438" s="61" t="s">
        <v>258</v>
      </c>
      <c r="D438" s="61" t="s">
        <v>122</v>
      </c>
      <c r="E438" s="23">
        <v>1.5209490740740741E-3</v>
      </c>
      <c r="F438" s="67" t="s">
        <v>104</v>
      </c>
      <c r="G438" s="61"/>
      <c r="H438" s="2">
        <v>15</v>
      </c>
      <c r="I438" s="67">
        <v>112</v>
      </c>
      <c r="J438" s="61" t="s">
        <v>301</v>
      </c>
      <c r="K438" s="61" t="s">
        <v>132</v>
      </c>
      <c r="L438" s="23">
        <v>1.530439814814815E-3</v>
      </c>
      <c r="M438" s="67" t="s">
        <v>104</v>
      </c>
    </row>
    <row r="439" spans="1:13" x14ac:dyDescent="0.25">
      <c r="A439" s="2">
        <v>16</v>
      </c>
      <c r="B439" s="67">
        <v>360</v>
      </c>
      <c r="C439" s="61" t="s">
        <v>259</v>
      </c>
      <c r="D439" s="61" t="s">
        <v>260</v>
      </c>
      <c r="E439" s="23">
        <v>1.5902777777777779E-3</v>
      </c>
      <c r="F439" s="67" t="s">
        <v>104</v>
      </c>
      <c r="G439" s="61"/>
      <c r="H439" s="2">
        <v>16</v>
      </c>
      <c r="I439" s="67">
        <v>489</v>
      </c>
      <c r="J439" s="61" t="s">
        <v>302</v>
      </c>
      <c r="K439" s="61" t="s">
        <v>122</v>
      </c>
      <c r="L439" s="23">
        <v>1.6114583333333334E-3</v>
      </c>
      <c r="M439" s="67" t="s">
        <v>104</v>
      </c>
    </row>
    <row r="440" spans="1:13" x14ac:dyDescent="0.25">
      <c r="A440" s="2">
        <v>17</v>
      </c>
      <c r="B440" s="67">
        <v>6</v>
      </c>
      <c r="C440" s="61" t="s">
        <v>261</v>
      </c>
      <c r="D440" s="61" t="s">
        <v>166</v>
      </c>
      <c r="E440" s="23">
        <v>1.5942129629629629E-3</v>
      </c>
      <c r="F440" s="67" t="s">
        <v>101</v>
      </c>
      <c r="G440" s="61"/>
      <c r="H440" s="2">
        <v>17</v>
      </c>
      <c r="I440" s="67">
        <v>432</v>
      </c>
      <c r="J440" s="61" t="s">
        <v>303</v>
      </c>
      <c r="K440" s="61" t="s">
        <v>128</v>
      </c>
      <c r="L440" s="23">
        <v>1.6269675925925924E-3</v>
      </c>
      <c r="M440" s="67" t="s">
        <v>104</v>
      </c>
    </row>
    <row r="441" spans="1:13" x14ac:dyDescent="0.25">
      <c r="A441" s="2">
        <v>18</v>
      </c>
      <c r="B441" s="67">
        <v>476</v>
      </c>
      <c r="C441" s="61" t="s">
        <v>262</v>
      </c>
      <c r="D441" s="61" t="s">
        <v>122</v>
      </c>
      <c r="E441" s="23">
        <v>1.6128472222222221E-3</v>
      </c>
      <c r="F441" s="67" t="s">
        <v>101</v>
      </c>
      <c r="G441" s="61"/>
      <c r="H441" s="2">
        <v>18</v>
      </c>
      <c r="I441" s="67">
        <v>341</v>
      </c>
      <c r="J441" s="61" t="s">
        <v>304</v>
      </c>
      <c r="K441" s="61" t="s">
        <v>124</v>
      </c>
      <c r="L441" s="23">
        <v>1.6432870370370371E-3</v>
      </c>
      <c r="M441" s="67" t="s">
        <v>104</v>
      </c>
    </row>
    <row r="442" spans="1:13" x14ac:dyDescent="0.25">
      <c r="A442" s="2">
        <v>19</v>
      </c>
      <c r="B442" s="67">
        <v>378</v>
      </c>
      <c r="C442" s="61" t="s">
        <v>263</v>
      </c>
      <c r="D442" s="61" t="s">
        <v>100</v>
      </c>
      <c r="E442" s="23">
        <v>1.6141203703703706E-3</v>
      </c>
      <c r="F442" s="67" t="s">
        <v>104</v>
      </c>
      <c r="G442" s="61"/>
      <c r="H442" s="2">
        <v>19</v>
      </c>
      <c r="I442" s="67">
        <v>384</v>
      </c>
      <c r="J442" s="61" t="s">
        <v>305</v>
      </c>
      <c r="K442" s="61" t="s">
        <v>100</v>
      </c>
      <c r="L442" s="23">
        <v>1.6712962962962964E-3</v>
      </c>
      <c r="M442" s="67" t="s">
        <v>101</v>
      </c>
    </row>
    <row r="443" spans="1:13" x14ac:dyDescent="0.25">
      <c r="A443" s="2">
        <v>20</v>
      </c>
      <c r="B443" s="67">
        <v>241</v>
      </c>
      <c r="C443" s="61" t="s">
        <v>264</v>
      </c>
      <c r="D443" s="61" t="s">
        <v>126</v>
      </c>
      <c r="E443" s="23">
        <v>1.6466435185185184E-3</v>
      </c>
      <c r="F443" s="67" t="s">
        <v>104</v>
      </c>
      <c r="G443" s="61"/>
      <c r="H443" s="2">
        <v>20</v>
      </c>
      <c r="I443" s="67">
        <v>385</v>
      </c>
      <c r="J443" s="61" t="s">
        <v>306</v>
      </c>
      <c r="K443" s="61" t="s">
        <v>100</v>
      </c>
      <c r="L443" s="23">
        <v>1.7402777777777779E-3</v>
      </c>
      <c r="M443" s="67" t="s">
        <v>104</v>
      </c>
    </row>
    <row r="444" spans="1:13" x14ac:dyDescent="0.25">
      <c r="A444" s="2">
        <v>21</v>
      </c>
      <c r="B444" s="67">
        <v>123</v>
      </c>
      <c r="C444" s="61" t="s">
        <v>265</v>
      </c>
      <c r="D444" s="61" t="s">
        <v>115</v>
      </c>
      <c r="E444" s="23">
        <v>1.6584490740740741E-3</v>
      </c>
      <c r="F444" s="67" t="s">
        <v>101</v>
      </c>
      <c r="G444" s="61"/>
      <c r="H444" s="2">
        <v>21</v>
      </c>
      <c r="I444" s="67">
        <v>113</v>
      </c>
      <c r="J444" s="61" t="s">
        <v>307</v>
      </c>
      <c r="K444" s="61" t="s">
        <v>132</v>
      </c>
      <c r="L444" s="23">
        <v>1.7895833333333333E-3</v>
      </c>
      <c r="M444" s="67" t="s">
        <v>101</v>
      </c>
    </row>
    <row r="445" spans="1:13" x14ac:dyDescent="0.25">
      <c r="A445" s="2">
        <v>22</v>
      </c>
      <c r="B445" s="67">
        <v>317</v>
      </c>
      <c r="C445" s="61" t="s">
        <v>266</v>
      </c>
      <c r="D445" s="61" t="s">
        <v>130</v>
      </c>
      <c r="E445" s="23">
        <v>1.7193287037037036E-3</v>
      </c>
      <c r="F445" s="67" t="s">
        <v>104</v>
      </c>
      <c r="G445" s="61"/>
      <c r="H445" s="2">
        <v>22</v>
      </c>
      <c r="I445" s="67">
        <v>320</v>
      </c>
      <c r="J445" s="61" t="s">
        <v>308</v>
      </c>
      <c r="K445" s="61" t="s">
        <v>130</v>
      </c>
      <c r="L445" s="23">
        <v>1.8686342592592593E-3</v>
      </c>
      <c r="M445" s="67" t="s">
        <v>101</v>
      </c>
    </row>
    <row r="446" spans="1:13" ht="15.75" x14ac:dyDescent="0.3">
      <c r="A446" s="2">
        <v>23</v>
      </c>
      <c r="B446" s="67">
        <v>350</v>
      </c>
      <c r="C446" s="61" t="s">
        <v>267</v>
      </c>
      <c r="D446" s="61" t="s">
        <v>103</v>
      </c>
      <c r="E446" s="23">
        <v>1.7576388888888891E-3</v>
      </c>
      <c r="F446" s="67" t="s">
        <v>101</v>
      </c>
      <c r="G446" s="61"/>
      <c r="H446" s="27"/>
      <c r="I446" s="17"/>
      <c r="J446" s="18"/>
      <c r="K446" s="18"/>
      <c r="L446" s="26"/>
      <c r="M446" s="67"/>
    </row>
    <row r="447" spans="1:13" ht="15.75" x14ac:dyDescent="0.3">
      <c r="A447" s="2">
        <v>24</v>
      </c>
      <c r="B447" s="67">
        <v>336</v>
      </c>
      <c r="C447" s="61" t="s">
        <v>268</v>
      </c>
      <c r="D447" s="61" t="s">
        <v>124</v>
      </c>
      <c r="E447" s="23">
        <v>1.7957175925925927E-3</v>
      </c>
      <c r="F447" s="67" t="s">
        <v>101</v>
      </c>
      <c r="G447" s="61"/>
      <c r="H447" s="27"/>
      <c r="I447" s="22"/>
      <c r="J447" s="18"/>
      <c r="K447" s="18"/>
      <c r="L447" s="26"/>
      <c r="M447" s="24"/>
    </row>
    <row r="448" spans="1:13" ht="15.75" x14ac:dyDescent="0.3">
      <c r="A448" s="2">
        <v>25</v>
      </c>
      <c r="B448" s="67">
        <v>479</v>
      </c>
      <c r="C448" s="61" t="s">
        <v>269</v>
      </c>
      <c r="D448" s="61" t="s">
        <v>122</v>
      </c>
      <c r="E448" s="23">
        <v>1.8037037037037038E-3</v>
      </c>
      <c r="F448" s="67" t="s">
        <v>104</v>
      </c>
      <c r="G448" s="61"/>
      <c r="H448" s="27"/>
      <c r="I448" s="22"/>
      <c r="J448" s="18"/>
      <c r="K448" s="18"/>
      <c r="L448" s="26"/>
      <c r="M448" s="24"/>
    </row>
    <row r="449" spans="1:13" ht="15.75" x14ac:dyDescent="0.3">
      <c r="A449" s="2">
        <v>26</v>
      </c>
      <c r="B449" s="67">
        <v>335</v>
      </c>
      <c r="C449" s="61" t="s">
        <v>270</v>
      </c>
      <c r="D449" s="61" t="s">
        <v>124</v>
      </c>
      <c r="E449" s="23">
        <v>1.8067129629629629E-3</v>
      </c>
      <c r="F449" s="67" t="s">
        <v>101</v>
      </c>
      <c r="G449" s="61"/>
      <c r="H449" s="27"/>
      <c r="I449" s="22"/>
      <c r="J449" s="18"/>
      <c r="K449" s="18"/>
      <c r="L449" s="26"/>
      <c r="M449" s="24"/>
    </row>
    <row r="450" spans="1:13" ht="15.75" x14ac:dyDescent="0.3">
      <c r="A450" s="2"/>
      <c r="B450" s="67"/>
      <c r="C450" s="61"/>
      <c r="D450" s="61"/>
      <c r="E450" s="19"/>
      <c r="F450" s="67"/>
      <c r="G450" s="61"/>
      <c r="H450" s="27"/>
      <c r="I450" s="17"/>
      <c r="J450" s="18"/>
      <c r="K450" s="18"/>
      <c r="L450" s="26"/>
      <c r="M450" s="67"/>
    </row>
    <row r="451" spans="1:13" ht="18.75" x14ac:dyDescent="0.3">
      <c r="A451" s="115" t="s">
        <v>43</v>
      </c>
      <c r="B451" s="115"/>
      <c r="C451" s="115"/>
      <c r="D451" s="115"/>
      <c r="E451" s="115"/>
      <c r="F451" s="115"/>
      <c r="G451" s="61"/>
      <c r="H451" s="115" t="s">
        <v>51</v>
      </c>
      <c r="I451" s="115"/>
      <c r="J451" s="115"/>
      <c r="K451" s="115"/>
      <c r="L451" s="115"/>
      <c r="M451" s="115"/>
    </row>
    <row r="452" spans="1:13" ht="15.75" x14ac:dyDescent="0.3">
      <c r="A452" s="14" t="s">
        <v>0</v>
      </c>
      <c r="B452" s="14" t="s">
        <v>1</v>
      </c>
      <c r="C452" s="15" t="s">
        <v>2</v>
      </c>
      <c r="D452" s="15" t="s">
        <v>3</v>
      </c>
      <c r="E452" s="16" t="s">
        <v>4</v>
      </c>
      <c r="F452" s="16" t="s">
        <v>7</v>
      </c>
      <c r="G452" s="61"/>
      <c r="H452" s="14" t="s">
        <v>0</v>
      </c>
      <c r="I452" s="14" t="s">
        <v>1</v>
      </c>
      <c r="J452" s="15" t="s">
        <v>2</v>
      </c>
      <c r="K452" s="15" t="s">
        <v>3</v>
      </c>
      <c r="L452" s="16" t="s">
        <v>4</v>
      </c>
      <c r="M452" s="16" t="s">
        <v>7</v>
      </c>
    </row>
    <row r="453" spans="1:13" x14ac:dyDescent="0.25">
      <c r="A453" s="2"/>
      <c r="B453" s="67">
        <v>377</v>
      </c>
      <c r="C453" s="61" t="s">
        <v>244</v>
      </c>
      <c r="D453" s="61" t="s">
        <v>100</v>
      </c>
      <c r="E453" s="23">
        <v>1.3554398148148147E-3</v>
      </c>
      <c r="F453" s="67"/>
      <c r="G453" s="61"/>
      <c r="H453" s="2"/>
      <c r="I453" s="67">
        <v>174</v>
      </c>
      <c r="J453" s="61" t="s">
        <v>287</v>
      </c>
      <c r="K453" s="61" t="s">
        <v>113</v>
      </c>
      <c r="L453" s="23">
        <v>1.3109953703703704E-3</v>
      </c>
      <c r="M453" s="67"/>
    </row>
    <row r="454" spans="1:13" ht="15.75" x14ac:dyDescent="0.3">
      <c r="A454" s="29">
        <v>1</v>
      </c>
      <c r="B454" s="67">
        <v>380</v>
      </c>
      <c r="C454" s="61" t="s">
        <v>249</v>
      </c>
      <c r="D454" s="61" t="s">
        <v>100</v>
      </c>
      <c r="E454" s="23">
        <v>1.4754629629629629E-3</v>
      </c>
      <c r="F454" s="31">
        <f>SUM(E453:E454)</f>
        <v>2.8309027777777777E-3</v>
      </c>
      <c r="G454" s="61"/>
      <c r="H454" s="29">
        <v>1</v>
      </c>
      <c r="I454" s="67">
        <v>180</v>
      </c>
      <c r="J454" s="61" t="s">
        <v>292</v>
      </c>
      <c r="K454" s="61" t="s">
        <v>113</v>
      </c>
      <c r="L454" s="23">
        <v>1.3873842592592592E-3</v>
      </c>
      <c r="M454" s="31">
        <f>SUM(L453:L454)</f>
        <v>2.6983796296296296E-3</v>
      </c>
    </row>
    <row r="455" spans="1:13" ht="15.75" x14ac:dyDescent="0.3">
      <c r="A455" s="27"/>
      <c r="B455" s="67">
        <v>7</v>
      </c>
      <c r="C455" s="61" t="s">
        <v>243</v>
      </c>
      <c r="D455" s="61" t="s">
        <v>166</v>
      </c>
      <c r="E455" s="23">
        <v>1.3285879629629628E-3</v>
      </c>
      <c r="F455" s="67"/>
      <c r="G455" s="61"/>
      <c r="H455" s="2"/>
      <c r="I455" s="67">
        <v>484</v>
      </c>
      <c r="J455" s="61" t="s">
        <v>289</v>
      </c>
      <c r="K455" s="61" t="s">
        <v>122</v>
      </c>
      <c r="L455" s="23">
        <v>1.3435185185185184E-3</v>
      </c>
      <c r="M455" s="67"/>
    </row>
    <row r="456" spans="1:13" ht="15.75" x14ac:dyDescent="0.3">
      <c r="A456" s="2">
        <v>2</v>
      </c>
      <c r="B456" s="67">
        <v>6</v>
      </c>
      <c r="C456" s="61" t="s">
        <v>261</v>
      </c>
      <c r="D456" s="61" t="s">
        <v>166</v>
      </c>
      <c r="E456" s="23">
        <v>1.5942129629629629E-3</v>
      </c>
      <c r="F456" s="31">
        <f>SUM(E455:E456)</f>
        <v>2.9228009259259259E-3</v>
      </c>
      <c r="G456" s="61"/>
      <c r="H456" s="29">
        <v>2</v>
      </c>
      <c r="I456" s="67">
        <v>487</v>
      </c>
      <c r="J456" s="61" t="s">
        <v>293</v>
      </c>
      <c r="K456" s="61" t="s">
        <v>122</v>
      </c>
      <c r="L456" s="23">
        <v>1.4063657407407408E-3</v>
      </c>
      <c r="M456" s="31">
        <f>SUM(L455:L456)</f>
        <v>2.7498842592592592E-3</v>
      </c>
    </row>
    <row r="457" spans="1:13" x14ac:dyDescent="0.25">
      <c r="A457" s="2"/>
      <c r="B457" s="67">
        <v>474</v>
      </c>
      <c r="C457" s="61" t="s">
        <v>245</v>
      </c>
      <c r="D457" s="61" t="s">
        <v>122</v>
      </c>
      <c r="E457" s="23">
        <v>1.411574074074074E-3</v>
      </c>
      <c r="F457" s="67"/>
      <c r="G457" s="61"/>
      <c r="H457" s="2"/>
      <c r="I457" s="67">
        <v>52</v>
      </c>
      <c r="J457" s="61" t="s">
        <v>291</v>
      </c>
      <c r="K457" s="61" t="s">
        <v>147</v>
      </c>
      <c r="L457" s="23">
        <v>1.3819444444444443E-3</v>
      </c>
      <c r="M457" s="67"/>
    </row>
    <row r="458" spans="1:13" ht="15.75" x14ac:dyDescent="0.3">
      <c r="A458" s="29">
        <v>3</v>
      </c>
      <c r="B458" s="67">
        <v>480</v>
      </c>
      <c r="C458" s="61" t="s">
        <v>258</v>
      </c>
      <c r="D458" s="61" t="s">
        <v>122</v>
      </c>
      <c r="E458" s="23">
        <v>1.5209490740740741E-3</v>
      </c>
      <c r="F458" s="31">
        <f>SUM(E457:E458)</f>
        <v>2.9325231481481481E-3</v>
      </c>
      <c r="G458" s="61"/>
      <c r="H458" s="2">
        <v>3</v>
      </c>
      <c r="I458" s="67">
        <v>56</v>
      </c>
      <c r="J458" s="61" t="s">
        <v>295</v>
      </c>
      <c r="K458" s="61" t="s">
        <v>147</v>
      </c>
      <c r="L458" s="23">
        <v>1.4460648148148147E-3</v>
      </c>
      <c r="M458" s="31">
        <f>SUM(L457:L458)</f>
        <v>2.8280092592592593E-3</v>
      </c>
    </row>
    <row r="459" spans="1:13" x14ac:dyDescent="0.25">
      <c r="A459" s="2"/>
      <c r="B459" s="67">
        <v>285</v>
      </c>
      <c r="C459" s="61" t="s">
        <v>250</v>
      </c>
      <c r="D459" s="61" t="s">
        <v>108</v>
      </c>
      <c r="E459" s="23">
        <v>1.4763888888888888E-3</v>
      </c>
      <c r="F459" s="67"/>
      <c r="G459" s="61"/>
      <c r="H459" s="2"/>
      <c r="I459" s="67">
        <v>288</v>
      </c>
      <c r="J459" s="61" t="s">
        <v>290</v>
      </c>
      <c r="K459" s="61" t="s">
        <v>108</v>
      </c>
      <c r="L459" s="23">
        <v>1.3666666666666669E-3</v>
      </c>
      <c r="M459" s="67"/>
    </row>
    <row r="460" spans="1:13" ht="15.75" x14ac:dyDescent="0.3">
      <c r="A460" s="2">
        <v>4</v>
      </c>
      <c r="B460" s="67">
        <v>284</v>
      </c>
      <c r="C460" s="61" t="s">
        <v>257</v>
      </c>
      <c r="D460" s="61" t="s">
        <v>108</v>
      </c>
      <c r="E460" s="23">
        <v>1.5092592592592595E-3</v>
      </c>
      <c r="F460" s="31">
        <f>SUM(E459:E460)</f>
        <v>2.9856481481481483E-3</v>
      </c>
      <c r="G460" s="61"/>
      <c r="H460" s="29">
        <v>4</v>
      </c>
      <c r="I460" s="67">
        <v>287</v>
      </c>
      <c r="J460" s="61" t="s">
        <v>299</v>
      </c>
      <c r="K460" s="61" t="s">
        <v>108</v>
      </c>
      <c r="L460" s="23">
        <v>1.5012731481481483E-3</v>
      </c>
      <c r="M460" s="31">
        <f>SUM(L459:L460)</f>
        <v>2.8679398148148154E-3</v>
      </c>
    </row>
    <row r="461" spans="1:13" x14ac:dyDescent="0.25">
      <c r="A461" s="2"/>
      <c r="B461" s="67">
        <v>376</v>
      </c>
      <c r="C461" s="61" t="s">
        <v>254</v>
      </c>
      <c r="D461" s="61" t="s">
        <v>100</v>
      </c>
      <c r="E461" s="23">
        <v>1.5025462962962963E-3</v>
      </c>
      <c r="F461" s="67"/>
      <c r="G461" s="61"/>
      <c r="H461" s="2"/>
      <c r="I461" s="67">
        <v>171</v>
      </c>
      <c r="J461" s="61" t="s">
        <v>296</v>
      </c>
      <c r="K461" s="61" t="s">
        <v>113</v>
      </c>
      <c r="L461" s="23">
        <v>1.4550925925925927E-3</v>
      </c>
      <c r="M461" s="67"/>
    </row>
    <row r="462" spans="1:13" ht="15.75" x14ac:dyDescent="0.3">
      <c r="A462" s="29">
        <v>5</v>
      </c>
      <c r="B462" s="67">
        <v>381</v>
      </c>
      <c r="C462" s="61" t="s">
        <v>256</v>
      </c>
      <c r="D462" s="61" t="s">
        <v>100</v>
      </c>
      <c r="E462" s="23">
        <v>1.5043981481481479E-3</v>
      </c>
      <c r="F462" s="31">
        <f>SUM(E461:E462)</f>
        <v>3.006944444444444E-3</v>
      </c>
      <c r="G462" s="61"/>
      <c r="H462" s="2">
        <v>5</v>
      </c>
      <c r="I462" s="67">
        <v>175</v>
      </c>
      <c r="J462" s="61" t="s">
        <v>297</v>
      </c>
      <c r="K462" s="61" t="s">
        <v>113</v>
      </c>
      <c r="L462" s="23">
        <v>1.4673611111111111E-3</v>
      </c>
      <c r="M462" s="31">
        <f>SUM(L461:L462)</f>
        <v>2.922453703703704E-3</v>
      </c>
    </row>
    <row r="463" spans="1:13" x14ac:dyDescent="0.25">
      <c r="A463" s="2"/>
      <c r="B463" s="67">
        <v>315</v>
      </c>
      <c r="C463" s="61" t="s">
        <v>252</v>
      </c>
      <c r="D463" s="61" t="s">
        <v>130</v>
      </c>
      <c r="E463" s="23">
        <v>1.4936342592592594E-3</v>
      </c>
      <c r="F463" s="67"/>
      <c r="G463" s="61"/>
      <c r="H463" s="2"/>
      <c r="I463" s="67">
        <v>25</v>
      </c>
      <c r="J463" s="61" t="s">
        <v>294</v>
      </c>
      <c r="K463" s="61" t="s">
        <v>135</v>
      </c>
      <c r="L463" s="23">
        <v>1.4374999999999998E-3</v>
      </c>
      <c r="M463" s="67"/>
    </row>
    <row r="464" spans="1:13" ht="15.75" x14ac:dyDescent="0.3">
      <c r="A464" s="2">
        <v>6</v>
      </c>
      <c r="B464" s="67">
        <v>317</v>
      </c>
      <c r="C464" s="61" t="s">
        <v>266</v>
      </c>
      <c r="D464" s="61" t="s">
        <v>130</v>
      </c>
      <c r="E464" s="23">
        <v>1.7193287037037036E-3</v>
      </c>
      <c r="F464" s="31">
        <f>SUM(E463:E464)</f>
        <v>3.212962962962963E-3</v>
      </c>
      <c r="G464" s="61"/>
      <c r="H464" s="29">
        <v>6</v>
      </c>
      <c r="I464" s="67">
        <v>24</v>
      </c>
      <c r="J464" s="61" t="s">
        <v>300</v>
      </c>
      <c r="K464" s="61" t="s">
        <v>135</v>
      </c>
      <c r="L464" s="23">
        <v>1.5151620370370371E-3</v>
      </c>
      <c r="M464" s="31">
        <f>SUM(L463:L464)</f>
        <v>2.9526620370370366E-3</v>
      </c>
    </row>
    <row r="465" spans="1:13" x14ac:dyDescent="0.25">
      <c r="A465" s="2"/>
      <c r="B465" s="67">
        <v>476</v>
      </c>
      <c r="C465" s="61" t="s">
        <v>262</v>
      </c>
      <c r="D465" s="61" t="s">
        <v>122</v>
      </c>
      <c r="E465" s="23">
        <v>1.6128472222222221E-3</v>
      </c>
      <c r="F465" s="67"/>
      <c r="G465" s="61"/>
      <c r="H465" s="2"/>
      <c r="I465" s="67">
        <v>430</v>
      </c>
      <c r="J465" s="61" t="s">
        <v>298</v>
      </c>
      <c r="K465" s="61" t="s">
        <v>128</v>
      </c>
      <c r="L465" s="23">
        <v>1.4828703703703705E-3</v>
      </c>
      <c r="M465" s="67"/>
    </row>
    <row r="466" spans="1:13" ht="15.75" x14ac:dyDescent="0.3">
      <c r="A466" s="29">
        <v>7</v>
      </c>
      <c r="B466" s="67">
        <v>479</v>
      </c>
      <c r="C466" s="61" t="s">
        <v>269</v>
      </c>
      <c r="D466" s="61" t="s">
        <v>122</v>
      </c>
      <c r="E466" s="23">
        <v>1.8037037037037038E-3</v>
      </c>
      <c r="F466" s="31">
        <f>SUM(E465:E466)</f>
        <v>3.4165509259259262E-3</v>
      </c>
      <c r="G466" s="61"/>
      <c r="H466" s="29">
        <v>7</v>
      </c>
      <c r="I466" s="67">
        <v>432</v>
      </c>
      <c r="J466" s="61" t="s">
        <v>303</v>
      </c>
      <c r="K466" s="61" t="s">
        <v>128</v>
      </c>
      <c r="L466" s="23">
        <v>1.6269675925925924E-3</v>
      </c>
      <c r="M466" s="31">
        <f>SUM(L465:L466)</f>
        <v>3.1098379629629627E-3</v>
      </c>
    </row>
    <row r="467" spans="1:13" ht="15.75" x14ac:dyDescent="0.3">
      <c r="A467" s="2"/>
      <c r="B467" s="67">
        <v>336</v>
      </c>
      <c r="C467" s="61" t="s">
        <v>268</v>
      </c>
      <c r="D467" s="61" t="s">
        <v>124</v>
      </c>
      <c r="E467" s="23">
        <v>1.7957175925925927E-3</v>
      </c>
      <c r="F467" s="67"/>
      <c r="G467" s="61"/>
      <c r="H467" s="27"/>
      <c r="I467" s="67">
        <v>112</v>
      </c>
      <c r="J467" s="61" t="s">
        <v>301</v>
      </c>
      <c r="K467" s="61" t="s">
        <v>132</v>
      </c>
      <c r="L467" s="23">
        <v>1.530439814814815E-3</v>
      </c>
      <c r="M467" s="67"/>
    </row>
    <row r="468" spans="1:13" ht="15.75" x14ac:dyDescent="0.3">
      <c r="A468" s="29">
        <v>8</v>
      </c>
      <c r="B468" s="67">
        <v>335</v>
      </c>
      <c r="C468" s="61" t="s">
        <v>270</v>
      </c>
      <c r="D468" s="61" t="s">
        <v>124</v>
      </c>
      <c r="E468" s="23">
        <v>1.8067129629629629E-3</v>
      </c>
      <c r="F468" s="31">
        <f>SUM(E467:E468)</f>
        <v>3.6024305555555558E-3</v>
      </c>
      <c r="G468" s="61"/>
      <c r="H468" s="2">
        <v>8</v>
      </c>
      <c r="I468" s="67">
        <v>113</v>
      </c>
      <c r="J468" s="61" t="s">
        <v>307</v>
      </c>
      <c r="K468" s="61" t="s">
        <v>132</v>
      </c>
      <c r="L468" s="23">
        <v>1.7895833333333333E-3</v>
      </c>
      <c r="M468" s="31">
        <f>SUM(L467:L468)</f>
        <v>3.3200231481481483E-3</v>
      </c>
    </row>
    <row r="469" spans="1:13" s="41" customFormat="1" ht="15.75" x14ac:dyDescent="0.3">
      <c r="A469" s="29"/>
      <c r="B469" s="67"/>
      <c r="C469" s="61"/>
      <c r="D469" s="61"/>
      <c r="E469" s="23"/>
      <c r="F469" s="31"/>
      <c r="G469" s="61"/>
      <c r="H469" s="2"/>
      <c r="I469" s="67">
        <v>384</v>
      </c>
      <c r="J469" s="61" t="s">
        <v>305</v>
      </c>
      <c r="K469" s="61" t="s">
        <v>100</v>
      </c>
      <c r="L469" s="23">
        <v>1.6712962962962964E-3</v>
      </c>
      <c r="M469" s="67"/>
    </row>
    <row r="470" spans="1:13" s="41" customFormat="1" ht="15.75" x14ac:dyDescent="0.3">
      <c r="A470" s="29"/>
      <c r="B470" s="67"/>
      <c r="C470" s="61"/>
      <c r="D470" s="61"/>
      <c r="E470" s="23"/>
      <c r="F470" s="31"/>
      <c r="G470" s="61"/>
      <c r="H470" s="2">
        <v>9</v>
      </c>
      <c r="I470" s="67">
        <v>385</v>
      </c>
      <c r="J470" s="61" t="s">
        <v>306</v>
      </c>
      <c r="K470" s="61" t="s">
        <v>100</v>
      </c>
      <c r="L470" s="23">
        <v>1.7402777777777779E-3</v>
      </c>
      <c r="M470" s="31">
        <f>SUM(L469:L470)</f>
        <v>3.4115740740740742E-3</v>
      </c>
    </row>
    <row r="471" spans="1:13" s="41" customFormat="1" ht="15.75" x14ac:dyDescent="0.3">
      <c r="A471" s="29"/>
      <c r="B471" s="67"/>
      <c r="C471" s="61"/>
      <c r="D471" s="61"/>
      <c r="E471" s="23"/>
      <c r="F471" s="31"/>
      <c r="G471" s="61"/>
      <c r="H471" s="2"/>
      <c r="I471" s="67"/>
      <c r="J471" s="61"/>
      <c r="K471" s="61"/>
      <c r="L471" s="23"/>
      <c r="M471" s="31"/>
    </row>
    <row r="472" spans="1:13" ht="18.75" x14ac:dyDescent="0.3">
      <c r="A472" s="115" t="s">
        <v>44</v>
      </c>
      <c r="B472" s="115"/>
      <c r="C472" s="115"/>
      <c r="D472" s="115"/>
      <c r="E472" s="115"/>
      <c r="F472" s="67"/>
      <c r="G472" s="61"/>
      <c r="H472" s="115" t="s">
        <v>52</v>
      </c>
      <c r="I472" s="115"/>
      <c r="J472" s="115"/>
      <c r="K472" s="115"/>
      <c r="L472" s="115"/>
      <c r="M472" s="67"/>
    </row>
    <row r="473" spans="1:13" ht="15.75" x14ac:dyDescent="0.3">
      <c r="A473" s="14" t="s">
        <v>0</v>
      </c>
      <c r="B473" s="14" t="s">
        <v>1</v>
      </c>
      <c r="C473" s="15" t="s">
        <v>2</v>
      </c>
      <c r="D473" s="15" t="s">
        <v>3</v>
      </c>
      <c r="E473" s="20" t="s">
        <v>11</v>
      </c>
      <c r="F473" s="67"/>
      <c r="G473" s="61"/>
      <c r="H473" s="14" t="s">
        <v>0</v>
      </c>
      <c r="I473" s="14" t="s">
        <v>1</v>
      </c>
      <c r="J473" s="15" t="s">
        <v>2</v>
      </c>
      <c r="K473" s="15" t="s">
        <v>3</v>
      </c>
      <c r="L473" s="20" t="s">
        <v>11</v>
      </c>
      <c r="M473" s="67"/>
    </row>
    <row r="474" spans="1:13" x14ac:dyDescent="0.25">
      <c r="A474" s="2">
        <v>1</v>
      </c>
      <c r="B474" s="67">
        <v>166</v>
      </c>
      <c r="C474" s="43" t="s">
        <v>529</v>
      </c>
      <c r="D474" s="45" t="s">
        <v>113</v>
      </c>
      <c r="E474" s="19">
        <v>3.55</v>
      </c>
      <c r="F474" s="67"/>
      <c r="G474" s="61"/>
      <c r="H474" s="2">
        <v>1</v>
      </c>
      <c r="I474" s="67">
        <v>172</v>
      </c>
      <c r="J474" s="63" t="s">
        <v>533</v>
      </c>
      <c r="K474" s="51" t="s">
        <v>113</v>
      </c>
      <c r="L474" s="19">
        <v>3.82</v>
      </c>
      <c r="M474" s="67"/>
    </row>
    <row r="475" spans="1:13" x14ac:dyDescent="0.25">
      <c r="A475" s="2">
        <v>2</v>
      </c>
      <c r="B475" s="67">
        <v>475</v>
      </c>
      <c r="C475" s="43" t="s">
        <v>274</v>
      </c>
      <c r="D475" s="65" t="s">
        <v>122</v>
      </c>
      <c r="E475" s="19">
        <v>3.53</v>
      </c>
      <c r="F475" s="67"/>
      <c r="G475" s="61"/>
      <c r="H475" s="2">
        <v>2</v>
      </c>
      <c r="I475" s="67">
        <v>340</v>
      </c>
      <c r="J475" s="43" t="s">
        <v>531</v>
      </c>
      <c r="K475" s="62" t="s">
        <v>124</v>
      </c>
      <c r="L475" s="19">
        <v>3.72</v>
      </c>
      <c r="M475" s="67"/>
    </row>
    <row r="476" spans="1:13" x14ac:dyDescent="0.25">
      <c r="A476" s="2">
        <v>3</v>
      </c>
      <c r="B476" s="67">
        <v>162</v>
      </c>
      <c r="C476" s="43" t="s">
        <v>517</v>
      </c>
      <c r="D476" s="44" t="s">
        <v>113</v>
      </c>
      <c r="E476" s="19">
        <v>3.47</v>
      </c>
      <c r="F476" s="67"/>
      <c r="G476" s="61"/>
      <c r="H476" s="2">
        <v>3</v>
      </c>
      <c r="I476" s="67">
        <v>93</v>
      </c>
      <c r="J476" s="43" t="s">
        <v>288</v>
      </c>
      <c r="K476" s="44" t="s">
        <v>118</v>
      </c>
      <c r="L476" s="19">
        <v>3.33</v>
      </c>
      <c r="M476" s="67"/>
    </row>
    <row r="477" spans="1:13" x14ac:dyDescent="0.25">
      <c r="A477" s="2">
        <v>4</v>
      </c>
      <c r="B477" s="67">
        <v>8</v>
      </c>
      <c r="C477" s="63" t="s">
        <v>275</v>
      </c>
      <c r="D477" s="51" t="s">
        <v>166</v>
      </c>
      <c r="E477" s="19">
        <v>3.36</v>
      </c>
      <c r="F477" s="67"/>
      <c r="G477" s="61"/>
      <c r="H477" s="2">
        <v>4</v>
      </c>
      <c r="I477" s="67">
        <v>81</v>
      </c>
      <c r="J477" s="43" t="s">
        <v>540</v>
      </c>
      <c r="K477" s="54" t="s">
        <v>110</v>
      </c>
      <c r="L477" s="19">
        <v>3.32</v>
      </c>
      <c r="M477" s="67"/>
    </row>
    <row r="478" spans="1:13" x14ac:dyDescent="0.25">
      <c r="A478" s="2">
        <v>5</v>
      </c>
      <c r="B478" s="67">
        <v>472</v>
      </c>
      <c r="C478" s="43" t="s">
        <v>520</v>
      </c>
      <c r="D478" s="65" t="s">
        <v>122</v>
      </c>
      <c r="E478" s="19">
        <v>3.35</v>
      </c>
      <c r="F478" s="67"/>
      <c r="G478" s="61"/>
      <c r="H478" s="2">
        <v>5</v>
      </c>
      <c r="I478" s="67">
        <v>319</v>
      </c>
      <c r="J478" s="46" t="s">
        <v>537</v>
      </c>
      <c r="K478" s="44" t="s">
        <v>130</v>
      </c>
      <c r="L478" s="19">
        <v>3.28</v>
      </c>
      <c r="M478" s="67"/>
    </row>
    <row r="479" spans="1:13" x14ac:dyDescent="0.25">
      <c r="A479" s="2">
        <v>6</v>
      </c>
      <c r="B479" s="67">
        <v>7</v>
      </c>
      <c r="C479" s="48" t="s">
        <v>243</v>
      </c>
      <c r="D479" s="44" t="s">
        <v>166</v>
      </c>
      <c r="E479" s="19">
        <v>3.33</v>
      </c>
      <c r="F479" s="67"/>
      <c r="G479" s="61"/>
      <c r="H479" s="2">
        <v>6</v>
      </c>
      <c r="I479" s="67">
        <v>171</v>
      </c>
      <c r="J479" s="54" t="s">
        <v>296</v>
      </c>
      <c r="K479" s="61" t="s">
        <v>113</v>
      </c>
      <c r="L479" s="19">
        <v>3.21</v>
      </c>
      <c r="M479" s="67"/>
    </row>
    <row r="480" spans="1:13" x14ac:dyDescent="0.25">
      <c r="A480" s="2">
        <v>7</v>
      </c>
      <c r="B480" s="67">
        <v>379</v>
      </c>
      <c r="C480" s="63" t="s">
        <v>271</v>
      </c>
      <c r="D480" s="51" t="s">
        <v>100</v>
      </c>
      <c r="E480" s="19">
        <v>3.29</v>
      </c>
      <c r="F480" s="67"/>
      <c r="G480" s="61"/>
      <c r="H480" s="2">
        <v>7</v>
      </c>
      <c r="I480" s="67">
        <v>179</v>
      </c>
      <c r="J480" s="43" t="s">
        <v>535</v>
      </c>
      <c r="K480" s="54" t="s">
        <v>113</v>
      </c>
      <c r="L480" s="19">
        <v>3.21</v>
      </c>
      <c r="M480" s="67"/>
    </row>
    <row r="481" spans="1:13" x14ac:dyDescent="0.25">
      <c r="A481" s="2">
        <v>7</v>
      </c>
      <c r="B481" s="67">
        <v>476</v>
      </c>
      <c r="C481" s="43" t="s">
        <v>262</v>
      </c>
      <c r="D481" s="65" t="s">
        <v>122</v>
      </c>
      <c r="E481" s="19">
        <v>3.29</v>
      </c>
      <c r="F481" s="67"/>
      <c r="G481" s="61"/>
      <c r="H481" s="2">
        <v>8</v>
      </c>
      <c r="I481" s="67">
        <v>488</v>
      </c>
      <c r="J481" s="43" t="s">
        <v>541</v>
      </c>
      <c r="K481" s="62" t="s">
        <v>122</v>
      </c>
      <c r="L481" s="19">
        <v>3.21</v>
      </c>
      <c r="M481" s="67"/>
    </row>
    <row r="482" spans="1:13" x14ac:dyDescent="0.25">
      <c r="A482" s="2">
        <v>9</v>
      </c>
      <c r="B482" s="67">
        <v>285</v>
      </c>
      <c r="C482" s="43" t="s">
        <v>250</v>
      </c>
      <c r="D482" s="44" t="s">
        <v>108</v>
      </c>
      <c r="E482" s="19">
        <v>3.26</v>
      </c>
      <c r="F482" s="67"/>
      <c r="G482" s="61"/>
      <c r="H482" s="2">
        <v>9</v>
      </c>
      <c r="I482" s="67">
        <v>174</v>
      </c>
      <c r="J482" s="43" t="s">
        <v>287</v>
      </c>
      <c r="K482" s="54" t="s">
        <v>113</v>
      </c>
      <c r="L482" s="19">
        <v>3.17</v>
      </c>
      <c r="M482" s="67"/>
    </row>
    <row r="483" spans="1:13" x14ac:dyDescent="0.25">
      <c r="A483" s="2">
        <v>10</v>
      </c>
      <c r="B483" s="67">
        <v>314</v>
      </c>
      <c r="C483" s="43" t="s">
        <v>278</v>
      </c>
      <c r="D483" s="65" t="s">
        <v>130</v>
      </c>
      <c r="E483" s="19">
        <v>3.24</v>
      </c>
      <c r="F483" s="67"/>
      <c r="G483" s="61"/>
      <c r="H483" s="2">
        <v>10</v>
      </c>
      <c r="I483" s="67">
        <v>181</v>
      </c>
      <c r="J483" s="43" t="s">
        <v>551</v>
      </c>
      <c r="K483" s="44" t="s">
        <v>113</v>
      </c>
      <c r="L483" s="19">
        <v>3.13</v>
      </c>
      <c r="M483" s="67"/>
    </row>
    <row r="484" spans="1:13" x14ac:dyDescent="0.25">
      <c r="A484" s="2">
        <v>11</v>
      </c>
      <c r="B484" s="67">
        <v>480</v>
      </c>
      <c r="C484" s="48" t="s">
        <v>258</v>
      </c>
      <c r="D484" s="44" t="s">
        <v>122</v>
      </c>
      <c r="E484" s="19">
        <v>3.18</v>
      </c>
      <c r="F484" s="67"/>
      <c r="G484" s="61"/>
      <c r="H484" s="2">
        <v>11</v>
      </c>
      <c r="I484" s="67">
        <v>176</v>
      </c>
      <c r="J484" s="43" t="s">
        <v>552</v>
      </c>
      <c r="K484" s="44" t="s">
        <v>113</v>
      </c>
      <c r="L484" s="19">
        <v>3.12</v>
      </c>
      <c r="M484" s="67"/>
    </row>
    <row r="485" spans="1:13" x14ac:dyDescent="0.25">
      <c r="A485" s="2">
        <v>12</v>
      </c>
      <c r="B485" s="67">
        <v>473</v>
      </c>
      <c r="C485" s="43" t="s">
        <v>523</v>
      </c>
      <c r="D485" s="54" t="s">
        <v>122</v>
      </c>
      <c r="E485" s="19">
        <v>3.09</v>
      </c>
      <c r="F485" s="67"/>
      <c r="G485" s="61"/>
      <c r="H485" s="2">
        <v>12</v>
      </c>
      <c r="I485" s="67">
        <v>180</v>
      </c>
      <c r="J485" s="43" t="s">
        <v>292</v>
      </c>
      <c r="K485" s="44" t="s">
        <v>113</v>
      </c>
      <c r="L485" s="19">
        <v>2.96</v>
      </c>
      <c r="M485" s="67"/>
    </row>
    <row r="486" spans="1:13" x14ac:dyDescent="0.25">
      <c r="A486" s="2">
        <v>13</v>
      </c>
      <c r="B486" s="67">
        <v>380</v>
      </c>
      <c r="C486" s="43" t="s">
        <v>249</v>
      </c>
      <c r="D486" s="61" t="s">
        <v>100</v>
      </c>
      <c r="E486" s="19">
        <v>3.07</v>
      </c>
      <c r="F486" s="67"/>
      <c r="G486" s="61"/>
      <c r="H486" s="2">
        <v>12</v>
      </c>
      <c r="I486" s="67">
        <v>486</v>
      </c>
      <c r="J486" s="43" t="s">
        <v>553</v>
      </c>
      <c r="K486" s="44" t="s">
        <v>122</v>
      </c>
      <c r="L486" s="19">
        <v>2.96</v>
      </c>
      <c r="M486" s="67"/>
    </row>
    <row r="487" spans="1:13" x14ac:dyDescent="0.25">
      <c r="A487" s="2">
        <v>14</v>
      </c>
      <c r="B487" s="67">
        <v>163</v>
      </c>
      <c r="C487" s="43" t="s">
        <v>272</v>
      </c>
      <c r="D487" s="44" t="s">
        <v>113</v>
      </c>
      <c r="E487" s="19">
        <v>2.93</v>
      </c>
      <c r="F487" s="67"/>
      <c r="G487" s="61"/>
      <c r="H487" s="2">
        <v>14</v>
      </c>
      <c r="I487" s="67">
        <v>420</v>
      </c>
      <c r="J487" s="54" t="s">
        <v>546</v>
      </c>
      <c r="K487" s="61" t="s">
        <v>164</v>
      </c>
      <c r="L487" s="19">
        <v>2.94</v>
      </c>
      <c r="M487" s="67"/>
    </row>
    <row r="488" spans="1:13" x14ac:dyDescent="0.25">
      <c r="A488" s="2">
        <v>15</v>
      </c>
      <c r="B488" s="67">
        <v>350</v>
      </c>
      <c r="C488" s="43" t="s">
        <v>267</v>
      </c>
      <c r="D488" s="61" t="s">
        <v>103</v>
      </c>
      <c r="E488" s="19">
        <v>2.91</v>
      </c>
      <c r="F488" s="67"/>
      <c r="G488" s="61"/>
      <c r="H488" s="2">
        <v>15</v>
      </c>
      <c r="I488" s="67">
        <v>175</v>
      </c>
      <c r="J488" s="43" t="s">
        <v>297</v>
      </c>
      <c r="K488" s="44" t="s">
        <v>113</v>
      </c>
      <c r="L488" s="19">
        <v>2.87</v>
      </c>
      <c r="M488" s="67"/>
    </row>
    <row r="489" spans="1:13" x14ac:dyDescent="0.25">
      <c r="A489" s="2">
        <v>16</v>
      </c>
      <c r="B489" s="67">
        <v>338</v>
      </c>
      <c r="C489" s="56" t="s">
        <v>518</v>
      </c>
      <c r="D489" s="61" t="s">
        <v>124</v>
      </c>
      <c r="E489" s="19">
        <v>2.82</v>
      </c>
      <c r="F489" s="67"/>
      <c r="G489" s="61"/>
      <c r="H489" s="2">
        <v>15</v>
      </c>
      <c r="I489" s="67">
        <v>177</v>
      </c>
      <c r="J489" s="43" t="s">
        <v>554</v>
      </c>
      <c r="K489" s="65" t="s">
        <v>113</v>
      </c>
      <c r="L489" s="19">
        <v>2.87</v>
      </c>
      <c r="M489" s="67"/>
    </row>
    <row r="490" spans="1:13" x14ac:dyDescent="0.25">
      <c r="A490" s="2">
        <v>17</v>
      </c>
      <c r="B490" s="67">
        <v>6</v>
      </c>
      <c r="C490" s="63" t="s">
        <v>261</v>
      </c>
      <c r="D490" s="51" t="s">
        <v>166</v>
      </c>
      <c r="E490" s="19">
        <v>2.79</v>
      </c>
      <c r="F490" s="67"/>
      <c r="G490" s="61"/>
      <c r="H490" s="2">
        <v>17</v>
      </c>
      <c r="I490" s="67">
        <v>173</v>
      </c>
      <c r="J490" s="43" t="s">
        <v>555</v>
      </c>
      <c r="K490" s="65" t="s">
        <v>113</v>
      </c>
      <c r="L490" s="19">
        <v>2.86</v>
      </c>
      <c r="M490" s="67"/>
    </row>
    <row r="491" spans="1:13" x14ac:dyDescent="0.25">
      <c r="A491" s="2">
        <v>18</v>
      </c>
      <c r="B491" s="24">
        <v>128</v>
      </c>
      <c r="C491" s="55" t="s">
        <v>251</v>
      </c>
      <c r="D491" s="65" t="s">
        <v>120</v>
      </c>
      <c r="E491" s="19">
        <v>2.71</v>
      </c>
      <c r="F491" s="67"/>
      <c r="G491" s="61"/>
      <c r="H491" s="2">
        <v>18</v>
      </c>
      <c r="I491" s="67">
        <v>184</v>
      </c>
      <c r="J491" s="43" t="s">
        <v>534</v>
      </c>
      <c r="K491" s="45" t="s">
        <v>113</v>
      </c>
      <c r="L491" s="19">
        <v>2.84</v>
      </c>
      <c r="M491" s="67"/>
    </row>
    <row r="492" spans="1:13" x14ac:dyDescent="0.25">
      <c r="A492" s="2">
        <v>19</v>
      </c>
      <c r="B492" s="67">
        <v>336</v>
      </c>
      <c r="C492" s="53" t="s">
        <v>268</v>
      </c>
      <c r="D492" s="65" t="s">
        <v>124</v>
      </c>
      <c r="E492" s="19">
        <v>2.59</v>
      </c>
      <c r="F492" s="67"/>
      <c r="G492" s="61"/>
      <c r="H492" s="2">
        <v>19</v>
      </c>
      <c r="I492" s="67">
        <v>431</v>
      </c>
      <c r="J492" s="54" t="s">
        <v>543</v>
      </c>
      <c r="K492" s="61" t="s">
        <v>128</v>
      </c>
      <c r="L492" s="19">
        <v>2.79</v>
      </c>
      <c r="M492" s="67"/>
    </row>
    <row r="493" spans="1:13" x14ac:dyDescent="0.25">
      <c r="A493" s="2">
        <v>19</v>
      </c>
      <c r="B493" s="67">
        <v>479</v>
      </c>
      <c r="C493" s="43" t="s">
        <v>269</v>
      </c>
      <c r="D493" s="65" t="s">
        <v>122</v>
      </c>
      <c r="E493" s="19">
        <v>2.59</v>
      </c>
      <c r="F493" s="67"/>
      <c r="G493" s="61"/>
      <c r="H493" s="2">
        <v>20</v>
      </c>
      <c r="I493" s="24">
        <v>383</v>
      </c>
      <c r="J493" s="55" t="s">
        <v>542</v>
      </c>
      <c r="K493" s="54" t="s">
        <v>100</v>
      </c>
      <c r="L493" s="19">
        <v>2.68</v>
      </c>
      <c r="M493" s="67"/>
    </row>
    <row r="494" spans="1:13" x14ac:dyDescent="0.25">
      <c r="A494" s="2">
        <v>21</v>
      </c>
      <c r="B494" s="67">
        <v>335</v>
      </c>
      <c r="C494" s="53" t="s">
        <v>530</v>
      </c>
      <c r="D494" s="61" t="s">
        <v>124</v>
      </c>
      <c r="E494" s="19">
        <v>2.57</v>
      </c>
      <c r="F494" s="67"/>
      <c r="G494" s="61"/>
      <c r="H494" s="2">
        <v>21</v>
      </c>
      <c r="I494" s="67">
        <v>52</v>
      </c>
      <c r="J494" s="43" t="s">
        <v>291</v>
      </c>
      <c r="K494" s="44" t="s">
        <v>147</v>
      </c>
      <c r="L494" s="19">
        <v>2.63</v>
      </c>
      <c r="M494" s="67"/>
    </row>
    <row r="495" spans="1:13" x14ac:dyDescent="0.25">
      <c r="A495" s="2">
        <v>22</v>
      </c>
      <c r="B495" s="67">
        <v>170</v>
      </c>
      <c r="C495" s="43" t="s">
        <v>525</v>
      </c>
      <c r="D495" s="45" t="s">
        <v>113</v>
      </c>
      <c r="E495" s="19">
        <v>2.4900000000000002</v>
      </c>
      <c r="F495" s="67"/>
      <c r="G495" s="61"/>
      <c r="H495" s="2">
        <v>22</v>
      </c>
      <c r="I495" s="67">
        <v>56</v>
      </c>
      <c r="J495" s="43" t="s">
        <v>295</v>
      </c>
      <c r="K495" s="45" t="s">
        <v>147</v>
      </c>
      <c r="L495" s="19">
        <v>2.57</v>
      </c>
      <c r="M495" s="67"/>
    </row>
    <row r="496" spans="1:13" x14ac:dyDescent="0.25">
      <c r="A496" s="2">
        <v>23</v>
      </c>
      <c r="B496" s="67">
        <v>483</v>
      </c>
      <c r="C496" s="43" t="s">
        <v>273</v>
      </c>
      <c r="D496" s="65" t="s">
        <v>122</v>
      </c>
      <c r="E496" s="19">
        <v>2.4500000000000002</v>
      </c>
      <c r="F496" s="67"/>
      <c r="G496" s="61"/>
      <c r="H496" s="2">
        <v>23</v>
      </c>
      <c r="I496" s="67">
        <v>28</v>
      </c>
      <c r="J496" s="43" t="s">
        <v>556</v>
      </c>
      <c r="K496" s="44" t="s">
        <v>135</v>
      </c>
      <c r="L496" s="19">
        <v>2.5299999999999998</v>
      </c>
      <c r="M496" s="67"/>
    </row>
    <row r="497" spans="1:13" x14ac:dyDescent="0.25">
      <c r="A497" s="2"/>
      <c r="B497" s="67"/>
      <c r="C497" s="36"/>
      <c r="D497" s="45"/>
      <c r="E497" s="19"/>
      <c r="F497" s="67"/>
      <c r="G497" s="61"/>
      <c r="H497" s="2">
        <v>24</v>
      </c>
      <c r="I497" s="67">
        <v>27</v>
      </c>
      <c r="J497" s="43" t="s">
        <v>545</v>
      </c>
      <c r="K497" s="47" t="s">
        <v>135</v>
      </c>
      <c r="L497" s="19">
        <v>2.46</v>
      </c>
      <c r="M497" s="67"/>
    </row>
    <row r="498" spans="1:13" x14ac:dyDescent="0.25">
      <c r="A498" s="2"/>
      <c r="B498" s="67"/>
      <c r="C498" s="63"/>
      <c r="D498" s="51"/>
      <c r="E498" s="19"/>
      <c r="F498" s="67"/>
      <c r="G498" s="61"/>
      <c r="H498" s="2">
        <v>25</v>
      </c>
      <c r="I498" s="67">
        <v>178</v>
      </c>
      <c r="J498" s="43" t="s">
        <v>557</v>
      </c>
      <c r="K498" s="54" t="s">
        <v>113</v>
      </c>
      <c r="L498" s="19">
        <v>2.4500000000000002</v>
      </c>
      <c r="M498" s="67"/>
    </row>
    <row r="499" spans="1:13" x14ac:dyDescent="0.25">
      <c r="A499" s="2"/>
      <c r="B499" s="67"/>
      <c r="C499" s="43"/>
      <c r="D499" s="44"/>
      <c r="E499" s="19"/>
      <c r="F499" s="67"/>
      <c r="G499" s="61"/>
      <c r="H499" s="2">
        <v>25</v>
      </c>
      <c r="I499" s="67">
        <v>341</v>
      </c>
      <c r="J499" s="46" t="s">
        <v>304</v>
      </c>
      <c r="K499" s="51" t="s">
        <v>124</v>
      </c>
      <c r="L499" s="19">
        <v>2.4500000000000002</v>
      </c>
      <c r="M499" s="67"/>
    </row>
    <row r="500" spans="1:13" x14ac:dyDescent="0.25">
      <c r="A500" s="2"/>
      <c r="B500" s="67"/>
      <c r="C500" s="43"/>
      <c r="D500" s="47"/>
      <c r="E500" s="19"/>
      <c r="F500" s="67"/>
      <c r="G500" s="61"/>
      <c r="H500" s="2">
        <v>27</v>
      </c>
      <c r="I500" s="67">
        <v>78</v>
      </c>
      <c r="J500" s="43" t="s">
        <v>558</v>
      </c>
      <c r="K500" s="52" t="s">
        <v>110</v>
      </c>
      <c r="L500" s="19">
        <v>2.4300000000000002</v>
      </c>
      <c r="M500" s="67"/>
    </row>
    <row r="501" spans="1:13" x14ac:dyDescent="0.25">
      <c r="A501" s="2"/>
      <c r="B501" s="67"/>
      <c r="C501" s="43"/>
      <c r="D501" s="52"/>
      <c r="E501" s="19"/>
      <c r="F501" s="67"/>
      <c r="G501" s="61"/>
      <c r="H501" s="2">
        <v>28</v>
      </c>
      <c r="I501" s="67">
        <v>385</v>
      </c>
      <c r="J501" s="43" t="s">
        <v>306</v>
      </c>
      <c r="K501" s="65" t="s">
        <v>100</v>
      </c>
      <c r="L501" s="19">
        <v>2.33</v>
      </c>
      <c r="M501" s="67"/>
    </row>
    <row r="502" spans="1:13" x14ac:dyDescent="0.25">
      <c r="A502" s="2"/>
      <c r="B502" s="67"/>
      <c r="C502" s="43"/>
      <c r="D502" s="65"/>
      <c r="E502" s="19"/>
      <c r="F502" s="67"/>
      <c r="G502" s="61"/>
      <c r="H502" s="2">
        <v>29</v>
      </c>
      <c r="I502" s="67">
        <v>26</v>
      </c>
      <c r="J502" s="43" t="s">
        <v>559</v>
      </c>
      <c r="K502" s="65" t="s">
        <v>135</v>
      </c>
      <c r="L502" s="19">
        <v>2.31</v>
      </c>
      <c r="M502" s="67"/>
    </row>
    <row r="503" spans="1:13" x14ac:dyDescent="0.25">
      <c r="A503" s="2"/>
      <c r="B503" s="67"/>
      <c r="C503" s="43"/>
      <c r="D503" s="45"/>
      <c r="E503" s="19"/>
      <c r="F503" s="67"/>
      <c r="G503" s="61"/>
      <c r="H503" s="2">
        <v>30</v>
      </c>
      <c r="I503" s="67">
        <v>430</v>
      </c>
      <c r="J503" s="51" t="s">
        <v>298</v>
      </c>
      <c r="K503" s="52" t="s">
        <v>128</v>
      </c>
      <c r="L503" s="19">
        <v>2.27</v>
      </c>
      <c r="M503" s="67"/>
    </row>
    <row r="504" spans="1:13" x14ac:dyDescent="0.25">
      <c r="A504" s="2"/>
      <c r="B504" s="67"/>
      <c r="C504" s="43"/>
      <c r="D504" s="54"/>
      <c r="E504" s="19"/>
      <c r="F504" s="67"/>
      <c r="G504" s="61"/>
      <c r="H504" s="2">
        <v>31</v>
      </c>
      <c r="I504" s="67">
        <v>246</v>
      </c>
      <c r="J504" s="43" t="s">
        <v>547</v>
      </c>
      <c r="K504" s="50" t="s">
        <v>126</v>
      </c>
      <c r="L504" s="19">
        <v>2.19</v>
      </c>
      <c r="M504" s="67"/>
    </row>
    <row r="505" spans="1:13" x14ac:dyDescent="0.25">
      <c r="A505" s="2"/>
      <c r="B505" s="67"/>
      <c r="C505" s="43"/>
      <c r="D505" s="65"/>
      <c r="E505" s="19"/>
      <c r="F505" s="67"/>
      <c r="G505" s="61"/>
      <c r="H505" s="2"/>
      <c r="I505" s="67"/>
      <c r="J505" s="43"/>
      <c r="K505" s="54"/>
      <c r="L505" s="19"/>
      <c r="M505" s="67"/>
    </row>
    <row r="506" spans="1:13" ht="18.75" x14ac:dyDescent="0.3">
      <c r="A506" s="115" t="s">
        <v>45</v>
      </c>
      <c r="B506" s="115"/>
      <c r="C506" s="115"/>
      <c r="D506" s="115"/>
      <c r="E506" s="115"/>
      <c r="F506" s="115"/>
      <c r="G506" s="61"/>
      <c r="H506" s="115" t="s">
        <v>53</v>
      </c>
      <c r="I506" s="115"/>
      <c r="J506" s="115"/>
      <c r="K506" s="115"/>
      <c r="L506" s="115"/>
      <c r="M506" s="115"/>
    </row>
    <row r="507" spans="1:13" ht="15.75" x14ac:dyDescent="0.3">
      <c r="A507" s="14" t="s">
        <v>0</v>
      </c>
      <c r="B507" s="14" t="s">
        <v>1</v>
      </c>
      <c r="C507" s="15" t="s">
        <v>2</v>
      </c>
      <c r="D507" s="15" t="s">
        <v>3</v>
      </c>
      <c r="E507" s="20" t="s">
        <v>11</v>
      </c>
      <c r="F507" s="16" t="s">
        <v>7</v>
      </c>
      <c r="G507" s="61"/>
      <c r="H507" s="14" t="s">
        <v>0</v>
      </c>
      <c r="I507" s="14" t="s">
        <v>1</v>
      </c>
      <c r="J507" s="15" t="s">
        <v>2</v>
      </c>
      <c r="K507" s="15" t="s">
        <v>3</v>
      </c>
      <c r="L507" s="20" t="s">
        <v>11</v>
      </c>
      <c r="M507" s="16" t="s">
        <v>7</v>
      </c>
    </row>
    <row r="508" spans="1:13" x14ac:dyDescent="0.25">
      <c r="A508" s="2"/>
      <c r="B508" s="67">
        <v>166</v>
      </c>
      <c r="C508" s="43" t="s">
        <v>529</v>
      </c>
      <c r="D508" s="45" t="s">
        <v>113</v>
      </c>
      <c r="E508" s="19">
        <v>3.55</v>
      </c>
      <c r="F508" s="67"/>
      <c r="G508" s="61"/>
      <c r="H508" s="2"/>
      <c r="I508" s="67">
        <v>172</v>
      </c>
      <c r="J508" s="63" t="s">
        <v>533</v>
      </c>
      <c r="K508" s="51" t="s">
        <v>113</v>
      </c>
      <c r="L508" s="19">
        <v>3.82</v>
      </c>
      <c r="M508" s="67"/>
    </row>
    <row r="509" spans="1:13" x14ac:dyDescent="0.25">
      <c r="A509" s="2">
        <v>1</v>
      </c>
      <c r="B509" s="67">
        <v>162</v>
      </c>
      <c r="C509" s="43" t="s">
        <v>517</v>
      </c>
      <c r="D509" s="44" t="s">
        <v>113</v>
      </c>
      <c r="E509" s="19">
        <v>3.47</v>
      </c>
      <c r="F509" s="5">
        <f>SUM(E508:E509)</f>
        <v>7.02</v>
      </c>
      <c r="G509" s="61"/>
      <c r="H509" s="2">
        <v>1</v>
      </c>
      <c r="I509" s="67">
        <v>171</v>
      </c>
      <c r="J509" s="54" t="s">
        <v>296</v>
      </c>
      <c r="K509" s="61" t="s">
        <v>113</v>
      </c>
      <c r="L509" s="19">
        <v>3.21</v>
      </c>
      <c r="M509" s="5">
        <f>SUM(L508:L509)</f>
        <v>7.0299999999999994</v>
      </c>
    </row>
    <row r="510" spans="1:13" x14ac:dyDescent="0.25">
      <c r="A510" s="2"/>
      <c r="B510" s="67">
        <v>475</v>
      </c>
      <c r="C510" s="43" t="s">
        <v>274</v>
      </c>
      <c r="D510" s="65" t="s">
        <v>122</v>
      </c>
      <c r="E510" s="19">
        <v>3.53</v>
      </c>
      <c r="F510" s="67"/>
      <c r="G510" s="61"/>
      <c r="H510" s="2"/>
      <c r="I510" s="67">
        <v>179</v>
      </c>
      <c r="J510" s="43" t="s">
        <v>535</v>
      </c>
      <c r="K510" s="54" t="s">
        <v>113</v>
      </c>
      <c r="L510" s="19">
        <v>3.21</v>
      </c>
      <c r="M510" s="67"/>
    </row>
    <row r="511" spans="1:13" x14ac:dyDescent="0.25">
      <c r="A511" s="2">
        <v>2</v>
      </c>
      <c r="B511" s="67">
        <v>472</v>
      </c>
      <c r="C511" s="43" t="s">
        <v>520</v>
      </c>
      <c r="D511" s="65" t="s">
        <v>122</v>
      </c>
      <c r="E511" s="19">
        <v>3.35</v>
      </c>
      <c r="F511" s="5">
        <f>SUM(E510:E511)</f>
        <v>6.88</v>
      </c>
      <c r="G511" s="61"/>
      <c r="H511" s="2">
        <v>2</v>
      </c>
      <c r="I511" s="67">
        <v>174</v>
      </c>
      <c r="J511" s="43" t="s">
        <v>287</v>
      </c>
      <c r="K511" s="54" t="s">
        <v>113</v>
      </c>
      <c r="L511" s="19">
        <v>3.17</v>
      </c>
      <c r="M511" s="5">
        <f>SUM(L510:L511)</f>
        <v>6.38</v>
      </c>
    </row>
    <row r="512" spans="1:13" x14ac:dyDescent="0.25">
      <c r="A512" s="2"/>
      <c r="B512" s="67">
        <v>8</v>
      </c>
      <c r="C512" s="63" t="s">
        <v>275</v>
      </c>
      <c r="D512" s="51" t="s">
        <v>166</v>
      </c>
      <c r="E512" s="19">
        <v>3.36</v>
      </c>
      <c r="F512" s="67"/>
      <c r="G512" s="61"/>
      <c r="H512" s="2"/>
      <c r="I512" s="67">
        <v>181</v>
      </c>
      <c r="J512" s="43" t="s">
        <v>551</v>
      </c>
      <c r="K512" s="44" t="s">
        <v>113</v>
      </c>
      <c r="L512" s="19">
        <v>3.13</v>
      </c>
      <c r="M512" s="67"/>
    </row>
    <row r="513" spans="1:13" x14ac:dyDescent="0.25">
      <c r="A513" s="2">
        <v>3</v>
      </c>
      <c r="B513" s="67">
        <v>7</v>
      </c>
      <c r="C513" s="48" t="s">
        <v>243</v>
      </c>
      <c r="D513" s="44" t="s">
        <v>166</v>
      </c>
      <c r="E513" s="19">
        <v>3.33</v>
      </c>
      <c r="F513" s="5">
        <f>SUM(E512:E513)</f>
        <v>6.6899999999999995</v>
      </c>
      <c r="G513" s="61"/>
      <c r="H513" s="2">
        <v>3</v>
      </c>
      <c r="I513" s="67">
        <v>176</v>
      </c>
      <c r="J513" s="43" t="s">
        <v>552</v>
      </c>
      <c r="K513" s="44" t="s">
        <v>113</v>
      </c>
      <c r="L513" s="19">
        <v>3.12</v>
      </c>
      <c r="M513" s="5">
        <f>SUM(L512:L513)</f>
        <v>6.25</v>
      </c>
    </row>
    <row r="514" spans="1:13" x14ac:dyDescent="0.25">
      <c r="A514" s="2"/>
      <c r="B514" s="67">
        <v>476</v>
      </c>
      <c r="C514" s="43" t="s">
        <v>262</v>
      </c>
      <c r="D514" s="65" t="s">
        <v>122</v>
      </c>
      <c r="E514" s="19">
        <v>3.29</v>
      </c>
      <c r="F514" s="67"/>
      <c r="G514" s="61"/>
      <c r="H514" s="2"/>
      <c r="I514" s="67">
        <v>340</v>
      </c>
      <c r="J514" s="43" t="s">
        <v>531</v>
      </c>
      <c r="K514" s="62" t="s">
        <v>124</v>
      </c>
      <c r="L514" s="19">
        <v>3.72</v>
      </c>
      <c r="M514" s="67"/>
    </row>
    <row r="515" spans="1:13" x14ac:dyDescent="0.25">
      <c r="A515" s="2">
        <v>4</v>
      </c>
      <c r="B515" s="67">
        <v>480</v>
      </c>
      <c r="C515" s="48" t="s">
        <v>258</v>
      </c>
      <c r="D515" s="44" t="s">
        <v>122</v>
      </c>
      <c r="E515" s="19">
        <v>3.18</v>
      </c>
      <c r="F515" s="5">
        <f>SUM(E514:E515)</f>
        <v>6.4700000000000006</v>
      </c>
      <c r="G515" s="61"/>
      <c r="H515" s="2">
        <v>4</v>
      </c>
      <c r="I515" s="67">
        <v>341</v>
      </c>
      <c r="J515" s="46" t="s">
        <v>304</v>
      </c>
      <c r="K515" s="51" t="s">
        <v>124</v>
      </c>
      <c r="L515" s="19">
        <v>2.4500000000000002</v>
      </c>
      <c r="M515" s="5">
        <f>SUM(L514:L515)</f>
        <v>6.17</v>
      </c>
    </row>
    <row r="516" spans="1:13" x14ac:dyDescent="0.25">
      <c r="A516" s="2"/>
      <c r="B516" s="67">
        <v>379</v>
      </c>
      <c r="C516" s="63" t="s">
        <v>271</v>
      </c>
      <c r="D516" s="51" t="s">
        <v>100</v>
      </c>
      <c r="E516" s="19">
        <v>3.29</v>
      </c>
      <c r="F516" s="67"/>
      <c r="G516" s="61"/>
      <c r="H516" s="2"/>
      <c r="I516" s="67">
        <v>488</v>
      </c>
      <c r="J516" s="43" t="s">
        <v>541</v>
      </c>
      <c r="K516" s="62" t="s">
        <v>122</v>
      </c>
      <c r="L516" s="19">
        <v>3.21</v>
      </c>
      <c r="M516" s="67"/>
    </row>
    <row r="517" spans="1:13" x14ac:dyDescent="0.25">
      <c r="A517" s="2">
        <v>5</v>
      </c>
      <c r="B517" s="67">
        <v>380</v>
      </c>
      <c r="C517" s="43" t="s">
        <v>249</v>
      </c>
      <c r="D517" s="61" t="s">
        <v>100</v>
      </c>
      <c r="E517" s="19">
        <v>3.07</v>
      </c>
      <c r="F517" s="5">
        <f>SUM(E516:E517)</f>
        <v>6.3599999999999994</v>
      </c>
      <c r="G517" s="61"/>
      <c r="H517" s="2">
        <v>5</v>
      </c>
      <c r="I517" s="67">
        <v>486</v>
      </c>
      <c r="J517" s="43" t="s">
        <v>553</v>
      </c>
      <c r="K517" s="44" t="s">
        <v>122</v>
      </c>
      <c r="L517" s="19">
        <v>2.96</v>
      </c>
      <c r="M517" s="5">
        <f>SUM(L516:L517)</f>
        <v>6.17</v>
      </c>
    </row>
    <row r="518" spans="1:13" x14ac:dyDescent="0.25">
      <c r="A518" s="2"/>
      <c r="B518" s="67">
        <v>473</v>
      </c>
      <c r="C518" s="43" t="s">
        <v>523</v>
      </c>
      <c r="D518" s="54" t="s">
        <v>122</v>
      </c>
      <c r="E518" s="19">
        <v>3.09</v>
      </c>
      <c r="F518" s="67"/>
      <c r="G518" s="61"/>
      <c r="H518" s="2"/>
      <c r="I518" s="67">
        <v>180</v>
      </c>
      <c r="J518" s="43" t="s">
        <v>292</v>
      </c>
      <c r="K518" s="44" t="s">
        <v>113</v>
      </c>
      <c r="L518" s="19">
        <v>2.96</v>
      </c>
      <c r="M518" s="67"/>
    </row>
    <row r="519" spans="1:13" x14ac:dyDescent="0.25">
      <c r="A519" s="2">
        <v>6</v>
      </c>
      <c r="B519" s="67">
        <v>479</v>
      </c>
      <c r="C519" s="43" t="s">
        <v>269</v>
      </c>
      <c r="D519" s="65" t="s">
        <v>122</v>
      </c>
      <c r="E519" s="19">
        <v>2.59</v>
      </c>
      <c r="F519" s="5">
        <f>SUM(E518:E519)</f>
        <v>5.68</v>
      </c>
      <c r="G519" s="61"/>
      <c r="H519" s="2">
        <v>6</v>
      </c>
      <c r="I519" s="67">
        <v>175</v>
      </c>
      <c r="J519" s="43" t="s">
        <v>297</v>
      </c>
      <c r="K519" s="44" t="s">
        <v>113</v>
      </c>
      <c r="L519" s="19">
        <v>2.87</v>
      </c>
      <c r="M519" s="5">
        <f>SUM(L518:L519)</f>
        <v>5.83</v>
      </c>
    </row>
    <row r="520" spans="1:13" x14ac:dyDescent="0.25">
      <c r="A520" s="2"/>
      <c r="B520" s="67">
        <v>163</v>
      </c>
      <c r="C520" s="43" t="s">
        <v>272</v>
      </c>
      <c r="D520" s="44" t="s">
        <v>113</v>
      </c>
      <c r="E520" s="19">
        <v>2.93</v>
      </c>
      <c r="F520" s="67"/>
      <c r="G520" s="61"/>
      <c r="H520" s="2"/>
      <c r="I520" s="67">
        <v>81</v>
      </c>
      <c r="J520" s="43" t="s">
        <v>540</v>
      </c>
      <c r="K520" s="54" t="s">
        <v>110</v>
      </c>
      <c r="L520" s="19">
        <v>3.32</v>
      </c>
      <c r="M520" s="67"/>
    </row>
    <row r="521" spans="1:13" x14ac:dyDescent="0.25">
      <c r="A521" s="2">
        <v>7</v>
      </c>
      <c r="B521" s="67">
        <v>170</v>
      </c>
      <c r="C521" s="43" t="s">
        <v>525</v>
      </c>
      <c r="D521" s="45" t="s">
        <v>113</v>
      </c>
      <c r="E521" s="19">
        <v>2.4900000000000002</v>
      </c>
      <c r="F521" s="5">
        <f>SUM(E520:E521)</f>
        <v>5.42</v>
      </c>
      <c r="G521" s="61"/>
      <c r="H521" s="2">
        <v>7</v>
      </c>
      <c r="I521" s="67">
        <v>78</v>
      </c>
      <c r="J521" s="43" t="s">
        <v>558</v>
      </c>
      <c r="K521" s="52" t="s">
        <v>110</v>
      </c>
      <c r="L521" s="19">
        <v>2.4300000000000002</v>
      </c>
      <c r="M521" s="5">
        <f>SUM(L520:L521)</f>
        <v>5.75</v>
      </c>
    </row>
    <row r="522" spans="1:13" x14ac:dyDescent="0.25">
      <c r="A522" s="2"/>
      <c r="B522" s="67">
        <v>338</v>
      </c>
      <c r="C522" s="56" t="s">
        <v>518</v>
      </c>
      <c r="D522" s="61" t="s">
        <v>124</v>
      </c>
      <c r="E522" s="19">
        <v>2.82</v>
      </c>
      <c r="F522" s="67"/>
      <c r="G522" s="61"/>
      <c r="H522" s="2"/>
      <c r="I522" s="67">
        <v>177</v>
      </c>
      <c r="J522" s="43" t="s">
        <v>554</v>
      </c>
      <c r="K522" s="65" t="s">
        <v>113</v>
      </c>
      <c r="L522" s="19">
        <v>2.87</v>
      </c>
      <c r="M522" s="67"/>
    </row>
    <row r="523" spans="1:13" x14ac:dyDescent="0.25">
      <c r="A523" s="2">
        <v>8</v>
      </c>
      <c r="B523" s="67">
        <v>336</v>
      </c>
      <c r="C523" s="53" t="s">
        <v>268</v>
      </c>
      <c r="D523" s="65" t="s">
        <v>124</v>
      </c>
      <c r="E523" s="19">
        <v>2.59</v>
      </c>
      <c r="F523" s="5">
        <f>SUM(E522:E523)</f>
        <v>5.41</v>
      </c>
      <c r="G523" s="61"/>
      <c r="H523" s="2">
        <v>8</v>
      </c>
      <c r="I523" s="67">
        <v>173</v>
      </c>
      <c r="J523" s="43" t="s">
        <v>555</v>
      </c>
      <c r="K523" s="65" t="s">
        <v>113</v>
      </c>
      <c r="L523" s="19">
        <v>2.86</v>
      </c>
      <c r="M523" s="5">
        <f>SUM(L522:L523)</f>
        <v>5.73</v>
      </c>
    </row>
    <row r="524" spans="1:13" x14ac:dyDescent="0.25">
      <c r="A524" s="2"/>
      <c r="B524" s="67"/>
      <c r="C524" s="53"/>
      <c r="D524" s="65"/>
      <c r="E524" s="19"/>
      <c r="F524" s="67"/>
      <c r="G524" s="61"/>
      <c r="H524" s="2"/>
      <c r="I524" s="67">
        <v>184</v>
      </c>
      <c r="J524" s="43" t="s">
        <v>534</v>
      </c>
      <c r="K524" s="45" t="s">
        <v>113</v>
      </c>
      <c r="L524" s="19">
        <v>2.84</v>
      </c>
      <c r="M524" s="67"/>
    </row>
    <row r="525" spans="1:13" x14ac:dyDescent="0.25">
      <c r="A525" s="2"/>
      <c r="B525" s="67"/>
      <c r="C525" s="53"/>
      <c r="D525" s="65"/>
      <c r="E525" s="19"/>
      <c r="F525" s="5"/>
      <c r="G525" s="61"/>
      <c r="H525" s="2">
        <v>9</v>
      </c>
      <c r="I525" s="67">
        <v>178</v>
      </c>
      <c r="J525" s="43" t="s">
        <v>557</v>
      </c>
      <c r="K525" s="54" t="s">
        <v>113</v>
      </c>
      <c r="L525" s="19">
        <v>2.4500000000000002</v>
      </c>
      <c r="M525" s="5">
        <f>SUM(L524:L525)</f>
        <v>5.29</v>
      </c>
    </row>
    <row r="526" spans="1:13" x14ac:dyDescent="0.25">
      <c r="A526" s="2"/>
      <c r="B526" s="67"/>
      <c r="C526" s="63"/>
      <c r="D526" s="51"/>
      <c r="E526" s="19"/>
      <c r="F526" s="67"/>
      <c r="G526" s="61"/>
      <c r="H526" s="2"/>
      <c r="I526" s="67">
        <v>52</v>
      </c>
      <c r="J526" s="43" t="s">
        <v>291</v>
      </c>
      <c r="K526" s="44" t="s">
        <v>147</v>
      </c>
      <c r="L526" s="19">
        <v>2.63</v>
      </c>
      <c r="M526" s="67"/>
    </row>
    <row r="527" spans="1:13" x14ac:dyDescent="0.25">
      <c r="A527" s="2"/>
      <c r="B527" s="67"/>
      <c r="C527" s="63"/>
      <c r="D527" s="51"/>
      <c r="E527" s="19"/>
      <c r="F527" s="5"/>
      <c r="G527" s="61"/>
      <c r="H527" s="2">
        <v>10</v>
      </c>
      <c r="I527" s="67">
        <v>56</v>
      </c>
      <c r="J527" s="43" t="s">
        <v>295</v>
      </c>
      <c r="K527" s="45" t="s">
        <v>147</v>
      </c>
      <c r="L527" s="19">
        <v>2.57</v>
      </c>
      <c r="M527" s="5">
        <f>SUM(L526:L527)</f>
        <v>5.1999999999999993</v>
      </c>
    </row>
    <row r="528" spans="1:13" x14ac:dyDescent="0.25">
      <c r="A528" s="2"/>
      <c r="B528" s="67"/>
      <c r="C528" s="43"/>
      <c r="D528" s="61"/>
      <c r="E528" s="19"/>
      <c r="F528" s="67"/>
      <c r="G528" s="61"/>
      <c r="H528" s="2"/>
      <c r="I528" s="67">
        <v>431</v>
      </c>
      <c r="J528" s="54" t="s">
        <v>543</v>
      </c>
      <c r="K528" s="61" t="s">
        <v>128</v>
      </c>
      <c r="L528" s="19">
        <v>2.79</v>
      </c>
      <c r="M528" s="67"/>
    </row>
    <row r="529" spans="1:13" x14ac:dyDescent="0.25">
      <c r="A529" s="2"/>
      <c r="B529" s="67"/>
      <c r="C529" s="43"/>
      <c r="D529" s="45"/>
      <c r="E529" s="19"/>
      <c r="F529" s="5"/>
      <c r="G529" s="61"/>
      <c r="H529" s="2">
        <v>11</v>
      </c>
      <c r="I529" s="67">
        <v>430</v>
      </c>
      <c r="J529" s="51" t="s">
        <v>298</v>
      </c>
      <c r="K529" s="52" t="s">
        <v>128</v>
      </c>
      <c r="L529" s="19">
        <v>2.27</v>
      </c>
      <c r="M529" s="5">
        <f>SUM(L528:L529)</f>
        <v>5.0600000000000005</v>
      </c>
    </row>
    <row r="530" spans="1:13" x14ac:dyDescent="0.25">
      <c r="A530" s="2"/>
      <c r="B530" s="67"/>
      <c r="C530" s="43"/>
      <c r="D530" s="65"/>
      <c r="E530" s="19"/>
      <c r="F530" s="67"/>
      <c r="G530" s="61"/>
      <c r="H530" s="2"/>
      <c r="I530" s="24">
        <v>383</v>
      </c>
      <c r="J530" s="55" t="s">
        <v>542</v>
      </c>
      <c r="K530" s="54" t="s">
        <v>100</v>
      </c>
      <c r="L530" s="19">
        <v>2.68</v>
      </c>
      <c r="M530" s="67"/>
    </row>
    <row r="531" spans="1:13" x14ac:dyDescent="0.25">
      <c r="A531" s="2"/>
      <c r="B531" s="67"/>
      <c r="C531" s="43"/>
      <c r="D531" s="65"/>
      <c r="E531" s="19"/>
      <c r="F531" s="5"/>
      <c r="G531" s="61"/>
      <c r="H531" s="2">
        <v>12</v>
      </c>
      <c r="I531" s="67">
        <v>385</v>
      </c>
      <c r="J531" s="43" t="s">
        <v>306</v>
      </c>
      <c r="K531" s="65" t="s">
        <v>100</v>
      </c>
      <c r="L531" s="19">
        <v>2.33</v>
      </c>
      <c r="M531" s="5">
        <f>SUM(L530:L531)</f>
        <v>5.01</v>
      </c>
    </row>
    <row r="532" spans="1:13" x14ac:dyDescent="0.25">
      <c r="A532" s="2"/>
      <c r="B532" s="67"/>
      <c r="C532" s="61"/>
      <c r="D532" s="61"/>
      <c r="E532" s="19"/>
      <c r="F532" s="67"/>
      <c r="G532" s="61"/>
      <c r="H532" s="2"/>
      <c r="I532" s="67">
        <v>28</v>
      </c>
      <c r="J532" s="43" t="s">
        <v>556</v>
      </c>
      <c r="K532" s="44" t="s">
        <v>135</v>
      </c>
      <c r="L532" s="19">
        <v>2.5299999999999998</v>
      </c>
      <c r="M532" s="67"/>
    </row>
    <row r="533" spans="1:13" x14ac:dyDescent="0.25">
      <c r="A533" s="2"/>
      <c r="B533" s="67"/>
      <c r="C533" s="61"/>
      <c r="D533" s="61"/>
      <c r="E533" s="19"/>
      <c r="F533" s="67"/>
      <c r="G533" s="61"/>
      <c r="H533" s="2">
        <v>13</v>
      </c>
      <c r="I533" s="67">
        <v>27</v>
      </c>
      <c r="J533" s="43" t="s">
        <v>545</v>
      </c>
      <c r="K533" s="47" t="s">
        <v>135</v>
      </c>
      <c r="L533" s="19">
        <v>2.46</v>
      </c>
      <c r="M533" s="5">
        <f>SUM(L532:L533)</f>
        <v>4.99</v>
      </c>
    </row>
    <row r="534" spans="1:13" x14ac:dyDescent="0.25">
      <c r="A534" s="2"/>
      <c r="B534" s="67"/>
      <c r="C534" s="61"/>
      <c r="D534" s="61"/>
      <c r="E534" s="19"/>
      <c r="F534" s="67"/>
      <c r="G534" s="61"/>
      <c r="H534" s="2"/>
      <c r="I534" s="67"/>
      <c r="J534" s="43"/>
      <c r="K534" s="44"/>
      <c r="L534" s="19"/>
      <c r="M534" s="67"/>
    </row>
    <row r="535" spans="1:13" ht="18.75" x14ac:dyDescent="0.3">
      <c r="A535" s="115" t="s">
        <v>46</v>
      </c>
      <c r="B535" s="115"/>
      <c r="C535" s="115"/>
      <c r="D535" s="115"/>
      <c r="E535" s="115"/>
      <c r="F535" s="67"/>
      <c r="G535" s="61"/>
      <c r="H535" s="115" t="s">
        <v>54</v>
      </c>
      <c r="I535" s="115"/>
      <c r="J535" s="115"/>
      <c r="K535" s="115"/>
      <c r="L535" s="115"/>
      <c r="M535" s="67"/>
    </row>
    <row r="536" spans="1:13" ht="15.75" x14ac:dyDescent="0.3">
      <c r="A536" s="14" t="s">
        <v>0</v>
      </c>
      <c r="B536" s="14" t="s">
        <v>1</v>
      </c>
      <c r="C536" s="15" t="s">
        <v>2</v>
      </c>
      <c r="D536" s="15" t="s">
        <v>3</v>
      </c>
      <c r="E536" s="20" t="s">
        <v>11</v>
      </c>
      <c r="F536" s="67"/>
      <c r="G536" s="61"/>
      <c r="H536" s="14" t="s">
        <v>0</v>
      </c>
      <c r="I536" s="14" t="s">
        <v>1</v>
      </c>
      <c r="J536" s="15" t="s">
        <v>2</v>
      </c>
      <c r="K536" s="15" t="s">
        <v>3</v>
      </c>
      <c r="L536" s="20" t="s">
        <v>11</v>
      </c>
      <c r="M536" s="67"/>
    </row>
    <row r="537" spans="1:13" x14ac:dyDescent="0.25">
      <c r="A537" s="2">
        <v>1</v>
      </c>
      <c r="B537" s="67">
        <v>379</v>
      </c>
      <c r="C537" s="61" t="s">
        <v>271</v>
      </c>
      <c r="D537" s="23" t="s">
        <v>100</v>
      </c>
      <c r="E537" s="69">
        <v>17.53</v>
      </c>
      <c r="F537" s="67"/>
      <c r="G537" s="61"/>
      <c r="H537" s="2">
        <v>1</v>
      </c>
      <c r="I537" s="67">
        <v>183</v>
      </c>
      <c r="J537" s="36" t="s">
        <v>560</v>
      </c>
      <c r="K537" s="44" t="s">
        <v>113</v>
      </c>
      <c r="L537" s="19">
        <v>26.28</v>
      </c>
      <c r="M537" s="67"/>
    </row>
    <row r="538" spans="1:13" x14ac:dyDescent="0.25">
      <c r="A538" s="2">
        <v>2</v>
      </c>
      <c r="B538" s="67">
        <v>163</v>
      </c>
      <c r="C538" s="61" t="s">
        <v>272</v>
      </c>
      <c r="D538" s="23" t="s">
        <v>113</v>
      </c>
      <c r="E538" s="69">
        <v>17.2</v>
      </c>
      <c r="F538" s="67"/>
      <c r="G538" s="61"/>
      <c r="H538" s="2">
        <v>2</v>
      </c>
      <c r="I538" s="67">
        <v>181</v>
      </c>
      <c r="J538" s="46" t="s">
        <v>551</v>
      </c>
      <c r="K538" s="44" t="s">
        <v>113</v>
      </c>
      <c r="L538" s="19">
        <v>23.05</v>
      </c>
      <c r="M538" s="67"/>
    </row>
    <row r="539" spans="1:13" x14ac:dyDescent="0.25">
      <c r="A539" s="2">
        <v>3</v>
      </c>
      <c r="B539" s="67">
        <v>483</v>
      </c>
      <c r="C539" s="61" t="s">
        <v>273</v>
      </c>
      <c r="D539" s="23" t="s">
        <v>122</v>
      </c>
      <c r="E539" s="69">
        <v>16.3</v>
      </c>
      <c r="F539" s="67"/>
      <c r="G539" s="61"/>
      <c r="H539" s="2">
        <v>3</v>
      </c>
      <c r="I539" s="67">
        <v>176</v>
      </c>
      <c r="J539" s="43" t="s">
        <v>552</v>
      </c>
      <c r="K539" s="44" t="s">
        <v>113</v>
      </c>
      <c r="L539" s="19">
        <v>22.25</v>
      </c>
      <c r="M539" s="67"/>
    </row>
    <row r="540" spans="1:13" x14ac:dyDescent="0.25">
      <c r="A540" s="2">
        <v>4</v>
      </c>
      <c r="B540" s="67">
        <v>475</v>
      </c>
      <c r="C540" s="61" t="s">
        <v>274</v>
      </c>
      <c r="D540" s="23" t="s">
        <v>122</v>
      </c>
      <c r="E540" s="69">
        <v>15.9</v>
      </c>
      <c r="F540" s="67"/>
      <c r="G540" s="61"/>
      <c r="H540" s="2">
        <v>4</v>
      </c>
      <c r="I540" s="67">
        <v>288</v>
      </c>
      <c r="J540" s="66" t="s">
        <v>290</v>
      </c>
      <c r="K540" s="65" t="s">
        <v>108</v>
      </c>
      <c r="L540" s="19">
        <v>20.78</v>
      </c>
      <c r="M540" s="67"/>
    </row>
    <row r="541" spans="1:13" x14ac:dyDescent="0.25">
      <c r="A541" s="2">
        <v>5</v>
      </c>
      <c r="B541" s="67">
        <v>8</v>
      </c>
      <c r="C541" s="61" t="s">
        <v>275</v>
      </c>
      <c r="D541" s="23" t="s">
        <v>166</v>
      </c>
      <c r="E541" s="69">
        <v>14.39</v>
      </c>
      <c r="F541" s="67"/>
      <c r="G541" s="61"/>
      <c r="H541" s="2">
        <v>5</v>
      </c>
      <c r="I541" s="67">
        <v>321</v>
      </c>
      <c r="J541" s="43" t="s">
        <v>561</v>
      </c>
      <c r="K541" s="44" t="s">
        <v>130</v>
      </c>
      <c r="L541" s="19">
        <v>20.49</v>
      </c>
      <c r="M541" s="67"/>
    </row>
    <row r="542" spans="1:13" x14ac:dyDescent="0.25">
      <c r="A542" s="2">
        <v>6</v>
      </c>
      <c r="B542" s="67">
        <v>168</v>
      </c>
      <c r="C542" s="61" t="s">
        <v>276</v>
      </c>
      <c r="D542" s="23" t="s">
        <v>113</v>
      </c>
      <c r="E542" s="69">
        <v>14.34</v>
      </c>
      <c r="F542" s="67"/>
      <c r="G542" s="61"/>
      <c r="H542" s="2">
        <v>6</v>
      </c>
      <c r="I542" s="67">
        <v>405</v>
      </c>
      <c r="J542" s="43" t="s">
        <v>539</v>
      </c>
      <c r="K542" s="50" t="s">
        <v>381</v>
      </c>
      <c r="L542" s="19">
        <v>18.02</v>
      </c>
      <c r="M542" s="67"/>
    </row>
    <row r="543" spans="1:13" x14ac:dyDescent="0.25">
      <c r="A543" s="2">
        <v>7</v>
      </c>
      <c r="B543" s="67">
        <v>482</v>
      </c>
      <c r="C543" s="61" t="s">
        <v>277</v>
      </c>
      <c r="D543" s="23" t="s">
        <v>122</v>
      </c>
      <c r="E543" s="69">
        <v>14.09</v>
      </c>
      <c r="F543" s="67"/>
      <c r="G543" s="61"/>
      <c r="H543" s="2">
        <v>7</v>
      </c>
      <c r="I543" s="67">
        <v>28</v>
      </c>
      <c r="J543" s="43" t="s">
        <v>556</v>
      </c>
      <c r="K543" s="65" t="s">
        <v>135</v>
      </c>
      <c r="L543" s="19">
        <v>17.88</v>
      </c>
      <c r="M543" s="67"/>
    </row>
    <row r="544" spans="1:13" x14ac:dyDescent="0.25">
      <c r="A544" s="2">
        <v>8</v>
      </c>
      <c r="B544" s="67">
        <v>376</v>
      </c>
      <c r="C544" s="61" t="s">
        <v>254</v>
      </c>
      <c r="D544" s="23" t="s">
        <v>100</v>
      </c>
      <c r="E544" s="69">
        <v>13.12</v>
      </c>
      <c r="F544" s="67"/>
      <c r="G544" s="61"/>
      <c r="H544" s="2">
        <v>8</v>
      </c>
      <c r="I544" s="67">
        <v>247</v>
      </c>
      <c r="J544" s="43" t="s">
        <v>532</v>
      </c>
      <c r="K544" s="54" t="s">
        <v>126</v>
      </c>
      <c r="L544" s="19">
        <v>17.3</v>
      </c>
      <c r="M544" s="67"/>
    </row>
    <row r="545" spans="1:13" x14ac:dyDescent="0.25">
      <c r="A545" s="2">
        <v>9</v>
      </c>
      <c r="B545" s="67">
        <v>314</v>
      </c>
      <c r="C545" s="61" t="s">
        <v>278</v>
      </c>
      <c r="D545" s="23" t="s">
        <v>130</v>
      </c>
      <c r="E545" s="69">
        <v>11.48</v>
      </c>
      <c r="F545" s="67"/>
      <c r="G545" s="61"/>
      <c r="H545" s="2">
        <v>9</v>
      </c>
      <c r="I545" s="67">
        <v>486</v>
      </c>
      <c r="J545" s="43" t="s">
        <v>553</v>
      </c>
      <c r="K545" s="50" t="s">
        <v>122</v>
      </c>
      <c r="L545" s="19">
        <v>14.85</v>
      </c>
      <c r="M545" s="67"/>
    </row>
    <row r="546" spans="1:13" x14ac:dyDescent="0.25">
      <c r="A546" s="2">
        <v>10</v>
      </c>
      <c r="B546" s="67">
        <v>244</v>
      </c>
      <c r="C546" s="61" t="s">
        <v>279</v>
      </c>
      <c r="D546" s="23" t="s">
        <v>126</v>
      </c>
      <c r="E546" s="69">
        <v>11.13</v>
      </c>
      <c r="F546" s="67"/>
      <c r="G546" s="61"/>
      <c r="H546" s="2">
        <v>10</v>
      </c>
      <c r="I546" s="67">
        <v>323</v>
      </c>
      <c r="J546" s="63" t="s">
        <v>549</v>
      </c>
      <c r="K546" s="51" t="s">
        <v>130</v>
      </c>
      <c r="L546" s="19">
        <v>13.25</v>
      </c>
      <c r="M546" s="67"/>
    </row>
    <row r="547" spans="1:13" x14ac:dyDescent="0.25">
      <c r="A547" s="2">
        <v>11</v>
      </c>
      <c r="B547" s="67">
        <v>429</v>
      </c>
      <c r="C547" s="61" t="s">
        <v>280</v>
      </c>
      <c r="D547" s="23" t="s">
        <v>128</v>
      </c>
      <c r="E547" s="69">
        <v>10.58</v>
      </c>
      <c r="F547" s="67"/>
      <c r="G547" s="61"/>
      <c r="H547" s="2">
        <v>11</v>
      </c>
      <c r="I547" s="67">
        <v>26</v>
      </c>
      <c r="J547" s="43" t="s">
        <v>559</v>
      </c>
      <c r="K547" s="12" t="s">
        <v>135</v>
      </c>
      <c r="L547" s="19">
        <v>12.75</v>
      </c>
      <c r="M547" s="67"/>
    </row>
    <row r="548" spans="1:13" x14ac:dyDescent="0.25">
      <c r="A548" s="2">
        <v>12</v>
      </c>
      <c r="B548" s="67">
        <v>481</v>
      </c>
      <c r="C548" s="61" t="s">
        <v>281</v>
      </c>
      <c r="D548" s="23" t="s">
        <v>122</v>
      </c>
      <c r="E548" s="69">
        <v>9.58</v>
      </c>
      <c r="F548" s="67"/>
      <c r="G548" s="61"/>
      <c r="H548" s="2">
        <v>12</v>
      </c>
      <c r="I548" s="67">
        <v>382</v>
      </c>
      <c r="J548" s="43" t="s">
        <v>548</v>
      </c>
      <c r="K548" s="65" t="s">
        <v>100</v>
      </c>
      <c r="L548" s="19">
        <v>11.35</v>
      </c>
      <c r="M548" s="67"/>
    </row>
    <row r="549" spans="1:13" x14ac:dyDescent="0.25">
      <c r="A549" s="2">
        <v>13</v>
      </c>
      <c r="B549" s="67">
        <v>381</v>
      </c>
      <c r="C549" s="61" t="s">
        <v>256</v>
      </c>
      <c r="D549" s="23" t="s">
        <v>100</v>
      </c>
      <c r="E549" s="69">
        <v>9.42</v>
      </c>
      <c r="F549" s="67"/>
      <c r="G549" s="61"/>
      <c r="H549" s="2">
        <v>13</v>
      </c>
      <c r="I549" s="67">
        <v>112</v>
      </c>
      <c r="J549" s="46" t="s">
        <v>301</v>
      </c>
      <c r="K549" s="51" t="s">
        <v>132</v>
      </c>
      <c r="L549" s="19">
        <v>11.3</v>
      </c>
      <c r="M549" s="67"/>
    </row>
    <row r="550" spans="1:13" x14ac:dyDescent="0.25">
      <c r="A550" s="2">
        <v>14</v>
      </c>
      <c r="B550" s="67">
        <v>477</v>
      </c>
      <c r="C550" s="61" t="s">
        <v>282</v>
      </c>
      <c r="D550" s="23" t="s">
        <v>122</v>
      </c>
      <c r="E550" s="69">
        <v>8.31</v>
      </c>
      <c r="F550" s="67"/>
      <c r="G550" s="61"/>
      <c r="H550" s="2">
        <v>14</v>
      </c>
      <c r="I550" s="67">
        <v>485</v>
      </c>
      <c r="J550" s="53" t="s">
        <v>544</v>
      </c>
      <c r="K550" s="65" t="s">
        <v>122</v>
      </c>
      <c r="L550" s="19">
        <v>11.28</v>
      </c>
      <c r="M550" s="67"/>
    </row>
    <row r="551" spans="1:13" x14ac:dyDescent="0.25">
      <c r="A551" s="2">
        <v>15</v>
      </c>
      <c r="B551" s="67">
        <v>478</v>
      </c>
      <c r="C551" s="61" t="s">
        <v>283</v>
      </c>
      <c r="D551" s="23" t="s">
        <v>122</v>
      </c>
      <c r="E551" s="69">
        <v>8.17</v>
      </c>
      <c r="F551" s="67"/>
      <c r="G551" s="61"/>
      <c r="H551" s="2">
        <v>15</v>
      </c>
      <c r="I551" s="67">
        <v>322</v>
      </c>
      <c r="J551" s="51" t="s">
        <v>562</v>
      </c>
      <c r="K551" s="52" t="s">
        <v>130</v>
      </c>
      <c r="L551" s="19">
        <v>10</v>
      </c>
      <c r="M551" s="67"/>
    </row>
    <row r="552" spans="1:13" x14ac:dyDescent="0.25">
      <c r="A552" s="2">
        <v>16</v>
      </c>
      <c r="B552" s="67">
        <v>283</v>
      </c>
      <c r="C552" s="61" t="s">
        <v>284</v>
      </c>
      <c r="D552" s="23" t="s">
        <v>108</v>
      </c>
      <c r="E552" s="69">
        <v>6.98</v>
      </c>
      <c r="F552" s="67"/>
      <c r="G552" s="61"/>
      <c r="H552" s="2">
        <v>16</v>
      </c>
      <c r="I552" s="67">
        <v>178</v>
      </c>
      <c r="J552" s="63" t="s">
        <v>557</v>
      </c>
      <c r="K552" s="51" t="s">
        <v>113</v>
      </c>
      <c r="L552" s="19">
        <v>9.9700000000000006</v>
      </c>
      <c r="M552" s="67"/>
    </row>
    <row r="553" spans="1:13" x14ac:dyDescent="0.25">
      <c r="A553" s="2">
        <v>17</v>
      </c>
      <c r="B553" s="67">
        <v>55</v>
      </c>
      <c r="C553" s="61" t="s">
        <v>285</v>
      </c>
      <c r="D553" s="23" t="s">
        <v>147</v>
      </c>
      <c r="E553" s="69">
        <v>6.55</v>
      </c>
      <c r="F553" s="67"/>
      <c r="G553" s="61"/>
      <c r="H553" s="2">
        <v>17</v>
      </c>
      <c r="I553" s="67">
        <v>320</v>
      </c>
      <c r="J553" s="43" t="s">
        <v>308</v>
      </c>
      <c r="K553" s="65" t="s">
        <v>130</v>
      </c>
      <c r="L553" s="19">
        <v>9.2799999999999994</v>
      </c>
      <c r="M553" s="67"/>
    </row>
    <row r="554" spans="1:13" s="41" customFormat="1" x14ac:dyDescent="0.25">
      <c r="A554" s="2"/>
      <c r="B554" s="67"/>
      <c r="C554" s="61"/>
      <c r="D554" s="23"/>
      <c r="E554" s="69"/>
      <c r="F554" s="67"/>
      <c r="G554" s="61"/>
      <c r="H554" s="2">
        <v>18</v>
      </c>
      <c r="I554" s="67">
        <v>432</v>
      </c>
      <c r="J554" s="43" t="s">
        <v>303</v>
      </c>
      <c r="K554" s="65" t="s">
        <v>128</v>
      </c>
      <c r="L554" s="19">
        <v>9.02</v>
      </c>
      <c r="M554" s="67"/>
    </row>
    <row r="555" spans="1:13" s="41" customFormat="1" x14ac:dyDescent="0.25">
      <c r="A555" s="2"/>
      <c r="B555" s="67"/>
      <c r="C555" s="61"/>
      <c r="D555" s="23"/>
      <c r="E555" s="69"/>
      <c r="F555" s="67"/>
      <c r="G555" s="61"/>
      <c r="H555" s="2">
        <v>19</v>
      </c>
      <c r="I555" s="67">
        <v>384</v>
      </c>
      <c r="J555" s="43" t="s">
        <v>305</v>
      </c>
      <c r="K555" s="65" t="s">
        <v>100</v>
      </c>
      <c r="L555" s="19">
        <v>8.65</v>
      </c>
      <c r="M555" s="67"/>
    </row>
    <row r="556" spans="1:13" s="41" customFormat="1" x14ac:dyDescent="0.25">
      <c r="A556" s="2"/>
      <c r="B556" s="67"/>
      <c r="C556" s="61"/>
      <c r="D556" s="23"/>
      <c r="E556" s="69"/>
      <c r="F556" s="67"/>
      <c r="G556" s="61"/>
      <c r="H556" s="2">
        <v>20</v>
      </c>
      <c r="I556" s="67">
        <v>113</v>
      </c>
      <c r="J556" s="43" t="s">
        <v>307</v>
      </c>
      <c r="K556" s="65" t="s">
        <v>132</v>
      </c>
      <c r="L556" s="19">
        <v>8.1999999999999993</v>
      </c>
      <c r="M556" s="67"/>
    </row>
    <row r="557" spans="1:13" s="41" customFormat="1" x14ac:dyDescent="0.25">
      <c r="A557" s="2"/>
      <c r="B557" s="67"/>
      <c r="C557" s="61"/>
      <c r="D557" s="23"/>
      <c r="E557" s="69"/>
      <c r="F557" s="67"/>
      <c r="G557" s="61"/>
      <c r="H557" s="2">
        <v>21</v>
      </c>
      <c r="I557" s="67">
        <v>80</v>
      </c>
      <c r="J557" s="43" t="s">
        <v>550</v>
      </c>
      <c r="K557" s="65" t="s">
        <v>110</v>
      </c>
      <c r="L557" s="19">
        <v>7.65</v>
      </c>
      <c r="M557" s="67"/>
    </row>
    <row r="558" spans="1:13" s="41" customFormat="1" x14ac:dyDescent="0.25">
      <c r="A558" s="2"/>
      <c r="B558" s="67"/>
      <c r="C558" s="61"/>
      <c r="D558" s="23"/>
      <c r="E558" s="69"/>
      <c r="F558" s="67"/>
      <c r="G558" s="61"/>
      <c r="H558" s="2">
        <v>22</v>
      </c>
      <c r="I558" s="67">
        <v>489</v>
      </c>
      <c r="J558" s="43" t="s">
        <v>302</v>
      </c>
      <c r="K558" s="65" t="s">
        <v>122</v>
      </c>
      <c r="L558" s="19">
        <v>7.48</v>
      </c>
      <c r="M558" s="67"/>
    </row>
    <row r="559" spans="1:13" s="41" customFormat="1" x14ac:dyDescent="0.25">
      <c r="A559" s="2"/>
      <c r="B559" s="67"/>
      <c r="C559" s="61"/>
      <c r="D559" s="23"/>
      <c r="E559" s="69"/>
      <c r="F559" s="67"/>
      <c r="G559" s="61"/>
      <c r="H559" s="2"/>
      <c r="I559" s="67"/>
      <c r="J559" s="43"/>
      <c r="K559" s="65"/>
      <c r="L559" s="19"/>
      <c r="M559" s="67"/>
    </row>
    <row r="560" spans="1:13" ht="18.75" x14ac:dyDescent="0.3">
      <c r="A560" s="115" t="s">
        <v>47</v>
      </c>
      <c r="B560" s="115"/>
      <c r="C560" s="115"/>
      <c r="D560" s="115"/>
      <c r="E560" s="115"/>
      <c r="F560" s="115"/>
      <c r="G560" s="61"/>
      <c r="H560" s="115" t="s">
        <v>286</v>
      </c>
      <c r="I560" s="115"/>
      <c r="J560" s="115"/>
      <c r="K560" s="115"/>
      <c r="L560" s="115"/>
      <c r="M560" s="115"/>
    </row>
    <row r="561" spans="1:13" ht="15.75" x14ac:dyDescent="0.3">
      <c r="A561" s="14" t="s">
        <v>0</v>
      </c>
      <c r="B561" s="14" t="s">
        <v>1</v>
      </c>
      <c r="C561" s="15" t="s">
        <v>2</v>
      </c>
      <c r="D561" s="15" t="s">
        <v>3</v>
      </c>
      <c r="E561" s="20" t="s">
        <v>11</v>
      </c>
      <c r="F561" s="16" t="s">
        <v>7</v>
      </c>
      <c r="G561" s="61"/>
      <c r="H561" s="14" t="s">
        <v>0</v>
      </c>
      <c r="I561" s="14" t="s">
        <v>1</v>
      </c>
      <c r="J561" s="15" t="s">
        <v>2</v>
      </c>
      <c r="K561" s="15" t="s">
        <v>3</v>
      </c>
      <c r="L561" s="20" t="s">
        <v>11</v>
      </c>
      <c r="M561" s="16" t="s">
        <v>7</v>
      </c>
    </row>
    <row r="562" spans="1:13" x14ac:dyDescent="0.25">
      <c r="A562" s="2"/>
      <c r="B562" s="67">
        <v>483</v>
      </c>
      <c r="C562" s="61" t="s">
        <v>273</v>
      </c>
      <c r="D562" s="23" t="s">
        <v>122</v>
      </c>
      <c r="E562" s="69">
        <v>16.3</v>
      </c>
      <c r="F562" s="67"/>
      <c r="G562" s="61"/>
      <c r="H562" s="2"/>
      <c r="I562" s="67">
        <v>183</v>
      </c>
      <c r="J562" s="36" t="s">
        <v>560</v>
      </c>
      <c r="K562" s="44" t="s">
        <v>113</v>
      </c>
      <c r="L562" s="19">
        <v>26.28</v>
      </c>
      <c r="M562" s="67"/>
    </row>
    <row r="563" spans="1:13" x14ac:dyDescent="0.25">
      <c r="A563" s="2">
        <v>1</v>
      </c>
      <c r="B563" s="67">
        <v>475</v>
      </c>
      <c r="C563" s="61" t="s">
        <v>274</v>
      </c>
      <c r="D563" s="23" t="s">
        <v>122</v>
      </c>
      <c r="E563" s="69">
        <v>15.9</v>
      </c>
      <c r="F563" s="5">
        <f>SUM(E562:E563)</f>
        <v>32.200000000000003</v>
      </c>
      <c r="G563" s="61"/>
      <c r="H563" s="2">
        <v>1</v>
      </c>
      <c r="I563" s="67">
        <v>181</v>
      </c>
      <c r="J563" s="46" t="s">
        <v>551</v>
      </c>
      <c r="K563" s="44" t="s">
        <v>113</v>
      </c>
      <c r="L563" s="19">
        <v>23.05</v>
      </c>
      <c r="M563" s="5">
        <f>SUM(L562:L563)</f>
        <v>49.33</v>
      </c>
    </row>
    <row r="564" spans="1:13" x14ac:dyDescent="0.25">
      <c r="A564" s="2"/>
      <c r="B564" s="67">
        <v>163</v>
      </c>
      <c r="C564" s="61" t="s">
        <v>272</v>
      </c>
      <c r="D564" s="23" t="s">
        <v>113</v>
      </c>
      <c r="E564" s="69">
        <v>17.2</v>
      </c>
      <c r="F564" s="67"/>
      <c r="G564" s="61"/>
      <c r="H564" s="2"/>
      <c r="I564" s="67">
        <v>321</v>
      </c>
      <c r="J564" s="43" t="s">
        <v>561</v>
      </c>
      <c r="K564" s="44" t="s">
        <v>130</v>
      </c>
      <c r="L564" s="19">
        <v>20.49</v>
      </c>
      <c r="M564" s="67"/>
    </row>
    <row r="565" spans="1:13" x14ac:dyDescent="0.25">
      <c r="A565" s="2">
        <v>2</v>
      </c>
      <c r="B565" s="67">
        <v>168</v>
      </c>
      <c r="C565" s="61" t="s">
        <v>276</v>
      </c>
      <c r="D565" s="23" t="s">
        <v>113</v>
      </c>
      <c r="E565" s="69">
        <v>14.34</v>
      </c>
      <c r="F565" s="5">
        <f>SUM(E564:E565)</f>
        <v>31.54</v>
      </c>
      <c r="G565" s="61"/>
      <c r="H565" s="2">
        <v>2</v>
      </c>
      <c r="I565" s="67">
        <v>323</v>
      </c>
      <c r="J565" s="63" t="s">
        <v>549</v>
      </c>
      <c r="K565" s="51" t="s">
        <v>130</v>
      </c>
      <c r="L565" s="19">
        <v>13.25</v>
      </c>
      <c r="M565" s="5">
        <f>SUM(L564:L565)</f>
        <v>33.739999999999995</v>
      </c>
    </row>
    <row r="566" spans="1:13" x14ac:dyDescent="0.25">
      <c r="A566" s="2"/>
      <c r="B566" s="67">
        <v>379</v>
      </c>
      <c r="C566" s="61" t="s">
        <v>271</v>
      </c>
      <c r="D566" s="23" t="s">
        <v>100</v>
      </c>
      <c r="E566" s="69">
        <v>17.53</v>
      </c>
      <c r="F566" s="67"/>
      <c r="G566" s="61"/>
      <c r="H566" s="2"/>
      <c r="I566" s="67">
        <v>176</v>
      </c>
      <c r="J566" s="43" t="s">
        <v>552</v>
      </c>
      <c r="K566" s="44" t="s">
        <v>113</v>
      </c>
      <c r="L566" s="19">
        <v>22.25</v>
      </c>
      <c r="M566" s="67"/>
    </row>
    <row r="567" spans="1:13" x14ac:dyDescent="0.25">
      <c r="A567" s="2">
        <v>3</v>
      </c>
      <c r="B567" s="67">
        <v>376</v>
      </c>
      <c r="C567" s="61" t="s">
        <v>254</v>
      </c>
      <c r="D567" s="23" t="s">
        <v>100</v>
      </c>
      <c r="E567" s="69">
        <v>13.12</v>
      </c>
      <c r="F567" s="5">
        <f>SUM(E566:E567)</f>
        <v>30.65</v>
      </c>
      <c r="G567" s="61"/>
      <c r="H567" s="2">
        <v>3</v>
      </c>
      <c r="I567" s="67">
        <v>178</v>
      </c>
      <c r="J567" s="63" t="s">
        <v>557</v>
      </c>
      <c r="K567" s="51" t="s">
        <v>113</v>
      </c>
      <c r="L567" s="19">
        <v>9.9700000000000006</v>
      </c>
      <c r="M567" s="5">
        <f>SUM(L566:L567)</f>
        <v>32.22</v>
      </c>
    </row>
    <row r="568" spans="1:13" x14ac:dyDescent="0.25">
      <c r="A568" s="2"/>
      <c r="B568" s="67">
        <v>482</v>
      </c>
      <c r="C568" s="61" t="s">
        <v>277</v>
      </c>
      <c r="D568" s="23" t="s">
        <v>122</v>
      </c>
      <c r="E568" s="69">
        <v>14.09</v>
      </c>
      <c r="F568" s="67"/>
      <c r="G568" s="61"/>
      <c r="H568" s="2"/>
      <c r="I568" s="67">
        <v>28</v>
      </c>
      <c r="J568" s="43" t="s">
        <v>556</v>
      </c>
      <c r="K568" s="65" t="s">
        <v>135</v>
      </c>
      <c r="L568" s="19">
        <v>17.88</v>
      </c>
      <c r="M568" s="67"/>
    </row>
    <row r="569" spans="1:13" x14ac:dyDescent="0.25">
      <c r="A569" s="2">
        <v>4</v>
      </c>
      <c r="B569" s="67">
        <v>481</v>
      </c>
      <c r="C569" s="61" t="s">
        <v>281</v>
      </c>
      <c r="D569" s="23" t="s">
        <v>122</v>
      </c>
      <c r="E569" s="69">
        <v>9.58</v>
      </c>
      <c r="F569" s="5">
        <f>SUM(E568:E569)</f>
        <v>23.67</v>
      </c>
      <c r="G569" s="61"/>
      <c r="H569" s="2">
        <v>4</v>
      </c>
      <c r="I569" s="67">
        <v>26</v>
      </c>
      <c r="J569" s="43" t="s">
        <v>559</v>
      </c>
      <c r="K569" s="12" t="s">
        <v>135</v>
      </c>
      <c r="L569" s="19">
        <v>12.75</v>
      </c>
      <c r="M569" s="5">
        <f>SUM(L568:L569)</f>
        <v>30.63</v>
      </c>
    </row>
    <row r="570" spans="1:13" x14ac:dyDescent="0.25">
      <c r="A570" s="2"/>
      <c r="B570" s="67">
        <v>477</v>
      </c>
      <c r="C570" s="61" t="s">
        <v>282</v>
      </c>
      <c r="D570" s="23" t="s">
        <v>122</v>
      </c>
      <c r="E570" s="69">
        <v>8.31</v>
      </c>
      <c r="F570" s="67"/>
      <c r="G570" s="61"/>
      <c r="H570" s="2"/>
      <c r="I570" s="67">
        <v>486</v>
      </c>
      <c r="J570" s="43" t="s">
        <v>553</v>
      </c>
      <c r="K570" s="50" t="s">
        <v>122</v>
      </c>
      <c r="L570" s="19">
        <v>14.85</v>
      </c>
      <c r="M570" s="5"/>
    </row>
    <row r="571" spans="1:13" x14ac:dyDescent="0.25">
      <c r="A571" s="2">
        <v>5</v>
      </c>
      <c r="B571" s="67">
        <v>478</v>
      </c>
      <c r="C571" s="61" t="s">
        <v>283</v>
      </c>
      <c r="D571" s="23" t="s">
        <v>122</v>
      </c>
      <c r="E571" s="69">
        <v>8.17</v>
      </c>
      <c r="F571" s="5">
        <f>SUM(E570:E571)</f>
        <v>16.48</v>
      </c>
      <c r="G571" s="61"/>
      <c r="H571" s="2">
        <v>5</v>
      </c>
      <c r="I571" s="67">
        <v>485</v>
      </c>
      <c r="J571" s="53" t="s">
        <v>544</v>
      </c>
      <c r="K571" s="65" t="s">
        <v>122</v>
      </c>
      <c r="L571" s="19">
        <v>11.28</v>
      </c>
      <c r="M571" s="5">
        <f>SUM(L570:L571)</f>
        <v>26.13</v>
      </c>
    </row>
    <row r="572" spans="1:13" s="41" customFormat="1" x14ac:dyDescent="0.25">
      <c r="A572" s="2"/>
      <c r="B572" s="67"/>
      <c r="C572" s="61"/>
      <c r="D572" s="23"/>
      <c r="E572" s="69"/>
      <c r="F572" s="5"/>
      <c r="G572" s="61"/>
      <c r="H572" s="2"/>
      <c r="I572" s="67">
        <v>382</v>
      </c>
      <c r="J572" s="43" t="s">
        <v>548</v>
      </c>
      <c r="K572" s="65" t="s">
        <v>100</v>
      </c>
      <c r="L572" s="19">
        <v>11.35</v>
      </c>
      <c r="M572" s="5"/>
    </row>
    <row r="573" spans="1:13" s="41" customFormat="1" x14ac:dyDescent="0.25">
      <c r="A573" s="2"/>
      <c r="B573" s="67"/>
      <c r="C573" s="61"/>
      <c r="D573" s="23"/>
      <c r="E573" s="69"/>
      <c r="F573" s="5"/>
      <c r="G573" s="61"/>
      <c r="H573" s="2">
        <v>6</v>
      </c>
      <c r="I573" s="67">
        <v>384</v>
      </c>
      <c r="J573" s="43" t="s">
        <v>305</v>
      </c>
      <c r="K573" s="65" t="s">
        <v>100</v>
      </c>
      <c r="L573" s="19">
        <v>8.65</v>
      </c>
      <c r="M573" s="5">
        <f>SUM(L572:L573)</f>
        <v>20</v>
      </c>
    </row>
    <row r="574" spans="1:13" s="41" customFormat="1" x14ac:dyDescent="0.25">
      <c r="A574" s="2"/>
      <c r="B574" s="67"/>
      <c r="C574" s="61"/>
      <c r="D574" s="23"/>
      <c r="E574" s="69"/>
      <c r="F574" s="5"/>
      <c r="G574" s="61"/>
      <c r="H574" s="2"/>
      <c r="I574" s="67">
        <v>112</v>
      </c>
      <c r="J574" s="46" t="s">
        <v>301</v>
      </c>
      <c r="K574" s="51" t="s">
        <v>132</v>
      </c>
      <c r="L574" s="19">
        <v>11.3</v>
      </c>
      <c r="M574" s="67"/>
    </row>
    <row r="575" spans="1:13" s="41" customFormat="1" x14ac:dyDescent="0.25">
      <c r="A575" s="2"/>
      <c r="B575" s="67"/>
      <c r="C575" s="61"/>
      <c r="D575" s="23"/>
      <c r="E575" s="69"/>
      <c r="F575" s="5"/>
      <c r="G575" s="61"/>
      <c r="H575" s="2">
        <v>7</v>
      </c>
      <c r="I575" s="67">
        <v>113</v>
      </c>
      <c r="J575" s="43" t="s">
        <v>307</v>
      </c>
      <c r="K575" s="65" t="s">
        <v>132</v>
      </c>
      <c r="L575" s="19">
        <v>8.1999999999999993</v>
      </c>
      <c r="M575" s="5">
        <f>SUM(L574:L575)</f>
        <v>19.5</v>
      </c>
    </row>
    <row r="576" spans="1:13" s="41" customFormat="1" x14ac:dyDescent="0.25">
      <c r="A576" s="2"/>
      <c r="B576" s="67"/>
      <c r="C576" s="61"/>
      <c r="D576" s="23"/>
      <c r="E576" s="69"/>
      <c r="F576" s="5"/>
      <c r="G576" s="61"/>
      <c r="H576" s="2"/>
      <c r="I576" s="67">
        <v>322</v>
      </c>
      <c r="J576" s="51" t="s">
        <v>562</v>
      </c>
      <c r="K576" s="52" t="s">
        <v>130</v>
      </c>
      <c r="L576" s="19">
        <v>10</v>
      </c>
      <c r="M576" s="5"/>
    </row>
    <row r="577" spans="1:13" x14ac:dyDescent="0.25">
      <c r="A577" s="2"/>
      <c r="B577" s="67"/>
      <c r="C577" s="43"/>
      <c r="D577" s="65"/>
      <c r="E577" s="19"/>
      <c r="F577" s="67"/>
      <c r="G577" s="61"/>
      <c r="H577" s="2">
        <v>8</v>
      </c>
      <c r="I577" s="67">
        <v>320</v>
      </c>
      <c r="J577" s="43" t="s">
        <v>308</v>
      </c>
      <c r="K577" s="65" t="s">
        <v>130</v>
      </c>
      <c r="L577" s="19">
        <v>9.2799999999999994</v>
      </c>
      <c r="M577" s="5">
        <f>SUM(L576:L577)</f>
        <v>19.28</v>
      </c>
    </row>
    <row r="578" spans="1:13" x14ac:dyDescent="0.25">
      <c r="A578" s="2"/>
      <c r="B578" s="67"/>
      <c r="C578" s="43"/>
      <c r="D578" s="65"/>
      <c r="E578" s="19"/>
      <c r="F578" s="5"/>
      <c r="G578" s="61"/>
      <c r="H578" s="2"/>
      <c r="I578" s="67"/>
      <c r="J578" s="46"/>
      <c r="K578" s="51"/>
      <c r="L578" s="19"/>
      <c r="M578" s="5"/>
    </row>
    <row r="579" spans="1:13" s="7" customFormat="1" ht="18.75" x14ac:dyDescent="0.3">
      <c r="A579" s="115" t="s">
        <v>61</v>
      </c>
      <c r="B579" s="115"/>
      <c r="C579" s="115"/>
      <c r="D579" s="115"/>
      <c r="E579" s="115"/>
      <c r="F579" s="115"/>
      <c r="G579" s="71"/>
      <c r="H579" s="115" t="s">
        <v>62</v>
      </c>
      <c r="I579" s="115"/>
      <c r="J579" s="115"/>
      <c r="K579" s="115"/>
      <c r="L579" s="115"/>
      <c r="M579" s="115"/>
    </row>
    <row r="580" spans="1:13" s="4" customFormat="1" ht="15.75" x14ac:dyDescent="0.3">
      <c r="A580" s="14" t="s">
        <v>55</v>
      </c>
      <c r="B580" s="14" t="s">
        <v>60</v>
      </c>
      <c r="C580" s="14" t="s">
        <v>1</v>
      </c>
      <c r="D580" s="32" t="s">
        <v>3</v>
      </c>
      <c r="E580" s="32" t="s">
        <v>4</v>
      </c>
      <c r="F580" s="33" t="s">
        <v>5</v>
      </c>
      <c r="G580" s="74"/>
      <c r="H580" s="14" t="s">
        <v>55</v>
      </c>
      <c r="I580" s="14" t="s">
        <v>60</v>
      </c>
      <c r="J580" s="14" t="s">
        <v>1</v>
      </c>
      <c r="K580" s="32" t="s">
        <v>3</v>
      </c>
      <c r="L580" s="32" t="s">
        <v>4</v>
      </c>
      <c r="M580" s="33" t="s">
        <v>5</v>
      </c>
    </row>
    <row r="581" spans="1:13" s="7" customFormat="1" x14ac:dyDescent="0.25">
      <c r="A581" s="2">
        <v>1</v>
      </c>
      <c r="B581" s="67"/>
      <c r="C581" s="67">
        <v>723</v>
      </c>
      <c r="D581" s="61" t="s">
        <v>113</v>
      </c>
      <c r="E581" s="19">
        <v>62.5</v>
      </c>
      <c r="F581" s="67"/>
      <c r="G581" s="35"/>
      <c r="H581" s="2">
        <v>1</v>
      </c>
      <c r="I581" s="67"/>
      <c r="J581" s="67">
        <v>724</v>
      </c>
      <c r="K581" s="61" t="s">
        <v>515</v>
      </c>
      <c r="L581" s="61">
        <v>61.72</v>
      </c>
      <c r="M581" s="67"/>
    </row>
    <row r="582" spans="1:13" s="7" customFormat="1" x14ac:dyDescent="0.25">
      <c r="A582" s="2">
        <v>2</v>
      </c>
      <c r="B582" s="67"/>
      <c r="C582" s="67">
        <v>705</v>
      </c>
      <c r="D582" s="61" t="s">
        <v>563</v>
      </c>
      <c r="E582" s="19">
        <v>62.87</v>
      </c>
      <c r="F582" s="67"/>
      <c r="G582" s="35"/>
      <c r="H582" s="2">
        <v>2</v>
      </c>
      <c r="I582" s="67"/>
      <c r="J582" s="67">
        <v>707</v>
      </c>
      <c r="K582" s="61" t="s">
        <v>444</v>
      </c>
      <c r="L582" s="61">
        <v>64.23</v>
      </c>
      <c r="M582" s="67"/>
    </row>
    <row r="583" spans="1:13" s="7" customFormat="1" x14ac:dyDescent="0.25">
      <c r="A583" s="2">
        <v>3</v>
      </c>
      <c r="B583" s="67"/>
      <c r="C583" s="67">
        <v>756</v>
      </c>
      <c r="D583" s="61" t="s">
        <v>564</v>
      </c>
      <c r="E583" s="19">
        <v>64.69</v>
      </c>
      <c r="F583" s="67"/>
      <c r="G583" s="35"/>
      <c r="H583" s="2">
        <v>3</v>
      </c>
      <c r="I583" s="67"/>
      <c r="J583" s="67">
        <v>738</v>
      </c>
      <c r="K583" s="61" t="s">
        <v>445</v>
      </c>
      <c r="L583" s="61">
        <v>65.45</v>
      </c>
      <c r="M583" s="67"/>
    </row>
    <row r="584" spans="1:13" s="7" customFormat="1" x14ac:dyDescent="0.25">
      <c r="A584" s="2">
        <v>4</v>
      </c>
      <c r="B584" s="67"/>
      <c r="C584" s="67">
        <v>768</v>
      </c>
      <c r="D584" s="61" t="s">
        <v>565</v>
      </c>
      <c r="E584" s="19">
        <v>65.78</v>
      </c>
      <c r="F584" s="67"/>
      <c r="G584" s="35"/>
      <c r="H584" s="2">
        <v>4</v>
      </c>
      <c r="I584" s="67"/>
      <c r="J584" s="67">
        <v>725</v>
      </c>
      <c r="K584" s="61" t="s">
        <v>516</v>
      </c>
      <c r="L584" s="61">
        <v>66.010000000000005</v>
      </c>
      <c r="M584" s="67"/>
    </row>
    <row r="585" spans="1:13" s="7" customFormat="1" x14ac:dyDescent="0.25">
      <c r="A585" s="2">
        <v>5</v>
      </c>
      <c r="B585" s="67"/>
      <c r="C585" s="67">
        <v>755</v>
      </c>
      <c r="D585" s="61" t="s">
        <v>512</v>
      </c>
      <c r="E585" s="19">
        <v>67.099999999999994</v>
      </c>
      <c r="F585" s="67"/>
      <c r="G585" s="35"/>
      <c r="H585" s="2">
        <v>5</v>
      </c>
      <c r="I585" s="67"/>
      <c r="J585" s="67">
        <v>715</v>
      </c>
      <c r="K585" s="61" t="s">
        <v>126</v>
      </c>
      <c r="L585" s="61">
        <v>66.59</v>
      </c>
      <c r="M585" s="67"/>
    </row>
    <row r="586" spans="1:13" s="7" customFormat="1" x14ac:dyDescent="0.25">
      <c r="A586" s="2">
        <v>6</v>
      </c>
      <c r="B586" s="67"/>
      <c r="C586" s="67">
        <v>751</v>
      </c>
      <c r="D586" s="61" t="s">
        <v>514</v>
      </c>
      <c r="E586" s="19">
        <v>67.489999999999995</v>
      </c>
      <c r="F586" s="67"/>
      <c r="G586" s="35"/>
      <c r="H586" s="2">
        <v>6</v>
      </c>
      <c r="I586" s="67"/>
      <c r="J586" s="67">
        <v>743</v>
      </c>
      <c r="K586" s="61" t="s">
        <v>446</v>
      </c>
      <c r="L586" s="61">
        <v>67.92</v>
      </c>
      <c r="M586" s="67"/>
    </row>
    <row r="587" spans="1:13" s="7" customFormat="1" x14ac:dyDescent="0.25">
      <c r="A587" s="2">
        <v>7</v>
      </c>
      <c r="B587" s="67"/>
      <c r="C587" s="67">
        <v>763</v>
      </c>
      <c r="D587" s="61" t="s">
        <v>443</v>
      </c>
      <c r="E587" s="19">
        <v>68.05</v>
      </c>
      <c r="F587" s="67"/>
      <c r="G587" s="35"/>
      <c r="H587" s="2">
        <v>7</v>
      </c>
      <c r="I587" s="67"/>
      <c r="J587" s="67">
        <v>747</v>
      </c>
      <c r="K587" s="61" t="s">
        <v>110</v>
      </c>
      <c r="L587" s="61">
        <v>69.06</v>
      </c>
      <c r="M587" s="67"/>
    </row>
    <row r="588" spans="1:13" s="7" customFormat="1" x14ac:dyDescent="0.25">
      <c r="A588" s="2">
        <v>8</v>
      </c>
      <c r="B588" s="67"/>
      <c r="C588" s="67">
        <v>706</v>
      </c>
      <c r="D588" s="61" t="s">
        <v>566</v>
      </c>
      <c r="E588" s="19">
        <v>69.22</v>
      </c>
      <c r="F588" s="67"/>
      <c r="G588" s="35"/>
      <c r="H588" s="2">
        <v>8</v>
      </c>
      <c r="I588" s="67"/>
      <c r="J588" s="67">
        <v>757</v>
      </c>
      <c r="K588" s="54" t="s">
        <v>564</v>
      </c>
      <c r="L588" s="54">
        <v>73.22</v>
      </c>
      <c r="M588" s="67"/>
    </row>
    <row r="589" spans="1:13" s="7" customFormat="1" x14ac:dyDescent="0.25">
      <c r="A589" s="2">
        <v>9</v>
      </c>
      <c r="B589" s="67"/>
      <c r="C589" s="67">
        <v>714</v>
      </c>
      <c r="D589" s="61" t="s">
        <v>126</v>
      </c>
      <c r="E589" s="19">
        <v>70.56</v>
      </c>
      <c r="F589" s="67"/>
      <c r="G589" s="35"/>
      <c r="H589" s="2"/>
      <c r="I589" s="67"/>
      <c r="J589" s="67"/>
      <c r="K589" s="61"/>
      <c r="L589" s="61"/>
      <c r="M589" s="67"/>
    </row>
  </sheetData>
  <sortState ref="H424:M445">
    <sortCondition ref="H424:H445"/>
  </sortState>
  <mergeCells count="56">
    <mergeCell ref="A1:M1"/>
    <mergeCell ref="A2:M2"/>
    <mergeCell ref="A357:D357"/>
    <mergeCell ref="H357:K357"/>
    <mergeCell ref="A579:F579"/>
    <mergeCell ref="H579:M579"/>
    <mergeCell ref="A535:E535"/>
    <mergeCell ref="H535:L535"/>
    <mergeCell ref="A560:F560"/>
    <mergeCell ref="H560:M560"/>
    <mergeCell ref="A149:D149"/>
    <mergeCell ref="H149:K149"/>
    <mergeCell ref="H367:M367"/>
    <mergeCell ref="H399:M399"/>
    <mergeCell ref="H422:M422"/>
    <mergeCell ref="H451:M451"/>
    <mergeCell ref="A472:E472"/>
    <mergeCell ref="H472:L472"/>
    <mergeCell ref="A506:F506"/>
    <mergeCell ref="H506:M506"/>
    <mergeCell ref="A367:F367"/>
    <mergeCell ref="A399:F399"/>
    <mergeCell ref="A422:F422"/>
    <mergeCell ref="A451:F451"/>
    <mergeCell ref="H342:M342"/>
    <mergeCell ref="A218:F218"/>
    <mergeCell ref="A249:F249"/>
    <mergeCell ref="A268:E268"/>
    <mergeCell ref="A300:F300"/>
    <mergeCell ref="A323:E323"/>
    <mergeCell ref="A342:F342"/>
    <mergeCell ref="H218:M218"/>
    <mergeCell ref="H249:M249"/>
    <mergeCell ref="H268:L268"/>
    <mergeCell ref="H300:M300"/>
    <mergeCell ref="H323:L323"/>
    <mergeCell ref="H107:M107"/>
    <mergeCell ref="H118:L118"/>
    <mergeCell ref="H136:M136"/>
    <mergeCell ref="A156:F156"/>
    <mergeCell ref="A189:F189"/>
    <mergeCell ref="H156:M156"/>
    <mergeCell ref="H189:M189"/>
    <mergeCell ref="A107:F107"/>
    <mergeCell ref="A118:E118"/>
    <mergeCell ref="A136:F136"/>
    <mergeCell ref="H4:M4"/>
    <mergeCell ref="H33:M33"/>
    <mergeCell ref="H56:M56"/>
    <mergeCell ref="H78:M78"/>
    <mergeCell ref="H89:L89"/>
    <mergeCell ref="A4:F4"/>
    <mergeCell ref="A33:F33"/>
    <mergeCell ref="A56:F56"/>
    <mergeCell ref="A78:F78"/>
    <mergeCell ref="A89:E89"/>
  </mergeCells>
  <conditionalFormatting sqref="B5:F5 A34 B88:D88 I84:K88 A401 A468:A471 A454 A462 A458 A466 H414 H467 B259:D260 B251:D254 B467:D471 B459:D464 B453:D454 A358:G358 B191:D192 B194:D200 B203:D205 I215:K216 B207:D216 I191:L194 I197:L212 I263:K264 I251:K260 B401:D404 I401:K408 B407:D408 B580:G580 B411:D412 B415:D421 I411:K412 I415:K421 H58:K73 I465:L471 I453:L456 I459:L462">
    <cfRule type="cellIs" dxfId="302" priority="270" stopIfTrue="1" operator="equal">
      <formula>"Lifford"</formula>
    </cfRule>
  </conditionalFormatting>
  <conditionalFormatting sqref="B34:E34">
    <cfRule type="cellIs" dxfId="301" priority="275" stopIfTrue="1" operator="equal">
      <formula>"Lifford"</formula>
    </cfRule>
  </conditionalFormatting>
  <conditionalFormatting sqref="F34">
    <cfRule type="cellIs" dxfId="300" priority="269" stopIfTrue="1" operator="equal">
      <formula>"Lifford"</formula>
    </cfRule>
  </conditionalFormatting>
  <conditionalFormatting sqref="A5">
    <cfRule type="cellIs" dxfId="299" priority="268" stopIfTrue="1" operator="equal">
      <formula>"Lifford"</formula>
    </cfRule>
  </conditionalFormatting>
  <conditionalFormatting sqref="E57:F57 A57:D77">
    <cfRule type="cellIs" dxfId="298" priority="267" stopIfTrue="1" operator="equal">
      <formula>"Lifford"</formula>
    </cfRule>
  </conditionalFormatting>
  <conditionalFormatting sqref="A79">
    <cfRule type="cellIs" dxfId="297" priority="262" stopIfTrue="1" operator="equal">
      <formula>"Lifford"</formula>
    </cfRule>
  </conditionalFormatting>
  <conditionalFormatting sqref="B79:E79">
    <cfRule type="cellIs" dxfId="296" priority="263" stopIfTrue="1" operator="equal">
      <formula>"Lifford"</formula>
    </cfRule>
  </conditionalFormatting>
  <conditionalFormatting sqref="F79">
    <cfRule type="cellIs" dxfId="295" priority="261" stopIfTrue="1" operator="equal">
      <formula>"Lifford"</formula>
    </cfRule>
  </conditionalFormatting>
  <conditionalFormatting sqref="A90:D90">
    <cfRule type="cellIs" dxfId="294" priority="260" stopIfTrue="1" operator="equal">
      <formula>"Lifford"</formula>
    </cfRule>
  </conditionalFormatting>
  <conditionalFormatting sqref="E90">
    <cfRule type="cellIs" dxfId="293" priority="259" stopIfTrue="1" operator="equal">
      <formula>"Lifford"</formula>
    </cfRule>
  </conditionalFormatting>
  <conditionalFormatting sqref="A108:D108">
    <cfRule type="cellIs" dxfId="292" priority="255" stopIfTrue="1" operator="equal">
      <formula>"Lifford"</formula>
    </cfRule>
  </conditionalFormatting>
  <conditionalFormatting sqref="E108">
    <cfRule type="cellIs" dxfId="291" priority="254" stopIfTrue="1" operator="equal">
      <formula>"Lifford"</formula>
    </cfRule>
  </conditionalFormatting>
  <conditionalFormatting sqref="F108">
    <cfRule type="cellIs" dxfId="290" priority="253" stopIfTrue="1" operator="equal">
      <formula>"Lifford"</formula>
    </cfRule>
  </conditionalFormatting>
  <conditionalFormatting sqref="E137">
    <cfRule type="cellIs" dxfId="289" priority="247" stopIfTrue="1" operator="equal">
      <formula>"Lifford"</formula>
    </cfRule>
  </conditionalFormatting>
  <conditionalFormatting sqref="F137">
    <cfRule type="cellIs" dxfId="288" priority="246" stopIfTrue="1" operator="equal">
      <formula>"Lifford"</formula>
    </cfRule>
  </conditionalFormatting>
  <conditionalFormatting sqref="A119:D119">
    <cfRule type="cellIs" dxfId="287" priority="250" stopIfTrue="1" operator="equal">
      <formula>"Lifford"</formula>
    </cfRule>
  </conditionalFormatting>
  <conditionalFormatting sqref="E119">
    <cfRule type="cellIs" dxfId="286" priority="249" stopIfTrue="1" operator="equal">
      <formula>"Lifford"</formula>
    </cfRule>
  </conditionalFormatting>
  <conditionalFormatting sqref="A137:D137">
    <cfRule type="cellIs" dxfId="285" priority="248" stopIfTrue="1" operator="equal">
      <formula>"Lifford"</formula>
    </cfRule>
  </conditionalFormatting>
  <conditionalFormatting sqref="I5:M5">
    <cfRule type="cellIs" dxfId="284" priority="245" stopIfTrue="1" operator="equal">
      <formula>"Lifford"</formula>
    </cfRule>
  </conditionalFormatting>
  <conditionalFormatting sqref="H5">
    <cfRule type="cellIs" dxfId="283" priority="244" stopIfTrue="1" operator="equal">
      <formula>"Lifford"</formula>
    </cfRule>
  </conditionalFormatting>
  <conditionalFormatting sqref="H34">
    <cfRule type="cellIs" dxfId="282" priority="242" stopIfTrue="1" operator="equal">
      <formula>"Lifford"</formula>
    </cfRule>
  </conditionalFormatting>
  <conditionalFormatting sqref="I34:L34">
    <cfRule type="cellIs" dxfId="281" priority="243" stopIfTrue="1" operator="equal">
      <formula>"Lifford"</formula>
    </cfRule>
  </conditionalFormatting>
  <conditionalFormatting sqref="M34">
    <cfRule type="cellIs" dxfId="280" priority="241" stopIfTrue="1" operator="equal">
      <formula>"Lifford"</formula>
    </cfRule>
  </conditionalFormatting>
  <conditionalFormatting sqref="H57:M57">
    <cfRule type="cellIs" dxfId="279" priority="240" stopIfTrue="1" operator="equal">
      <formula>"Lifford"</formula>
    </cfRule>
  </conditionalFormatting>
  <conditionalFormatting sqref="H79">
    <cfRule type="cellIs" dxfId="278" priority="234" stopIfTrue="1" operator="equal">
      <formula>"Lifford"</formula>
    </cfRule>
  </conditionalFormatting>
  <conditionalFormatting sqref="I79:L79">
    <cfRule type="cellIs" dxfId="277" priority="235" stopIfTrue="1" operator="equal">
      <formula>"Lifford"</formula>
    </cfRule>
  </conditionalFormatting>
  <conditionalFormatting sqref="M79">
    <cfRule type="cellIs" dxfId="276" priority="233" stopIfTrue="1" operator="equal">
      <formula>"Lifford"</formula>
    </cfRule>
  </conditionalFormatting>
  <conditionalFormatting sqref="H90:K90">
    <cfRule type="cellIs" dxfId="275" priority="232" stopIfTrue="1" operator="equal">
      <formula>"Lifford"</formula>
    </cfRule>
  </conditionalFormatting>
  <conditionalFormatting sqref="L90">
    <cfRule type="cellIs" dxfId="274" priority="231" stopIfTrue="1" operator="equal">
      <formula>"Lifford"</formula>
    </cfRule>
  </conditionalFormatting>
  <conditionalFormatting sqref="H119:K119">
    <cfRule type="cellIs" dxfId="273" priority="223" stopIfTrue="1" operator="equal">
      <formula>"Lifford"</formula>
    </cfRule>
  </conditionalFormatting>
  <conditionalFormatting sqref="L119">
    <cfRule type="cellIs" dxfId="272" priority="222" stopIfTrue="1" operator="equal">
      <formula>"Lifford"</formula>
    </cfRule>
  </conditionalFormatting>
  <conditionalFormatting sqref="L137">
    <cfRule type="cellIs" dxfId="271" priority="218" stopIfTrue="1" operator="equal">
      <formula>"Lifford"</formula>
    </cfRule>
  </conditionalFormatting>
  <conditionalFormatting sqref="M137">
    <cfRule type="cellIs" dxfId="270" priority="217" stopIfTrue="1" operator="equal">
      <formula>"Lifford"</formula>
    </cfRule>
  </conditionalFormatting>
  <conditionalFormatting sqref="H108:K108">
    <cfRule type="cellIs" dxfId="269" priority="226" stopIfTrue="1" operator="equal">
      <formula>"Lifford"</formula>
    </cfRule>
  </conditionalFormatting>
  <conditionalFormatting sqref="L108">
    <cfRule type="cellIs" dxfId="268" priority="225" stopIfTrue="1" operator="equal">
      <formula>"Lifford"</formula>
    </cfRule>
  </conditionalFormatting>
  <conditionalFormatting sqref="M108">
    <cfRule type="cellIs" dxfId="267" priority="224" stopIfTrue="1" operator="equal">
      <formula>"Lifford"</formula>
    </cfRule>
  </conditionalFormatting>
  <conditionalFormatting sqref="H137:K137">
    <cfRule type="cellIs" dxfId="266" priority="219" stopIfTrue="1" operator="equal">
      <formula>"Lifford"</formula>
    </cfRule>
  </conditionalFormatting>
  <conditionalFormatting sqref="F190">
    <cfRule type="cellIs" dxfId="265" priority="204" stopIfTrue="1" operator="equal">
      <formula>"Lifford"</formula>
    </cfRule>
  </conditionalFormatting>
  <conditionalFormatting sqref="B157:F157">
    <cfRule type="cellIs" dxfId="264" priority="214" stopIfTrue="1" operator="equal">
      <formula>"Lifford"</formula>
    </cfRule>
  </conditionalFormatting>
  <conditionalFormatting sqref="A157">
    <cfRule type="cellIs" dxfId="263" priority="213" stopIfTrue="1" operator="equal">
      <formula>"Lifford"</formula>
    </cfRule>
  </conditionalFormatting>
  <conditionalFormatting sqref="A158:D178 A180:D186 A179">
    <cfRule type="cellIs" dxfId="262" priority="212" stopIfTrue="1" operator="equal">
      <formula>"Lifford"</formula>
    </cfRule>
  </conditionalFormatting>
  <conditionalFormatting sqref="A190">
    <cfRule type="cellIs" dxfId="261" priority="205" stopIfTrue="1" operator="equal">
      <formula>"Lifford"</formula>
    </cfRule>
  </conditionalFormatting>
  <conditionalFormatting sqref="B190:E190">
    <cfRule type="cellIs" dxfId="260" priority="206" stopIfTrue="1" operator="equal">
      <formula>"Lifford"</formula>
    </cfRule>
  </conditionalFormatting>
  <conditionalFormatting sqref="A265 A251:A252">
    <cfRule type="cellIs" dxfId="259" priority="200" stopIfTrue="1" operator="equal">
      <formula>"Lifford"</formula>
    </cfRule>
  </conditionalFormatting>
  <conditionalFormatting sqref="A220:D243">
    <cfRule type="cellIs" dxfId="258" priority="202" stopIfTrue="1" operator="equal">
      <formula>"Lifford"</formula>
    </cfRule>
  </conditionalFormatting>
  <conditionalFormatting sqref="B219:F219">
    <cfRule type="cellIs" dxfId="257" priority="198" stopIfTrue="1" operator="equal">
      <formula>"Lifford"</formula>
    </cfRule>
  </conditionalFormatting>
  <conditionalFormatting sqref="A219">
    <cfRule type="cellIs" dxfId="256" priority="197" stopIfTrue="1" operator="equal">
      <formula>"Lifford"</formula>
    </cfRule>
  </conditionalFormatting>
  <conditionalFormatting sqref="A301:D301">
    <cfRule type="cellIs" dxfId="255" priority="193" stopIfTrue="1" operator="equal">
      <formula>"Lifford"</formula>
    </cfRule>
  </conditionalFormatting>
  <conditionalFormatting sqref="A269:D269">
    <cfRule type="cellIs" dxfId="254" priority="195" stopIfTrue="1" operator="equal">
      <formula>"Lifford"</formula>
    </cfRule>
  </conditionalFormatting>
  <conditionalFormatting sqref="E269">
    <cfRule type="cellIs" dxfId="253" priority="194" stopIfTrue="1" operator="equal">
      <formula>"Lifford"</formula>
    </cfRule>
  </conditionalFormatting>
  <conditionalFormatting sqref="A324:D324">
    <cfRule type="cellIs" dxfId="252" priority="190" stopIfTrue="1" operator="equal">
      <formula>"Lifford"</formula>
    </cfRule>
  </conditionalFormatting>
  <conditionalFormatting sqref="E301">
    <cfRule type="cellIs" dxfId="251" priority="192" stopIfTrue="1" operator="equal">
      <formula>"Lifford"</formula>
    </cfRule>
  </conditionalFormatting>
  <conditionalFormatting sqref="F301">
    <cfRule type="cellIs" dxfId="250" priority="191" stopIfTrue="1" operator="equal">
      <formula>"Lifford"</formula>
    </cfRule>
  </conditionalFormatting>
  <conditionalFormatting sqref="E324">
    <cfRule type="cellIs" dxfId="249" priority="189" stopIfTrue="1" operator="equal">
      <formula>"Lifford"</formula>
    </cfRule>
  </conditionalFormatting>
  <conditionalFormatting sqref="A343:D343">
    <cfRule type="cellIs" dxfId="248" priority="188" stopIfTrue="1" operator="equal">
      <formula>"Lifford"</formula>
    </cfRule>
  </conditionalFormatting>
  <conditionalFormatting sqref="E343">
    <cfRule type="cellIs" dxfId="247" priority="187" stopIfTrue="1" operator="equal">
      <formula>"Lifford"</formula>
    </cfRule>
  </conditionalFormatting>
  <conditionalFormatting sqref="F343">
    <cfRule type="cellIs" dxfId="246" priority="186" stopIfTrue="1" operator="equal">
      <formula>"Lifford"</formula>
    </cfRule>
  </conditionalFormatting>
  <conditionalFormatting sqref="I157:M157">
    <cfRule type="cellIs" dxfId="245" priority="185" stopIfTrue="1" operator="equal">
      <formula>"Lifford"</formula>
    </cfRule>
  </conditionalFormatting>
  <conditionalFormatting sqref="H157">
    <cfRule type="cellIs" dxfId="244" priority="184" stopIfTrue="1" operator="equal">
      <formula>"Lifford"</formula>
    </cfRule>
  </conditionalFormatting>
  <conditionalFormatting sqref="H158:M162 H164:M186 H163 L163:M163">
    <cfRule type="cellIs" dxfId="243" priority="183" stopIfTrue="1" operator="equal">
      <formula>"Lifford"</formula>
    </cfRule>
  </conditionalFormatting>
  <conditionalFormatting sqref="M190">
    <cfRule type="cellIs" dxfId="242" priority="177" stopIfTrue="1" operator="equal">
      <formula>"Lifford"</formula>
    </cfRule>
  </conditionalFormatting>
  <conditionalFormatting sqref="H191">
    <cfRule type="cellIs" dxfId="241" priority="182" stopIfTrue="1" operator="equal">
      <formula>"Lifford"</formula>
    </cfRule>
  </conditionalFormatting>
  <conditionalFormatting sqref="H190">
    <cfRule type="cellIs" dxfId="240" priority="178" stopIfTrue="1" operator="equal">
      <formula>"Lifford"</formula>
    </cfRule>
  </conditionalFormatting>
  <conditionalFormatting sqref="I190:L190">
    <cfRule type="cellIs" dxfId="239" priority="179" stopIfTrue="1" operator="equal">
      <formula>"Lifford"</formula>
    </cfRule>
  </conditionalFormatting>
  <conditionalFormatting sqref="I219:M219">
    <cfRule type="cellIs" dxfId="238" priority="176" stopIfTrue="1" operator="equal">
      <formula>"Lifford"</formula>
    </cfRule>
  </conditionalFormatting>
  <conditionalFormatting sqref="H219">
    <cfRule type="cellIs" dxfId="237" priority="175" stopIfTrue="1" operator="equal">
      <formula>"Lifford"</formula>
    </cfRule>
  </conditionalFormatting>
  <conditionalFormatting sqref="H220:K246">
    <cfRule type="cellIs" dxfId="236" priority="174" stopIfTrue="1" operator="equal">
      <formula>"Lifford"</formula>
    </cfRule>
  </conditionalFormatting>
  <conditionalFormatting sqref="H261">
    <cfRule type="cellIs" dxfId="235" priority="173" stopIfTrue="1" operator="equal">
      <formula>"Lifford"</formula>
    </cfRule>
  </conditionalFormatting>
  <conditionalFormatting sqref="F250">
    <cfRule type="cellIs" dxfId="234" priority="169" stopIfTrue="1" operator="equal">
      <formula>"Lifford"</formula>
    </cfRule>
  </conditionalFormatting>
  <conditionalFormatting sqref="A250">
    <cfRule type="cellIs" dxfId="233" priority="170" stopIfTrue="1" operator="equal">
      <formula>"Lifford"</formula>
    </cfRule>
  </conditionalFormatting>
  <conditionalFormatting sqref="B250:E250">
    <cfRule type="cellIs" dxfId="232" priority="171" stopIfTrue="1" operator="equal">
      <formula>"Lifford"</formula>
    </cfRule>
  </conditionalFormatting>
  <conditionalFormatting sqref="M250">
    <cfRule type="cellIs" dxfId="231" priority="166" stopIfTrue="1" operator="equal">
      <formula>"Lifford"</formula>
    </cfRule>
  </conditionalFormatting>
  <conditionalFormatting sqref="H250">
    <cfRule type="cellIs" dxfId="230" priority="167" stopIfTrue="1" operator="equal">
      <formula>"Lifford"</formula>
    </cfRule>
  </conditionalFormatting>
  <conditionalFormatting sqref="I250:L250">
    <cfRule type="cellIs" dxfId="229" priority="168" stopIfTrue="1" operator="equal">
      <formula>"Lifford"</formula>
    </cfRule>
  </conditionalFormatting>
  <conditionalFormatting sqref="H269:K269">
    <cfRule type="cellIs" dxfId="228" priority="165" stopIfTrue="1" operator="equal">
      <formula>"Lifford"</formula>
    </cfRule>
  </conditionalFormatting>
  <conditionalFormatting sqref="L269">
    <cfRule type="cellIs" dxfId="227" priority="164" stopIfTrue="1" operator="equal">
      <formula>"Lifford"</formula>
    </cfRule>
  </conditionalFormatting>
  <conditionalFormatting sqref="L301">
    <cfRule type="cellIs" dxfId="226" priority="160" stopIfTrue="1" operator="equal">
      <formula>"Lifford"</formula>
    </cfRule>
  </conditionalFormatting>
  <conditionalFormatting sqref="M301">
    <cfRule type="cellIs" dxfId="225" priority="159" stopIfTrue="1" operator="equal">
      <formula>"Lifford"</formula>
    </cfRule>
  </conditionalFormatting>
  <conditionalFormatting sqref="H301:K301">
    <cfRule type="cellIs" dxfId="224" priority="161" stopIfTrue="1" operator="equal">
      <formula>"Lifford"</formula>
    </cfRule>
  </conditionalFormatting>
  <conditionalFormatting sqref="L324">
    <cfRule type="cellIs" dxfId="223" priority="153" stopIfTrue="1" operator="equal">
      <formula>"Lifford"</formula>
    </cfRule>
  </conditionalFormatting>
  <conditionalFormatting sqref="H343:K343">
    <cfRule type="cellIs" dxfId="222" priority="152" stopIfTrue="1" operator="equal">
      <formula>"Lifford"</formula>
    </cfRule>
  </conditionalFormatting>
  <conditionalFormatting sqref="H324:K324">
    <cfRule type="cellIs" dxfId="221" priority="154" stopIfTrue="1" operator="equal">
      <formula>"Lifford"</formula>
    </cfRule>
  </conditionalFormatting>
  <conditionalFormatting sqref="L343">
    <cfRule type="cellIs" dxfId="220" priority="151" stopIfTrue="1" operator="equal">
      <formula>"Lifford"</formula>
    </cfRule>
  </conditionalFormatting>
  <conditionalFormatting sqref="M343">
    <cfRule type="cellIs" dxfId="219" priority="150" stopIfTrue="1" operator="equal">
      <formula>"Lifford"</formula>
    </cfRule>
  </conditionalFormatting>
  <conditionalFormatting sqref="B368:F368">
    <cfRule type="cellIs" dxfId="218" priority="149" stopIfTrue="1" operator="equal">
      <formula>"Lifford"</formula>
    </cfRule>
  </conditionalFormatting>
  <conditionalFormatting sqref="A368">
    <cfRule type="cellIs" dxfId="217" priority="148" stopIfTrue="1" operator="equal">
      <formula>"Lifford"</formula>
    </cfRule>
  </conditionalFormatting>
  <conditionalFormatting sqref="A369:D398">
    <cfRule type="cellIs" dxfId="216" priority="147" stopIfTrue="1" operator="equal">
      <formula>"Lifford"</formula>
    </cfRule>
  </conditionalFormatting>
  <conditionalFormatting sqref="B400:E400">
    <cfRule type="cellIs" dxfId="215" priority="143" stopIfTrue="1" operator="equal">
      <formula>"Lifford"</formula>
    </cfRule>
  </conditionalFormatting>
  <conditionalFormatting sqref="F400">
    <cfRule type="cellIs" dxfId="214" priority="141" stopIfTrue="1" operator="equal">
      <formula>"Lifford"</formula>
    </cfRule>
  </conditionalFormatting>
  <conditionalFormatting sqref="A423">
    <cfRule type="cellIs" dxfId="213" priority="132" stopIfTrue="1" operator="equal">
      <formula>"Lifford"</formula>
    </cfRule>
  </conditionalFormatting>
  <conditionalFormatting sqref="A400">
    <cfRule type="cellIs" dxfId="212" priority="142" stopIfTrue="1" operator="equal">
      <formula>"Lifford"</formula>
    </cfRule>
  </conditionalFormatting>
  <conditionalFormatting sqref="A455">
    <cfRule type="cellIs" dxfId="211" priority="136" stopIfTrue="1" operator="equal">
      <formula>"Lifford"</formula>
    </cfRule>
  </conditionalFormatting>
  <conditionalFormatting sqref="A424:D447">
    <cfRule type="cellIs" dxfId="210" priority="139" stopIfTrue="1" operator="equal">
      <formula>"Lifford"</formula>
    </cfRule>
  </conditionalFormatting>
  <conditionalFormatting sqref="B423:F423">
    <cfRule type="cellIs" dxfId="209" priority="133" stopIfTrue="1" operator="equal">
      <formula>"Lifford"</formula>
    </cfRule>
  </conditionalFormatting>
  <conditionalFormatting sqref="B452:F452">
    <cfRule type="cellIs" dxfId="208" priority="131" stopIfTrue="1" operator="equal">
      <formula>"Lifford"</formula>
    </cfRule>
  </conditionalFormatting>
  <conditionalFormatting sqref="A452">
    <cfRule type="cellIs" dxfId="207" priority="130" stopIfTrue="1" operator="equal">
      <formula>"Lifford"</formula>
    </cfRule>
  </conditionalFormatting>
  <conditionalFormatting sqref="A473:D473">
    <cfRule type="cellIs" dxfId="206" priority="128" stopIfTrue="1" operator="equal">
      <formula>"Lifford"</formula>
    </cfRule>
  </conditionalFormatting>
  <conditionalFormatting sqref="E473">
    <cfRule type="cellIs" dxfId="205" priority="127" stopIfTrue="1" operator="equal">
      <formula>"Lifford"</formula>
    </cfRule>
  </conditionalFormatting>
  <conditionalFormatting sqref="E507">
    <cfRule type="cellIs" dxfId="204" priority="123" stopIfTrue="1" operator="equal">
      <formula>"Lifford"</formula>
    </cfRule>
  </conditionalFormatting>
  <conditionalFormatting sqref="F507">
    <cfRule type="cellIs" dxfId="203" priority="122" stopIfTrue="1" operator="equal">
      <formula>"Lifford"</formula>
    </cfRule>
  </conditionalFormatting>
  <conditionalFormatting sqref="A507:D507">
    <cfRule type="cellIs" dxfId="202" priority="124" stopIfTrue="1" operator="equal">
      <formula>"Lifford"</formula>
    </cfRule>
  </conditionalFormatting>
  <conditionalFormatting sqref="A535">
    <cfRule type="cellIs" dxfId="201" priority="121" stopIfTrue="1" operator="equal">
      <formula>"Lifford"</formula>
    </cfRule>
  </conditionalFormatting>
  <conditionalFormatting sqref="H369:K383 H385:K398 H384:I384">
    <cfRule type="cellIs" dxfId="200" priority="112" stopIfTrue="1" operator="equal">
      <formula>"Lifford"</formula>
    </cfRule>
  </conditionalFormatting>
  <conditionalFormatting sqref="A560">
    <cfRule type="cellIs" dxfId="199" priority="117" stopIfTrue="1" operator="equal">
      <formula>"Lifford"</formula>
    </cfRule>
  </conditionalFormatting>
  <conditionalFormatting sqref="I368:M368">
    <cfRule type="cellIs" dxfId="198" priority="114" stopIfTrue="1" operator="equal">
      <formula>"Lifford"</formula>
    </cfRule>
  </conditionalFormatting>
  <conditionalFormatting sqref="H368">
    <cfRule type="cellIs" dxfId="197" priority="113" stopIfTrue="1" operator="equal">
      <formula>"Lifford"</formula>
    </cfRule>
  </conditionalFormatting>
  <conditionalFormatting sqref="H473:K473">
    <cfRule type="cellIs" dxfId="196" priority="95" stopIfTrue="1" operator="equal">
      <formula>"Lifford"</formula>
    </cfRule>
  </conditionalFormatting>
  <conditionalFormatting sqref="I400:L400">
    <cfRule type="cellIs" dxfId="195" priority="108" stopIfTrue="1" operator="equal">
      <formula>"Lifford"</formula>
    </cfRule>
  </conditionalFormatting>
  <conditionalFormatting sqref="M400">
    <cfRule type="cellIs" dxfId="194" priority="106" stopIfTrue="1" operator="equal">
      <formula>"Lifford"</formula>
    </cfRule>
  </conditionalFormatting>
  <conditionalFormatting sqref="H400">
    <cfRule type="cellIs" dxfId="193" priority="107" stopIfTrue="1" operator="equal">
      <formula>"Lifford"</formula>
    </cfRule>
  </conditionalFormatting>
  <conditionalFormatting sqref="H423">
    <cfRule type="cellIs" dxfId="192" priority="104" stopIfTrue="1" operator="equal">
      <formula>"Lifford"</formula>
    </cfRule>
  </conditionalFormatting>
  <conditionalFormatting sqref="I423:M423">
    <cfRule type="cellIs" dxfId="191" priority="105" stopIfTrue="1" operator="equal">
      <formula>"Lifford"</formula>
    </cfRule>
  </conditionalFormatting>
  <conditionalFormatting sqref="H424:K450">
    <cfRule type="cellIs" dxfId="190" priority="103" stopIfTrue="1" operator="equal">
      <formula>"Lifford"</formula>
    </cfRule>
  </conditionalFormatting>
  <conditionalFormatting sqref="L424:L450">
    <cfRule type="cellIs" dxfId="189" priority="102" stopIfTrue="1" operator="equal">
      <formula>"Lifford"</formula>
    </cfRule>
  </conditionalFormatting>
  <conditionalFormatting sqref="H456 H464 H460 H454 H466">
    <cfRule type="cellIs" dxfId="188" priority="98" stopIfTrue="1" operator="equal">
      <formula>"Lifford"</formula>
    </cfRule>
  </conditionalFormatting>
  <conditionalFormatting sqref="I452:M452">
    <cfRule type="cellIs" dxfId="187" priority="97" stopIfTrue="1" operator="equal">
      <formula>"Lifford"</formula>
    </cfRule>
  </conditionalFormatting>
  <conditionalFormatting sqref="H452">
    <cfRule type="cellIs" dxfId="186" priority="96" stopIfTrue="1" operator="equal">
      <formula>"Lifford"</formula>
    </cfRule>
  </conditionalFormatting>
  <conditionalFormatting sqref="L473">
    <cfRule type="cellIs" dxfId="185" priority="94" stopIfTrue="1" operator="equal">
      <formula>"Lifford"</formula>
    </cfRule>
  </conditionalFormatting>
  <conditionalFormatting sqref="L507">
    <cfRule type="cellIs" dxfId="184" priority="90" stopIfTrue="1" operator="equal">
      <formula>"Lifford"</formula>
    </cfRule>
  </conditionalFormatting>
  <conditionalFormatting sqref="M507">
    <cfRule type="cellIs" dxfId="183" priority="89" stopIfTrue="1" operator="equal">
      <formula>"Lifford"</formula>
    </cfRule>
  </conditionalFormatting>
  <conditionalFormatting sqref="E561">
    <cfRule type="cellIs" dxfId="182" priority="85" stopIfTrue="1" operator="equal">
      <formula>"Lifford"</formula>
    </cfRule>
  </conditionalFormatting>
  <conditionalFormatting sqref="F561">
    <cfRule type="cellIs" dxfId="181" priority="84" stopIfTrue="1" operator="equal">
      <formula>"Lifford"</formula>
    </cfRule>
  </conditionalFormatting>
  <conditionalFormatting sqref="H507:K507">
    <cfRule type="cellIs" dxfId="180" priority="91" stopIfTrue="1" operator="equal">
      <formula>"Lifford"</formula>
    </cfRule>
  </conditionalFormatting>
  <conditionalFormatting sqref="A536:D536">
    <cfRule type="cellIs" dxfId="179" priority="88" stopIfTrue="1" operator="equal">
      <formula>"Lifford"</formula>
    </cfRule>
  </conditionalFormatting>
  <conditionalFormatting sqref="E536">
    <cfRule type="cellIs" dxfId="178" priority="87" stopIfTrue="1" operator="equal">
      <formula>"Lifford"</formula>
    </cfRule>
  </conditionalFormatting>
  <conditionalFormatting sqref="L561">
    <cfRule type="cellIs" dxfId="177" priority="76" stopIfTrue="1" operator="equal">
      <formula>"Lifford"</formula>
    </cfRule>
  </conditionalFormatting>
  <conditionalFormatting sqref="M561">
    <cfRule type="cellIs" dxfId="176" priority="75" stopIfTrue="1" operator="equal">
      <formula>"Lifford"</formula>
    </cfRule>
  </conditionalFormatting>
  <conditionalFormatting sqref="A561:D561">
    <cfRule type="cellIs" dxfId="175" priority="86" stopIfTrue="1" operator="equal">
      <formula>"Lifford"</formula>
    </cfRule>
  </conditionalFormatting>
  <conditionalFormatting sqref="H535">
    <cfRule type="cellIs" dxfId="174" priority="83" stopIfTrue="1" operator="equal">
      <formula>"Lifford"</formula>
    </cfRule>
  </conditionalFormatting>
  <conditionalFormatting sqref="H536:K536">
    <cfRule type="cellIs" dxfId="173" priority="82" stopIfTrue="1" operator="equal">
      <formula>"Lifford"</formula>
    </cfRule>
  </conditionalFormatting>
  <conditionalFormatting sqref="L536">
    <cfRule type="cellIs" dxfId="172" priority="81" stopIfTrue="1" operator="equal">
      <formula>"Lifford"</formula>
    </cfRule>
  </conditionalFormatting>
  <conditionalFormatting sqref="H560">
    <cfRule type="cellIs" dxfId="171" priority="78" stopIfTrue="1" operator="equal">
      <formula>"Lifford"</formula>
    </cfRule>
  </conditionalFormatting>
  <conditionalFormatting sqref="H561:K561">
    <cfRule type="cellIs" dxfId="170" priority="77" stopIfTrue="1" operator="equal">
      <formula>"Lifford"</formula>
    </cfRule>
  </conditionalFormatting>
  <conditionalFormatting sqref="A150:G150">
    <cfRule type="cellIs" dxfId="169" priority="74" stopIfTrue="1" operator="equal">
      <formula>"Lifford"</formula>
    </cfRule>
  </conditionalFormatting>
  <conditionalFormatting sqref="H150:K150">
    <cfRule type="cellIs" dxfId="168" priority="73" stopIfTrue="1" operator="equal">
      <formula>"Lifford"</formula>
    </cfRule>
  </conditionalFormatting>
  <conditionalFormatting sqref="H358:K358">
    <cfRule type="cellIs" dxfId="167" priority="72" stopIfTrue="1" operator="equal">
      <formula>"Lifford"</formula>
    </cfRule>
  </conditionalFormatting>
  <conditionalFormatting sqref="J580:L580">
    <cfRule type="cellIs" dxfId="166" priority="71" stopIfTrue="1" operator="equal">
      <formula>"Lifford"</formula>
    </cfRule>
  </conditionalFormatting>
  <conditionalFormatting sqref="A580">
    <cfRule type="cellIs" dxfId="165" priority="70" stopIfTrue="1" operator="equal">
      <formula>"Lifford"</formula>
    </cfRule>
  </conditionalFormatting>
  <conditionalFormatting sqref="H580">
    <cfRule type="cellIs" dxfId="164" priority="69" stopIfTrue="1" operator="equal">
      <formula>"Lifford"</formula>
    </cfRule>
  </conditionalFormatting>
  <conditionalFormatting sqref="M580">
    <cfRule type="cellIs" dxfId="163" priority="68" stopIfTrue="1" operator="equal">
      <formula>"Lifford"</formula>
    </cfRule>
  </conditionalFormatting>
  <conditionalFormatting sqref="I580">
    <cfRule type="cellIs" dxfId="162" priority="67" stopIfTrue="1" operator="equal">
      <formula>"Lifford"</formula>
    </cfRule>
  </conditionalFormatting>
  <conditionalFormatting sqref="B179:D179">
    <cfRule type="cellIs" dxfId="161" priority="66" stopIfTrue="1" operator="equal">
      <formula>"Lifford"</formula>
    </cfRule>
  </conditionalFormatting>
  <conditionalFormatting sqref="A80:D81">
    <cfRule type="cellIs" dxfId="160" priority="63" stopIfTrue="1" operator="equal">
      <formula>"Lifford"</formula>
    </cfRule>
  </conditionalFormatting>
  <conditionalFormatting sqref="A82:D85">
    <cfRule type="cellIs" dxfId="159" priority="62" stopIfTrue="1" operator="equal">
      <formula>"Lifford"</formula>
    </cfRule>
  </conditionalFormatting>
  <conditionalFormatting sqref="A86:D87">
    <cfRule type="cellIs" dxfId="158" priority="61" stopIfTrue="1" operator="equal">
      <formula>"Lifford"</formula>
    </cfRule>
  </conditionalFormatting>
  <conditionalFormatting sqref="H82:K83">
    <cfRule type="cellIs" dxfId="157" priority="60" stopIfTrue="1" operator="equal">
      <formula>"Lifford"</formula>
    </cfRule>
  </conditionalFormatting>
  <conditionalFormatting sqref="H80:K81">
    <cfRule type="cellIs" dxfId="156" priority="59" stopIfTrue="1" operator="equal">
      <formula>"Lifford"</formula>
    </cfRule>
  </conditionalFormatting>
  <conditionalFormatting sqref="B265:D266">
    <cfRule type="cellIs" dxfId="155" priority="58" stopIfTrue="1" operator="equal">
      <formula>"Lifford"</formula>
    </cfRule>
  </conditionalFormatting>
  <conditionalFormatting sqref="B257:D258">
    <cfRule type="cellIs" dxfId="154" priority="57" stopIfTrue="1" operator="equal">
      <formula>"Lifford"</formula>
    </cfRule>
  </conditionalFormatting>
  <conditionalFormatting sqref="B255:D256">
    <cfRule type="cellIs" dxfId="153" priority="56" stopIfTrue="1" operator="equal">
      <formula>"Lifford"</formula>
    </cfRule>
  </conditionalFormatting>
  <conditionalFormatting sqref="B267:D267">
    <cfRule type="cellIs" dxfId="152" priority="55" stopIfTrue="1" operator="equal">
      <formula>"Lifford"</formula>
    </cfRule>
  </conditionalFormatting>
  <conditionalFormatting sqref="B261:D262">
    <cfRule type="cellIs" dxfId="151" priority="54" stopIfTrue="1" operator="equal">
      <formula>"Lifford"</formula>
    </cfRule>
  </conditionalFormatting>
  <conditionalFormatting sqref="B455:D456">
    <cfRule type="cellIs" dxfId="150" priority="53" stopIfTrue="1" operator="equal">
      <formula>"Lifford"</formula>
    </cfRule>
  </conditionalFormatting>
  <conditionalFormatting sqref="B457:D458">
    <cfRule type="cellIs" dxfId="149" priority="50" stopIfTrue="1" operator="equal">
      <formula>"Lifford"</formula>
    </cfRule>
  </conditionalFormatting>
  <conditionalFormatting sqref="I463:K464">
    <cfRule type="cellIs" dxfId="148" priority="49" stopIfTrue="1" operator="equal">
      <formula>"Lifford"</formula>
    </cfRule>
  </conditionalFormatting>
  <conditionalFormatting sqref="L463:L464">
    <cfRule type="cellIs" dxfId="147" priority="48" stopIfTrue="1" operator="equal">
      <formula>"Lifford"</formula>
    </cfRule>
  </conditionalFormatting>
  <conditionalFormatting sqref="A325:D337 A338">
    <cfRule type="cellIs" dxfId="146" priority="38" stopIfTrue="1" operator="equal">
      <formula>"Lifford"</formula>
    </cfRule>
  </conditionalFormatting>
  <conditionalFormatting sqref="B338:D338">
    <cfRule type="cellIs" dxfId="145" priority="37" stopIfTrue="1" operator="equal">
      <formula>"Lifford"</formula>
    </cfRule>
  </conditionalFormatting>
  <conditionalFormatting sqref="B346:D347">
    <cfRule type="cellIs" dxfId="144" priority="36" stopIfTrue="1" operator="equal">
      <formula>"Lifford"</formula>
    </cfRule>
  </conditionalFormatting>
  <conditionalFormatting sqref="B344:D345">
    <cfRule type="cellIs" dxfId="143" priority="35" stopIfTrue="1" operator="equal">
      <formula>"Lifford"</formula>
    </cfRule>
  </conditionalFormatting>
  <conditionalFormatting sqref="B352:D353">
    <cfRule type="cellIs" dxfId="142" priority="34" stopIfTrue="1" operator="equal">
      <formula>"Lifford"</formula>
    </cfRule>
  </conditionalFormatting>
  <conditionalFormatting sqref="B348:D350">
    <cfRule type="cellIs" dxfId="141" priority="33" stopIfTrue="1" operator="equal">
      <formula>"Lifford"</formula>
    </cfRule>
  </conditionalFormatting>
  <conditionalFormatting sqref="B351:D351">
    <cfRule type="cellIs" dxfId="140" priority="32" stopIfTrue="1" operator="equal">
      <formula>"Lifford"</formula>
    </cfRule>
  </conditionalFormatting>
  <conditionalFormatting sqref="B201:D202">
    <cfRule type="cellIs" dxfId="139" priority="31" stopIfTrue="1" operator="equal">
      <formula>"Lifford"</formula>
    </cfRule>
  </conditionalFormatting>
  <conditionalFormatting sqref="B193:D193">
    <cfRule type="cellIs" dxfId="138" priority="28" stopIfTrue="1" operator="equal">
      <formula>"Lifford"</formula>
    </cfRule>
  </conditionalFormatting>
  <conditionalFormatting sqref="I195:L196">
    <cfRule type="cellIs" dxfId="137" priority="24" stopIfTrue="1" operator="equal">
      <formula>"Lifford"</formula>
    </cfRule>
  </conditionalFormatting>
  <conditionalFormatting sqref="I261:K262">
    <cfRule type="cellIs" dxfId="136" priority="21" stopIfTrue="1" operator="equal">
      <formula>"Lifford"</formula>
    </cfRule>
  </conditionalFormatting>
  <conditionalFormatting sqref="I265:K266">
    <cfRule type="cellIs" dxfId="135" priority="18" stopIfTrue="1" operator="equal">
      <formula>"Lifford"</formula>
    </cfRule>
  </conditionalFormatting>
  <conditionalFormatting sqref="B413:D414">
    <cfRule type="cellIs" dxfId="134" priority="15" stopIfTrue="1" operator="equal">
      <formula>"Lifford"</formula>
    </cfRule>
  </conditionalFormatting>
  <conditionalFormatting sqref="B409:D410">
    <cfRule type="cellIs" dxfId="133" priority="14" stopIfTrue="1" operator="equal">
      <formula>"Lifford"</formula>
    </cfRule>
  </conditionalFormatting>
  <conditionalFormatting sqref="B405:D406">
    <cfRule type="cellIs" dxfId="132" priority="13" stopIfTrue="1" operator="equal">
      <formula>"Lifford"</formula>
    </cfRule>
  </conditionalFormatting>
  <conditionalFormatting sqref="J384:K384">
    <cfRule type="cellIs" dxfId="131" priority="11" stopIfTrue="1" operator="equal">
      <formula>"Lifford"</formula>
    </cfRule>
  </conditionalFormatting>
  <conditionalFormatting sqref="I414:K414 I413">
    <cfRule type="cellIs" dxfId="130" priority="8" stopIfTrue="1" operator="equal">
      <formula>"Lifford"</formula>
    </cfRule>
  </conditionalFormatting>
  <conditionalFormatting sqref="J413:K413">
    <cfRule type="cellIs" dxfId="129" priority="7" stopIfTrue="1" operator="equal">
      <formula>"Lifford"</formula>
    </cfRule>
  </conditionalFormatting>
  <conditionalFormatting sqref="I409:K410">
    <cfRule type="cellIs" dxfId="128" priority="3" stopIfTrue="1" operator="equal">
      <formula>"Lifford"</formula>
    </cfRule>
  </conditionalFormatting>
  <conditionalFormatting sqref="H457:K458">
    <cfRule type="cellIs" dxfId="127" priority="2" stopIfTrue="1" operator="equal">
      <formula>"Lifford"</formula>
    </cfRule>
  </conditionalFormatting>
  <conditionalFormatting sqref="L457:L458">
    <cfRule type="cellIs" dxfId="126" priority="1" stopIfTrue="1" operator="equal">
      <formula>"Lifford"</formula>
    </cfRule>
  </conditionalFormatting>
  <pageMargins left="0.2" right="0.2" top="0.75" bottom="0.75" header="0.3" footer="0.3"/>
  <pageSetup paperSize="9" scale="84" fitToHeight="50" orientation="landscape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310"/>
  <sheetViews>
    <sheetView topLeftCell="A224" workbookViewId="0">
      <selection activeCell="A297" activeCellId="14" sqref="A4:XFD4 A31:XFD31 A58:XFD58 A67:XFD67 A93:XFD93 A104:XFD104 A123:XFD123 A133:XFD133 A174:XFD174 A189:XFD189 A214:XFD214 A226:XFD226 A264:XFD264 A281:XFD281 A297:XFD297"/>
    </sheetView>
  </sheetViews>
  <sheetFormatPr defaultRowHeight="15" x14ac:dyDescent="0.25"/>
  <cols>
    <col min="1" max="1" width="4" style="1" bestFit="1" customWidth="1"/>
    <col min="2" max="2" width="4" style="82" bestFit="1" customWidth="1"/>
    <col min="3" max="3" width="18.7109375" style="81" bestFit="1" customWidth="1"/>
    <col min="4" max="4" width="23" style="81" bestFit="1" customWidth="1"/>
    <col min="5" max="5" width="12.140625" style="81" bestFit="1" customWidth="1"/>
    <col min="6" max="6" width="9.42578125" style="82" bestFit="1" customWidth="1"/>
    <col min="7" max="7" width="11.7109375" style="82" bestFit="1" customWidth="1"/>
    <col min="8" max="8" width="11.7109375" style="82" customWidth="1"/>
    <col min="9" max="9" width="4" style="1" bestFit="1" customWidth="1"/>
    <col min="10" max="10" width="4" style="82" bestFit="1" customWidth="1"/>
    <col min="11" max="11" width="22.140625" style="81" bestFit="1" customWidth="1"/>
    <col min="12" max="12" width="20.85546875" style="81" bestFit="1" customWidth="1"/>
    <col min="13" max="13" width="12.140625" style="21" bestFit="1" customWidth="1"/>
    <col min="14" max="14" width="8.28515625" style="82" bestFit="1" customWidth="1"/>
    <col min="15" max="15" width="11.7109375" style="21" bestFit="1" customWidth="1"/>
    <col min="16" max="16384" width="9.140625" style="81"/>
  </cols>
  <sheetData>
    <row r="1" spans="1:15" ht="23.25" x14ac:dyDescent="0.35">
      <c r="A1" s="116" t="s">
        <v>96</v>
      </c>
      <c r="B1" s="116"/>
      <c r="C1" s="116"/>
      <c r="D1" s="116"/>
      <c r="E1" s="116"/>
      <c r="F1" s="116"/>
      <c r="G1" s="116"/>
      <c r="H1" s="116"/>
      <c r="I1" s="116"/>
      <c r="J1" s="116"/>
      <c r="K1" s="116"/>
      <c r="L1" s="116"/>
      <c r="M1" s="116"/>
      <c r="N1" s="116"/>
      <c r="O1" s="116"/>
    </row>
    <row r="2" spans="1:15" ht="23.25" x14ac:dyDescent="0.35">
      <c r="A2" s="116" t="s">
        <v>98</v>
      </c>
      <c r="B2" s="116"/>
      <c r="C2" s="116"/>
      <c r="D2" s="116"/>
      <c r="E2" s="116"/>
      <c r="F2" s="116"/>
      <c r="G2" s="116"/>
      <c r="H2" s="116"/>
      <c r="I2" s="116"/>
      <c r="J2" s="116"/>
      <c r="K2" s="116"/>
      <c r="L2" s="116"/>
      <c r="M2" s="116"/>
      <c r="N2" s="116"/>
      <c r="O2" s="116"/>
    </row>
    <row r="4" spans="1:15" s="108" customFormat="1" ht="18.75" x14ac:dyDescent="0.3">
      <c r="A4" s="115" t="s">
        <v>63</v>
      </c>
      <c r="B4" s="115"/>
      <c r="C4" s="115"/>
      <c r="D4" s="115"/>
      <c r="E4" s="115"/>
      <c r="F4" s="115"/>
      <c r="G4" s="115"/>
      <c r="H4" s="107"/>
      <c r="I4" s="115" t="s">
        <v>70</v>
      </c>
      <c r="J4" s="115"/>
      <c r="K4" s="115"/>
      <c r="L4" s="115"/>
      <c r="M4" s="115"/>
      <c r="N4" s="115"/>
      <c r="O4" s="115"/>
    </row>
    <row r="5" spans="1:15" x14ac:dyDescent="0.25">
      <c r="A5" s="94" t="s">
        <v>0</v>
      </c>
      <c r="B5" s="94" t="s">
        <v>1</v>
      </c>
      <c r="C5" s="95" t="s">
        <v>2</v>
      </c>
      <c r="D5" s="95" t="s">
        <v>3</v>
      </c>
      <c r="E5" s="96" t="s">
        <v>71</v>
      </c>
      <c r="F5" s="96" t="s">
        <v>5</v>
      </c>
      <c r="G5" s="96" t="s">
        <v>72</v>
      </c>
      <c r="H5" s="77"/>
      <c r="I5" s="94" t="s">
        <v>0</v>
      </c>
      <c r="J5" s="94" t="s">
        <v>1</v>
      </c>
      <c r="K5" s="95" t="s">
        <v>2</v>
      </c>
      <c r="L5" s="95" t="s">
        <v>3</v>
      </c>
      <c r="M5" s="96" t="s">
        <v>71</v>
      </c>
      <c r="N5" s="96" t="s">
        <v>5</v>
      </c>
      <c r="O5" s="96" t="s">
        <v>72</v>
      </c>
    </row>
    <row r="6" spans="1:15" x14ac:dyDescent="0.25">
      <c r="A6" s="2">
        <v>1</v>
      </c>
      <c r="B6" s="77">
        <v>194</v>
      </c>
      <c r="C6" s="42" t="s">
        <v>326</v>
      </c>
      <c r="D6" s="42" t="s">
        <v>113</v>
      </c>
      <c r="E6" s="19">
        <v>8.75</v>
      </c>
      <c r="F6" s="77" t="s">
        <v>568</v>
      </c>
      <c r="G6" s="77">
        <v>8.73</v>
      </c>
      <c r="H6" s="77"/>
      <c r="I6" s="2">
        <v>1</v>
      </c>
      <c r="J6" s="83">
        <v>500</v>
      </c>
      <c r="K6" s="12" t="s">
        <v>573</v>
      </c>
      <c r="L6" s="44" t="s">
        <v>122</v>
      </c>
      <c r="M6" s="58">
        <v>8.9700000000000006</v>
      </c>
      <c r="N6" s="77" t="s">
        <v>568</v>
      </c>
      <c r="O6" s="19">
        <v>8.75</v>
      </c>
    </row>
    <row r="7" spans="1:15" x14ac:dyDescent="0.25">
      <c r="A7" s="2">
        <v>2</v>
      </c>
      <c r="B7" s="77">
        <v>29</v>
      </c>
      <c r="C7" s="42" t="s">
        <v>309</v>
      </c>
      <c r="D7" s="42" t="s">
        <v>135</v>
      </c>
      <c r="E7" s="19">
        <v>8.99</v>
      </c>
      <c r="F7" s="77" t="s">
        <v>568</v>
      </c>
      <c r="G7" s="77">
        <v>8.86</v>
      </c>
      <c r="H7" s="77"/>
      <c r="I7" s="2">
        <v>2</v>
      </c>
      <c r="J7" s="83">
        <v>84</v>
      </c>
      <c r="K7" s="42" t="s">
        <v>574</v>
      </c>
      <c r="L7" s="42" t="s">
        <v>110</v>
      </c>
      <c r="M7" s="19">
        <v>9.0299999999999994</v>
      </c>
      <c r="N7" s="77" t="s">
        <v>568</v>
      </c>
      <c r="O7" s="19">
        <v>8.8800000000000008</v>
      </c>
    </row>
    <row r="8" spans="1:15" x14ac:dyDescent="0.25">
      <c r="A8" s="2">
        <v>3</v>
      </c>
      <c r="B8" s="77">
        <v>192</v>
      </c>
      <c r="C8" s="42" t="s">
        <v>327</v>
      </c>
      <c r="D8" s="42" t="s">
        <v>113</v>
      </c>
      <c r="E8" s="19">
        <v>9.33</v>
      </c>
      <c r="F8" s="77" t="s">
        <v>568</v>
      </c>
      <c r="G8" s="77">
        <v>9.2100000000000009</v>
      </c>
      <c r="H8" s="77"/>
      <c r="I8" s="2">
        <v>3</v>
      </c>
      <c r="J8" s="83">
        <v>501</v>
      </c>
      <c r="K8" s="12" t="s">
        <v>378</v>
      </c>
      <c r="L8" s="50" t="s">
        <v>122</v>
      </c>
      <c r="M8" s="19">
        <v>9.3000000000000007</v>
      </c>
      <c r="N8" s="77" t="s">
        <v>568</v>
      </c>
      <c r="O8" s="19">
        <v>8.9499999999999993</v>
      </c>
    </row>
    <row r="9" spans="1:15" x14ac:dyDescent="0.25">
      <c r="A9" s="2">
        <v>4</v>
      </c>
      <c r="B9" s="77">
        <v>188</v>
      </c>
      <c r="C9" s="42" t="s">
        <v>345</v>
      </c>
      <c r="D9" s="42" t="s">
        <v>113</v>
      </c>
      <c r="E9" s="19">
        <v>9.41</v>
      </c>
      <c r="F9" s="77" t="s">
        <v>568</v>
      </c>
      <c r="G9" s="77">
        <v>9.2200000000000006</v>
      </c>
      <c r="H9" s="77"/>
      <c r="I9" s="2">
        <v>4</v>
      </c>
      <c r="J9" s="83">
        <v>32</v>
      </c>
      <c r="K9" s="51" t="s">
        <v>377</v>
      </c>
      <c r="L9" s="44" t="s">
        <v>135</v>
      </c>
      <c r="M9" s="19">
        <v>9.14</v>
      </c>
      <c r="N9" s="77" t="s">
        <v>568</v>
      </c>
      <c r="O9" s="19">
        <v>9.06</v>
      </c>
    </row>
    <row r="10" spans="1:15" x14ac:dyDescent="0.25">
      <c r="A10" s="2">
        <v>5</v>
      </c>
      <c r="B10" s="77">
        <v>82</v>
      </c>
      <c r="C10" s="42" t="s">
        <v>569</v>
      </c>
      <c r="D10" s="42" t="s">
        <v>110</v>
      </c>
      <c r="E10" s="19">
        <v>9.23</v>
      </c>
      <c r="F10" s="77" t="s">
        <v>568</v>
      </c>
      <c r="G10" s="77">
        <v>9.36</v>
      </c>
      <c r="H10" s="77"/>
      <c r="I10" s="2">
        <v>5</v>
      </c>
      <c r="J10" s="83">
        <v>202</v>
      </c>
      <c r="K10" s="93" t="s">
        <v>587</v>
      </c>
      <c r="L10" s="84" t="s">
        <v>113</v>
      </c>
      <c r="M10" s="19">
        <v>9.27</v>
      </c>
      <c r="N10" s="77" t="s">
        <v>568</v>
      </c>
      <c r="O10" s="19">
        <v>9.07</v>
      </c>
    </row>
    <row r="11" spans="1:15" x14ac:dyDescent="0.25">
      <c r="A11" s="2">
        <v>6</v>
      </c>
      <c r="B11" s="77">
        <v>185</v>
      </c>
      <c r="C11" s="42" t="s">
        <v>332</v>
      </c>
      <c r="D11" s="42" t="s">
        <v>113</v>
      </c>
      <c r="E11" s="19">
        <v>9.31</v>
      </c>
      <c r="F11" s="77" t="s">
        <v>568</v>
      </c>
      <c r="G11" s="77">
        <v>9.43</v>
      </c>
      <c r="H11" s="77"/>
      <c r="I11" s="2">
        <v>6</v>
      </c>
      <c r="J11" s="83">
        <v>205</v>
      </c>
      <c r="K11" s="12" t="s">
        <v>358</v>
      </c>
      <c r="L11" s="50" t="s">
        <v>113</v>
      </c>
      <c r="M11" s="19">
        <v>9.48</v>
      </c>
      <c r="N11" s="77" t="s">
        <v>568</v>
      </c>
      <c r="O11" s="19">
        <v>9.27</v>
      </c>
    </row>
    <row r="12" spans="1:15" x14ac:dyDescent="0.25">
      <c r="A12" s="2">
        <v>7</v>
      </c>
      <c r="B12" s="77">
        <v>493</v>
      </c>
      <c r="C12" s="42" t="s">
        <v>330</v>
      </c>
      <c r="D12" s="42" t="s">
        <v>122</v>
      </c>
      <c r="E12" s="19">
        <v>9.65</v>
      </c>
      <c r="F12" s="77" t="s">
        <v>568</v>
      </c>
      <c r="G12" s="77">
        <v>9.49</v>
      </c>
      <c r="H12" s="77"/>
      <c r="I12" s="2">
        <v>7</v>
      </c>
      <c r="J12" s="83">
        <v>499</v>
      </c>
      <c r="K12" s="36" t="s">
        <v>576</v>
      </c>
      <c r="L12" s="44" t="s">
        <v>122</v>
      </c>
      <c r="M12" s="19">
        <v>9.42</v>
      </c>
      <c r="N12" s="77" t="s">
        <v>568</v>
      </c>
      <c r="O12" s="19">
        <v>9.33</v>
      </c>
    </row>
    <row r="13" spans="1:15" x14ac:dyDescent="0.25">
      <c r="A13" s="2">
        <v>8</v>
      </c>
      <c r="B13" s="77">
        <v>31</v>
      </c>
      <c r="C13" s="42" t="s">
        <v>319</v>
      </c>
      <c r="D13" s="42" t="s">
        <v>135</v>
      </c>
      <c r="E13" s="19">
        <v>9.67</v>
      </c>
      <c r="F13" s="77" t="s">
        <v>568</v>
      </c>
      <c r="G13" s="77">
        <v>9.65</v>
      </c>
      <c r="H13" s="77"/>
      <c r="I13" s="2">
        <v>8</v>
      </c>
      <c r="J13" s="77">
        <v>37</v>
      </c>
      <c r="K13" s="12" t="s">
        <v>577</v>
      </c>
      <c r="L13" s="42" t="s">
        <v>135</v>
      </c>
      <c r="M13" s="19">
        <v>9.6</v>
      </c>
      <c r="N13" s="77" t="s">
        <v>568</v>
      </c>
      <c r="O13" s="19">
        <v>9.59</v>
      </c>
    </row>
    <row r="14" spans="1:15" x14ac:dyDescent="0.25">
      <c r="A14" s="2"/>
      <c r="B14" s="77">
        <v>494</v>
      </c>
      <c r="C14" s="42" t="s">
        <v>333</v>
      </c>
      <c r="D14" s="42" t="s">
        <v>122</v>
      </c>
      <c r="E14" s="19">
        <v>9.74</v>
      </c>
      <c r="F14" s="77"/>
      <c r="G14" s="77"/>
      <c r="H14" s="77"/>
      <c r="I14" s="2"/>
      <c r="J14" s="77">
        <v>497</v>
      </c>
      <c r="K14" s="51" t="s">
        <v>367</v>
      </c>
      <c r="L14" s="44" t="s">
        <v>122</v>
      </c>
      <c r="M14" s="19">
        <v>9.5500000000000007</v>
      </c>
      <c r="N14" s="77"/>
      <c r="O14" s="19"/>
    </row>
    <row r="15" spans="1:15" x14ac:dyDescent="0.25">
      <c r="A15" s="2"/>
      <c r="B15" s="77">
        <v>400</v>
      </c>
      <c r="C15" s="42" t="s">
        <v>320</v>
      </c>
      <c r="D15" s="42" t="s">
        <v>317</v>
      </c>
      <c r="E15" s="19">
        <v>9.9</v>
      </c>
      <c r="F15" s="77"/>
      <c r="G15" s="77"/>
      <c r="H15" s="77"/>
      <c r="I15" s="2"/>
      <c r="J15" s="77">
        <v>339</v>
      </c>
      <c r="K15" s="12" t="s">
        <v>578</v>
      </c>
      <c r="L15" s="50" t="s">
        <v>124</v>
      </c>
      <c r="M15" s="19">
        <v>9.7200000000000006</v>
      </c>
      <c r="N15" s="77"/>
      <c r="O15" s="19"/>
    </row>
    <row r="16" spans="1:15" x14ac:dyDescent="0.25">
      <c r="A16" s="2"/>
      <c r="B16" s="77">
        <v>443</v>
      </c>
      <c r="C16" s="42" t="s">
        <v>311</v>
      </c>
      <c r="D16" s="42" t="s">
        <v>225</v>
      </c>
      <c r="E16" s="19">
        <v>9.93</v>
      </c>
      <c r="F16" s="77"/>
      <c r="G16" s="77"/>
      <c r="H16" s="77"/>
      <c r="I16" s="2"/>
      <c r="J16" s="77">
        <v>36</v>
      </c>
      <c r="K16" s="12" t="s">
        <v>579</v>
      </c>
      <c r="L16" s="52" t="s">
        <v>135</v>
      </c>
      <c r="M16" s="19">
        <v>9.94</v>
      </c>
      <c r="N16" s="77"/>
      <c r="O16" s="19"/>
    </row>
    <row r="17" spans="1:15" x14ac:dyDescent="0.25">
      <c r="A17" s="2"/>
      <c r="B17" s="77">
        <v>337</v>
      </c>
      <c r="C17" s="42" t="s">
        <v>334</v>
      </c>
      <c r="D17" s="42" t="s">
        <v>124</v>
      </c>
      <c r="E17" s="19">
        <v>9.94</v>
      </c>
      <c r="F17" s="77"/>
      <c r="G17" s="77"/>
      <c r="H17" s="77"/>
      <c r="I17" s="2"/>
      <c r="J17" s="77">
        <v>203</v>
      </c>
      <c r="K17" s="12" t="s">
        <v>366</v>
      </c>
      <c r="L17" s="52" t="s">
        <v>113</v>
      </c>
      <c r="M17" s="19">
        <v>9.9499999999999993</v>
      </c>
      <c r="N17" s="77"/>
      <c r="O17" s="19"/>
    </row>
    <row r="18" spans="1:15" x14ac:dyDescent="0.25">
      <c r="A18" s="2"/>
      <c r="B18" s="77">
        <v>291</v>
      </c>
      <c r="C18" s="42" t="s">
        <v>321</v>
      </c>
      <c r="D18" s="42" t="s">
        <v>108</v>
      </c>
      <c r="E18" s="19">
        <v>9.9600000000000009</v>
      </c>
      <c r="F18" s="77"/>
      <c r="G18" s="77"/>
      <c r="H18" s="77"/>
      <c r="I18" s="2"/>
      <c r="J18" s="77">
        <v>297</v>
      </c>
      <c r="K18" s="12" t="s">
        <v>580</v>
      </c>
      <c r="L18" s="50" t="s">
        <v>108</v>
      </c>
      <c r="M18" s="19">
        <v>10</v>
      </c>
      <c r="N18" s="77"/>
      <c r="O18" s="19"/>
    </row>
    <row r="19" spans="1:15" x14ac:dyDescent="0.25">
      <c r="A19" s="2"/>
      <c r="B19" s="77">
        <v>351</v>
      </c>
      <c r="C19" s="42" t="s">
        <v>341</v>
      </c>
      <c r="D19" s="42" t="s">
        <v>103</v>
      </c>
      <c r="E19" s="19">
        <v>10.06</v>
      </c>
      <c r="F19" s="77"/>
      <c r="G19" s="77"/>
      <c r="H19" s="77"/>
      <c r="I19" s="2"/>
      <c r="J19" s="77">
        <v>85</v>
      </c>
      <c r="K19" s="12" t="s">
        <v>581</v>
      </c>
      <c r="L19" s="37" t="s">
        <v>110</v>
      </c>
      <c r="M19" s="19">
        <v>10.31</v>
      </c>
      <c r="N19" s="77"/>
      <c r="O19" s="19"/>
    </row>
    <row r="20" spans="1:15" x14ac:dyDescent="0.25">
      <c r="A20" s="2"/>
      <c r="B20" s="77">
        <v>191</v>
      </c>
      <c r="C20" s="42" t="s">
        <v>570</v>
      </c>
      <c r="D20" s="42" t="s">
        <v>113</v>
      </c>
      <c r="E20" s="19">
        <v>10.1</v>
      </c>
      <c r="F20" s="77"/>
      <c r="G20" s="77"/>
      <c r="H20" s="77"/>
      <c r="I20" s="2"/>
      <c r="J20" s="77">
        <v>57</v>
      </c>
      <c r="K20" s="12" t="s">
        <v>582</v>
      </c>
      <c r="L20" s="50" t="s">
        <v>147</v>
      </c>
      <c r="M20" s="19">
        <v>10.34</v>
      </c>
      <c r="N20" s="77"/>
      <c r="O20" s="19"/>
    </row>
    <row r="21" spans="1:15" x14ac:dyDescent="0.25">
      <c r="A21" s="2"/>
      <c r="B21" s="77">
        <v>124</v>
      </c>
      <c r="C21" s="42" t="s">
        <v>313</v>
      </c>
      <c r="D21" s="42" t="s">
        <v>115</v>
      </c>
      <c r="E21" s="19">
        <v>10.119999999999999</v>
      </c>
      <c r="F21" s="77"/>
      <c r="G21" s="77"/>
      <c r="H21" s="77"/>
      <c r="I21" s="2"/>
      <c r="J21" s="77">
        <v>198</v>
      </c>
      <c r="K21" s="12" t="s">
        <v>369</v>
      </c>
      <c r="L21" s="44" t="s">
        <v>113</v>
      </c>
      <c r="M21" s="19">
        <v>10.43</v>
      </c>
      <c r="N21" s="77"/>
      <c r="O21" s="19"/>
    </row>
    <row r="22" spans="1:15" x14ac:dyDescent="0.25">
      <c r="A22" s="2"/>
      <c r="B22" s="77">
        <v>491</v>
      </c>
      <c r="C22" s="42" t="s">
        <v>336</v>
      </c>
      <c r="D22" s="42" t="s">
        <v>122</v>
      </c>
      <c r="E22" s="19">
        <v>10.25</v>
      </c>
      <c r="F22" s="77"/>
      <c r="G22" s="77"/>
      <c r="H22" s="77"/>
      <c r="I22" s="2"/>
      <c r="J22" s="77">
        <v>435</v>
      </c>
      <c r="K22" s="51" t="s">
        <v>583</v>
      </c>
      <c r="L22" s="52" t="s">
        <v>128</v>
      </c>
      <c r="M22" s="19">
        <v>10.51</v>
      </c>
      <c r="N22" s="77"/>
      <c r="O22" s="19"/>
    </row>
    <row r="23" spans="1:15" x14ac:dyDescent="0.25">
      <c r="A23" s="2"/>
      <c r="B23" s="77">
        <v>249</v>
      </c>
      <c r="C23" s="42" t="s">
        <v>571</v>
      </c>
      <c r="D23" s="42" t="s">
        <v>126</v>
      </c>
      <c r="E23" s="19">
        <v>10.31</v>
      </c>
      <c r="F23" s="77"/>
      <c r="G23" s="77"/>
      <c r="H23" s="77"/>
      <c r="I23" s="2"/>
      <c r="J23" s="77">
        <v>207</v>
      </c>
      <c r="K23" s="12" t="s">
        <v>584</v>
      </c>
      <c r="L23" s="50" t="s">
        <v>113</v>
      </c>
      <c r="M23" s="19">
        <v>10.86</v>
      </c>
      <c r="N23" s="77"/>
      <c r="O23" s="19"/>
    </row>
    <row r="24" spans="1:15" x14ac:dyDescent="0.25">
      <c r="A24" s="2"/>
      <c r="B24" s="77">
        <v>444</v>
      </c>
      <c r="C24" s="42" t="s">
        <v>314</v>
      </c>
      <c r="D24" s="42" t="s">
        <v>225</v>
      </c>
      <c r="E24" s="19">
        <v>10.52</v>
      </c>
      <c r="F24" s="77"/>
      <c r="G24" s="77"/>
      <c r="H24" s="77"/>
      <c r="I24" s="2"/>
      <c r="J24" s="77">
        <v>209</v>
      </c>
      <c r="K24" s="12" t="s">
        <v>376</v>
      </c>
      <c r="L24" s="44" t="s">
        <v>113</v>
      </c>
      <c r="M24" s="19">
        <v>10.9</v>
      </c>
      <c r="N24" s="77"/>
      <c r="O24" s="19"/>
    </row>
    <row r="25" spans="1:15" x14ac:dyDescent="0.25">
      <c r="A25" s="2"/>
      <c r="B25" s="77">
        <v>433</v>
      </c>
      <c r="C25" s="42" t="s">
        <v>340</v>
      </c>
      <c r="D25" s="42" t="s">
        <v>128</v>
      </c>
      <c r="E25" s="19">
        <v>10.58</v>
      </c>
      <c r="F25" s="77"/>
      <c r="G25" s="77"/>
      <c r="H25" s="77"/>
      <c r="I25" s="2"/>
      <c r="J25" s="77">
        <v>389</v>
      </c>
      <c r="K25" s="12" t="s">
        <v>585</v>
      </c>
      <c r="L25" s="44" t="s">
        <v>100</v>
      </c>
      <c r="M25" s="19">
        <v>11.03</v>
      </c>
      <c r="N25" s="77"/>
      <c r="O25" s="19"/>
    </row>
    <row r="26" spans="1:15" x14ac:dyDescent="0.25">
      <c r="A26" s="2"/>
      <c r="B26" s="77">
        <v>492</v>
      </c>
      <c r="C26" s="42" t="s">
        <v>572</v>
      </c>
      <c r="D26" s="42" t="s">
        <v>122</v>
      </c>
      <c r="E26" s="19">
        <v>10.74</v>
      </c>
      <c r="F26" s="77"/>
      <c r="G26" s="77"/>
      <c r="H26" s="77"/>
      <c r="I26" s="2"/>
      <c r="J26" s="77">
        <v>328</v>
      </c>
      <c r="K26" s="12" t="s">
        <v>586</v>
      </c>
      <c r="L26" s="44" t="s">
        <v>130</v>
      </c>
      <c r="M26" s="19">
        <v>11.09</v>
      </c>
      <c r="N26" s="77"/>
      <c r="O26" s="19"/>
    </row>
    <row r="27" spans="1:15" x14ac:dyDescent="0.25">
      <c r="A27" s="2"/>
      <c r="B27" s="77">
        <v>193</v>
      </c>
      <c r="C27" s="42" t="s">
        <v>323</v>
      </c>
      <c r="D27" s="42" t="s">
        <v>113</v>
      </c>
      <c r="E27" s="19">
        <v>11.06</v>
      </c>
      <c r="F27" s="77"/>
      <c r="G27" s="77"/>
      <c r="H27" s="77"/>
      <c r="I27" s="2"/>
      <c r="J27" s="77">
        <v>422</v>
      </c>
      <c r="K27" s="85" t="s">
        <v>375</v>
      </c>
      <c r="L27" s="42" t="s">
        <v>164</v>
      </c>
      <c r="M27" s="19">
        <v>11.12</v>
      </c>
      <c r="N27" s="77"/>
      <c r="O27" s="19"/>
    </row>
    <row r="28" spans="1:15" x14ac:dyDescent="0.25">
      <c r="A28" s="2"/>
      <c r="B28" s="77">
        <v>83</v>
      </c>
      <c r="C28" s="42" t="s">
        <v>343</v>
      </c>
      <c r="D28" s="42" t="s">
        <v>110</v>
      </c>
      <c r="E28" s="19">
        <v>11.27</v>
      </c>
      <c r="F28" s="77"/>
      <c r="G28" s="77"/>
      <c r="H28" s="77"/>
      <c r="I28" s="2"/>
      <c r="J28" s="77"/>
      <c r="K28" s="12"/>
      <c r="L28" s="44"/>
      <c r="M28" s="19"/>
      <c r="N28" s="77"/>
      <c r="O28" s="19"/>
    </row>
    <row r="29" spans="1:15" x14ac:dyDescent="0.25">
      <c r="A29" s="2"/>
      <c r="B29" s="77">
        <v>251</v>
      </c>
      <c r="C29" s="42" t="s">
        <v>344</v>
      </c>
      <c r="D29" s="42" t="s">
        <v>126</v>
      </c>
      <c r="E29" s="19">
        <v>12.94</v>
      </c>
      <c r="F29" s="77"/>
      <c r="G29" s="77"/>
      <c r="H29" s="77"/>
      <c r="I29" s="2"/>
      <c r="J29" s="77"/>
      <c r="K29" s="86"/>
      <c r="L29" s="38"/>
      <c r="M29" s="19"/>
      <c r="N29" s="77"/>
      <c r="O29" s="19"/>
    </row>
    <row r="30" spans="1:15" x14ac:dyDescent="0.25">
      <c r="A30" s="2"/>
      <c r="B30" s="77"/>
      <c r="C30" s="42"/>
      <c r="D30" s="42"/>
      <c r="E30" s="42"/>
      <c r="F30" s="77"/>
      <c r="G30" s="77"/>
      <c r="H30" s="77"/>
      <c r="I30" s="2"/>
      <c r="J30" s="77"/>
      <c r="K30" s="42"/>
      <c r="L30" s="42"/>
      <c r="M30" s="19"/>
      <c r="N30" s="77"/>
      <c r="O30" s="19"/>
    </row>
    <row r="31" spans="1:15" s="108" customFormat="1" ht="18.75" x14ac:dyDescent="0.3">
      <c r="A31" s="115" t="s">
        <v>73</v>
      </c>
      <c r="B31" s="115"/>
      <c r="C31" s="115"/>
      <c r="D31" s="115"/>
      <c r="E31" s="115"/>
      <c r="F31" s="115"/>
      <c r="G31" s="107"/>
      <c r="H31" s="107"/>
      <c r="I31" s="115" t="s">
        <v>74</v>
      </c>
      <c r="J31" s="115"/>
      <c r="K31" s="115"/>
      <c r="L31" s="115"/>
      <c r="M31" s="115"/>
      <c r="N31" s="115"/>
      <c r="O31" s="109"/>
    </row>
    <row r="32" spans="1:15" x14ac:dyDescent="0.25">
      <c r="A32" s="94" t="s">
        <v>0</v>
      </c>
      <c r="B32" s="94" t="s">
        <v>1</v>
      </c>
      <c r="C32" s="95" t="s">
        <v>2</v>
      </c>
      <c r="D32" s="95" t="s">
        <v>3</v>
      </c>
      <c r="E32" s="96" t="s">
        <v>4</v>
      </c>
      <c r="F32" s="96" t="s">
        <v>5</v>
      </c>
      <c r="G32" s="77"/>
      <c r="H32" s="77"/>
      <c r="I32" s="94" t="s">
        <v>0</v>
      </c>
      <c r="J32" s="94" t="s">
        <v>1</v>
      </c>
      <c r="K32" s="95" t="s">
        <v>2</v>
      </c>
      <c r="L32" s="95" t="s">
        <v>3</v>
      </c>
      <c r="M32" s="97" t="s">
        <v>4</v>
      </c>
      <c r="N32" s="96" t="s">
        <v>5</v>
      </c>
      <c r="O32" s="19"/>
    </row>
    <row r="33" spans="1:15" x14ac:dyDescent="0.25">
      <c r="A33" s="98">
        <v>1</v>
      </c>
      <c r="B33" s="99">
        <v>29</v>
      </c>
      <c r="C33" s="100" t="s">
        <v>309</v>
      </c>
      <c r="D33" s="100" t="s">
        <v>135</v>
      </c>
      <c r="E33" s="23">
        <v>1.3003472222222223E-3</v>
      </c>
      <c r="F33" s="77" t="s">
        <v>104</v>
      </c>
      <c r="G33" s="77"/>
      <c r="H33" s="77"/>
      <c r="I33" s="98">
        <v>1</v>
      </c>
      <c r="J33" s="99">
        <v>352</v>
      </c>
      <c r="K33" s="100" t="s">
        <v>353</v>
      </c>
      <c r="L33" s="100" t="s">
        <v>103</v>
      </c>
      <c r="M33" s="23">
        <v>1.1700231481481481E-3</v>
      </c>
      <c r="N33" s="76" t="s">
        <v>104</v>
      </c>
      <c r="O33" s="19"/>
    </row>
    <row r="34" spans="1:15" x14ac:dyDescent="0.25">
      <c r="A34" s="98">
        <v>2</v>
      </c>
      <c r="B34" s="99">
        <v>114</v>
      </c>
      <c r="C34" s="100" t="s">
        <v>310</v>
      </c>
      <c r="D34" s="100" t="s">
        <v>132</v>
      </c>
      <c r="E34" s="23">
        <v>1.3200231481481483E-3</v>
      </c>
      <c r="F34" s="77" t="s">
        <v>104</v>
      </c>
      <c r="G34" s="77"/>
      <c r="H34" s="77"/>
      <c r="I34" s="98">
        <v>2</v>
      </c>
      <c r="J34" s="99">
        <v>115</v>
      </c>
      <c r="K34" s="100" t="s">
        <v>354</v>
      </c>
      <c r="L34" s="100" t="s">
        <v>132</v>
      </c>
      <c r="M34" s="23">
        <v>1.2292824074074075E-3</v>
      </c>
      <c r="N34" s="76" t="s">
        <v>104</v>
      </c>
      <c r="O34" s="19"/>
    </row>
    <row r="35" spans="1:15" x14ac:dyDescent="0.25">
      <c r="A35" s="98">
        <v>3</v>
      </c>
      <c r="B35" s="99">
        <v>443</v>
      </c>
      <c r="C35" s="100" t="s">
        <v>311</v>
      </c>
      <c r="D35" s="100" t="s">
        <v>225</v>
      </c>
      <c r="E35" s="23">
        <v>1.328935185185185E-3</v>
      </c>
      <c r="F35" s="77" t="s">
        <v>104</v>
      </c>
      <c r="G35" s="77"/>
      <c r="H35" s="77"/>
      <c r="I35" s="98">
        <v>3</v>
      </c>
      <c r="J35" s="99">
        <v>208</v>
      </c>
      <c r="K35" s="100" t="s">
        <v>355</v>
      </c>
      <c r="L35" s="100" t="s">
        <v>113</v>
      </c>
      <c r="M35" s="23">
        <v>1.2400462962962964E-3</v>
      </c>
      <c r="N35" s="76" t="s">
        <v>104</v>
      </c>
      <c r="O35" s="19"/>
    </row>
    <row r="36" spans="1:15" x14ac:dyDescent="0.25">
      <c r="A36" s="98">
        <v>4</v>
      </c>
      <c r="B36" s="99">
        <v>30</v>
      </c>
      <c r="C36" s="100" t="s">
        <v>312</v>
      </c>
      <c r="D36" s="100" t="s">
        <v>135</v>
      </c>
      <c r="E36" s="23">
        <v>1.3471064814814815E-3</v>
      </c>
      <c r="F36" s="77" t="s">
        <v>101</v>
      </c>
      <c r="G36" s="77"/>
      <c r="H36" s="77"/>
      <c r="I36" s="98">
        <v>4</v>
      </c>
      <c r="J36" s="99">
        <v>33</v>
      </c>
      <c r="K36" s="100" t="s">
        <v>356</v>
      </c>
      <c r="L36" s="100" t="s">
        <v>135</v>
      </c>
      <c r="M36" s="23">
        <v>1.2587962962962963E-3</v>
      </c>
      <c r="N36" s="76" t="s">
        <v>101</v>
      </c>
      <c r="O36" s="19"/>
    </row>
    <row r="37" spans="1:15" x14ac:dyDescent="0.25">
      <c r="A37" s="98">
        <v>5</v>
      </c>
      <c r="B37" s="99">
        <v>124</v>
      </c>
      <c r="C37" s="100" t="s">
        <v>313</v>
      </c>
      <c r="D37" s="100" t="s">
        <v>115</v>
      </c>
      <c r="E37" s="23">
        <v>1.3739583333333332E-3</v>
      </c>
      <c r="F37" s="77" t="s">
        <v>101</v>
      </c>
      <c r="G37" s="77"/>
      <c r="H37" s="77"/>
      <c r="I37" s="98">
        <v>5</v>
      </c>
      <c r="J37" s="99">
        <v>199</v>
      </c>
      <c r="K37" s="100" t="s">
        <v>357</v>
      </c>
      <c r="L37" s="100" t="s">
        <v>113</v>
      </c>
      <c r="M37" s="23">
        <v>1.2848379629629629E-3</v>
      </c>
      <c r="N37" s="76" t="s">
        <v>101</v>
      </c>
      <c r="O37" s="19"/>
    </row>
    <row r="38" spans="1:15" x14ac:dyDescent="0.25">
      <c r="A38" s="98">
        <v>6</v>
      </c>
      <c r="B38" s="99">
        <v>444</v>
      </c>
      <c r="C38" s="100" t="s">
        <v>314</v>
      </c>
      <c r="D38" s="100" t="s">
        <v>225</v>
      </c>
      <c r="E38" s="23">
        <v>1.3993055555555555E-3</v>
      </c>
      <c r="F38" s="77" t="s">
        <v>101</v>
      </c>
      <c r="G38" s="77"/>
      <c r="H38" s="77"/>
      <c r="I38" s="98">
        <v>6</v>
      </c>
      <c r="J38" s="99">
        <v>205</v>
      </c>
      <c r="K38" s="100" t="s">
        <v>358</v>
      </c>
      <c r="L38" s="100" t="s">
        <v>113</v>
      </c>
      <c r="M38" s="23">
        <v>1.2863425925925926E-3</v>
      </c>
      <c r="N38" s="76" t="s">
        <v>104</v>
      </c>
      <c r="O38" s="19"/>
    </row>
    <row r="39" spans="1:15" x14ac:dyDescent="0.25">
      <c r="A39" s="98">
        <v>7</v>
      </c>
      <c r="B39" s="101">
        <v>326</v>
      </c>
      <c r="C39" s="100" t="s">
        <v>315</v>
      </c>
      <c r="D39" s="100" t="s">
        <v>130</v>
      </c>
      <c r="E39" s="23">
        <v>1.4373842592592591E-3</v>
      </c>
      <c r="F39" s="77" t="s">
        <v>104</v>
      </c>
      <c r="G39" s="77"/>
      <c r="H39" s="77"/>
      <c r="I39" s="98">
        <v>7</v>
      </c>
      <c r="J39" s="99">
        <v>200</v>
      </c>
      <c r="K39" s="100" t="s">
        <v>359</v>
      </c>
      <c r="L39" s="100" t="s">
        <v>113</v>
      </c>
      <c r="M39" s="23">
        <v>1.2907407407407407E-3</v>
      </c>
      <c r="N39" s="76" t="s">
        <v>101</v>
      </c>
      <c r="O39" s="19"/>
    </row>
    <row r="40" spans="1:15" x14ac:dyDescent="0.25">
      <c r="A40" s="98">
        <v>8</v>
      </c>
      <c r="B40" s="99">
        <v>399</v>
      </c>
      <c r="C40" s="100" t="s">
        <v>316</v>
      </c>
      <c r="D40" s="100" t="s">
        <v>317</v>
      </c>
      <c r="E40" s="23">
        <v>1.4456018518518518E-3</v>
      </c>
      <c r="F40" s="77" t="s">
        <v>101</v>
      </c>
      <c r="G40" s="77"/>
      <c r="H40" s="77"/>
      <c r="I40" s="98">
        <v>8</v>
      </c>
      <c r="J40" s="99">
        <v>296</v>
      </c>
      <c r="K40" s="100" t="s">
        <v>360</v>
      </c>
      <c r="L40" s="100" t="s">
        <v>108</v>
      </c>
      <c r="M40" s="23">
        <v>1.3097222222222223E-3</v>
      </c>
      <c r="N40" s="76" t="s">
        <v>101</v>
      </c>
      <c r="O40" s="19"/>
    </row>
    <row r="41" spans="1:15" x14ac:dyDescent="0.25">
      <c r="A41" s="98">
        <v>9</v>
      </c>
      <c r="B41" s="99">
        <v>290</v>
      </c>
      <c r="C41" s="100" t="s">
        <v>318</v>
      </c>
      <c r="D41" s="100" t="s">
        <v>108</v>
      </c>
      <c r="E41" s="23">
        <v>1.4483796296296295E-3</v>
      </c>
      <c r="F41" s="77" t="s">
        <v>104</v>
      </c>
      <c r="G41" s="77"/>
      <c r="H41" s="77"/>
      <c r="I41" s="98">
        <v>9</v>
      </c>
      <c r="J41" s="99">
        <v>35</v>
      </c>
      <c r="K41" s="100" t="s">
        <v>361</v>
      </c>
      <c r="L41" s="100" t="s">
        <v>135</v>
      </c>
      <c r="M41" s="23">
        <v>1.3109953703703704E-3</v>
      </c>
      <c r="N41" s="76" t="s">
        <v>101</v>
      </c>
      <c r="O41" s="19"/>
    </row>
    <row r="42" spans="1:15" x14ac:dyDescent="0.25">
      <c r="A42" s="98">
        <v>10</v>
      </c>
      <c r="B42" s="99">
        <v>31</v>
      </c>
      <c r="C42" s="100" t="s">
        <v>319</v>
      </c>
      <c r="D42" s="100" t="s">
        <v>135</v>
      </c>
      <c r="E42" s="23">
        <v>1.4554398148148148E-3</v>
      </c>
      <c r="F42" s="77" t="s">
        <v>101</v>
      </c>
      <c r="G42" s="77"/>
      <c r="H42" s="77"/>
      <c r="I42" s="98">
        <v>10</v>
      </c>
      <c r="J42" s="99">
        <v>294</v>
      </c>
      <c r="K42" s="100" t="s">
        <v>362</v>
      </c>
      <c r="L42" s="100" t="s">
        <v>108</v>
      </c>
      <c r="M42" s="23">
        <v>1.3155092592592593E-3</v>
      </c>
      <c r="N42" s="76" t="s">
        <v>104</v>
      </c>
      <c r="O42" s="19"/>
    </row>
    <row r="43" spans="1:15" x14ac:dyDescent="0.25">
      <c r="A43" s="98">
        <v>11</v>
      </c>
      <c r="B43" s="101">
        <v>400</v>
      </c>
      <c r="C43" s="100" t="s">
        <v>320</v>
      </c>
      <c r="D43" s="100" t="s">
        <v>317</v>
      </c>
      <c r="E43" s="23">
        <v>1.4634259259259262E-3</v>
      </c>
      <c r="F43" s="77" t="s">
        <v>104</v>
      </c>
      <c r="G43" s="77"/>
      <c r="H43" s="77"/>
      <c r="I43" s="98">
        <v>11</v>
      </c>
      <c r="J43" s="99">
        <v>339</v>
      </c>
      <c r="K43" s="100" t="s">
        <v>363</v>
      </c>
      <c r="L43" s="100" t="s">
        <v>124</v>
      </c>
      <c r="M43" s="23">
        <v>1.3328703703703703E-3</v>
      </c>
      <c r="N43" s="76" t="s">
        <v>101</v>
      </c>
      <c r="O43" s="19"/>
    </row>
    <row r="44" spans="1:15" x14ac:dyDescent="0.25">
      <c r="A44" s="98">
        <v>12</v>
      </c>
      <c r="B44" s="101">
        <v>99</v>
      </c>
      <c r="C44" s="100" t="s">
        <v>201</v>
      </c>
      <c r="D44" s="100" t="s">
        <v>150</v>
      </c>
      <c r="E44" s="23">
        <v>1.4878472222222222E-3</v>
      </c>
      <c r="F44" s="77" t="s">
        <v>104</v>
      </c>
      <c r="G44" s="77"/>
      <c r="H44" s="77"/>
      <c r="I44" s="98">
        <v>12</v>
      </c>
      <c r="J44" s="99">
        <v>86</v>
      </c>
      <c r="K44" s="100" t="s">
        <v>364</v>
      </c>
      <c r="L44" s="100" t="s">
        <v>110</v>
      </c>
      <c r="M44" s="23">
        <v>1.3600694444444443E-3</v>
      </c>
      <c r="N44" s="76" t="s">
        <v>101</v>
      </c>
      <c r="O44" s="19"/>
    </row>
    <row r="45" spans="1:15" x14ac:dyDescent="0.25">
      <c r="A45" s="98">
        <v>13</v>
      </c>
      <c r="B45" s="99">
        <v>291</v>
      </c>
      <c r="C45" s="100" t="s">
        <v>321</v>
      </c>
      <c r="D45" s="100" t="s">
        <v>108</v>
      </c>
      <c r="E45" s="23">
        <v>1.4890046296296294E-3</v>
      </c>
      <c r="F45" s="77" t="s">
        <v>104</v>
      </c>
      <c r="G45" s="77"/>
      <c r="H45" s="77"/>
      <c r="I45" s="98">
        <v>13</v>
      </c>
      <c r="J45" s="99">
        <v>434</v>
      </c>
      <c r="K45" s="100" t="s">
        <v>365</v>
      </c>
      <c r="L45" s="100" t="s">
        <v>128</v>
      </c>
      <c r="M45" s="23">
        <v>1.3724537037037036E-3</v>
      </c>
      <c r="N45" s="76" t="s">
        <v>104</v>
      </c>
      <c r="O45" s="19"/>
    </row>
    <row r="46" spans="1:15" x14ac:dyDescent="0.25">
      <c r="A46" s="98">
        <v>14</v>
      </c>
      <c r="B46" s="99">
        <v>265</v>
      </c>
      <c r="C46" s="100" t="s">
        <v>322</v>
      </c>
      <c r="D46" s="100" t="s">
        <v>154</v>
      </c>
      <c r="E46" s="23">
        <v>1.597453703703704E-3</v>
      </c>
      <c r="F46" s="77" t="s">
        <v>104</v>
      </c>
      <c r="G46" s="77"/>
      <c r="H46" s="77"/>
      <c r="I46" s="98">
        <v>14</v>
      </c>
      <c r="J46" s="99">
        <v>203</v>
      </c>
      <c r="K46" s="100" t="s">
        <v>366</v>
      </c>
      <c r="L46" s="100" t="s">
        <v>113</v>
      </c>
      <c r="M46" s="23">
        <v>1.3834490740740741E-3</v>
      </c>
      <c r="N46" s="76" t="s">
        <v>104</v>
      </c>
      <c r="O46" s="19"/>
    </row>
    <row r="47" spans="1:15" x14ac:dyDescent="0.25">
      <c r="A47" s="98">
        <v>15</v>
      </c>
      <c r="B47" s="99">
        <v>193</v>
      </c>
      <c r="C47" s="100" t="s">
        <v>323</v>
      </c>
      <c r="D47" s="100" t="s">
        <v>113</v>
      </c>
      <c r="E47" s="23">
        <v>1.6086805555555557E-3</v>
      </c>
      <c r="F47" s="77" t="s">
        <v>101</v>
      </c>
      <c r="G47" s="77"/>
      <c r="H47" s="77"/>
      <c r="I47" s="98">
        <v>15</v>
      </c>
      <c r="J47" s="99">
        <v>497</v>
      </c>
      <c r="K47" s="100" t="s">
        <v>367</v>
      </c>
      <c r="L47" s="100" t="s">
        <v>122</v>
      </c>
      <c r="M47" s="23">
        <v>1.3997685185185187E-3</v>
      </c>
      <c r="N47" s="76" t="s">
        <v>101</v>
      </c>
      <c r="O47" s="19"/>
    </row>
    <row r="48" spans="1:15" x14ac:dyDescent="0.25">
      <c r="A48" s="98">
        <v>16</v>
      </c>
      <c r="B48" s="101">
        <v>292</v>
      </c>
      <c r="C48" s="100" t="s">
        <v>324</v>
      </c>
      <c r="D48" s="100" t="s">
        <v>108</v>
      </c>
      <c r="E48" s="23">
        <v>1.7324074074074076E-3</v>
      </c>
      <c r="F48" s="77" t="s">
        <v>101</v>
      </c>
      <c r="G48" s="77"/>
      <c r="H48" s="77"/>
      <c r="I48" s="98">
        <v>16</v>
      </c>
      <c r="J48" s="99">
        <v>201</v>
      </c>
      <c r="K48" s="100" t="s">
        <v>368</v>
      </c>
      <c r="L48" s="100" t="s">
        <v>113</v>
      </c>
      <c r="M48" s="23">
        <v>1.404513888888889E-3</v>
      </c>
      <c r="N48" s="76" t="s">
        <v>101</v>
      </c>
      <c r="O48" s="19"/>
    </row>
    <row r="49" spans="1:15" x14ac:dyDescent="0.25">
      <c r="A49" s="98">
        <v>17</v>
      </c>
      <c r="B49" s="99">
        <v>293</v>
      </c>
      <c r="C49" s="100" t="s">
        <v>325</v>
      </c>
      <c r="D49" s="100" t="s">
        <v>108</v>
      </c>
      <c r="E49" s="23">
        <v>1.8937499999999998E-3</v>
      </c>
      <c r="F49" s="77" t="s">
        <v>101</v>
      </c>
      <c r="G49" s="77"/>
      <c r="H49" s="77"/>
      <c r="I49" s="98">
        <v>17</v>
      </c>
      <c r="J49" s="99">
        <v>198</v>
      </c>
      <c r="K49" s="100" t="s">
        <v>369</v>
      </c>
      <c r="L49" s="100" t="s">
        <v>113</v>
      </c>
      <c r="M49" s="23">
        <v>1.4079861111111109E-3</v>
      </c>
      <c r="N49" s="76" t="s">
        <v>101</v>
      </c>
      <c r="O49" s="19"/>
    </row>
    <row r="50" spans="1:15" x14ac:dyDescent="0.25">
      <c r="A50" s="98"/>
      <c r="B50" s="99"/>
      <c r="C50" s="100"/>
      <c r="D50" s="100"/>
      <c r="E50" s="23"/>
      <c r="F50" s="77"/>
      <c r="G50" s="77"/>
      <c r="H50" s="77"/>
      <c r="I50" s="98">
        <v>18</v>
      </c>
      <c r="J50" s="99">
        <v>129</v>
      </c>
      <c r="K50" s="100" t="s">
        <v>370</v>
      </c>
      <c r="L50" s="100" t="s">
        <v>120</v>
      </c>
      <c r="M50" s="23">
        <v>1.4084490740740739E-3</v>
      </c>
      <c r="N50" s="76" t="s">
        <v>101</v>
      </c>
      <c r="O50" s="19"/>
    </row>
    <row r="51" spans="1:15" x14ac:dyDescent="0.25">
      <c r="A51" s="98"/>
      <c r="B51" s="99"/>
      <c r="C51" s="100"/>
      <c r="D51" s="100"/>
      <c r="E51" s="23"/>
      <c r="F51" s="77"/>
      <c r="G51" s="77"/>
      <c r="H51" s="77"/>
      <c r="I51" s="98">
        <v>19</v>
      </c>
      <c r="J51" s="99">
        <v>390</v>
      </c>
      <c r="K51" s="100" t="s">
        <v>371</v>
      </c>
      <c r="L51" s="100" t="s">
        <v>100</v>
      </c>
      <c r="M51" s="23">
        <v>1.4263888888888887E-3</v>
      </c>
      <c r="N51" s="76" t="s">
        <v>104</v>
      </c>
      <c r="O51" s="19"/>
    </row>
    <row r="52" spans="1:15" x14ac:dyDescent="0.25">
      <c r="A52" s="98"/>
      <c r="B52" s="101"/>
      <c r="C52" s="100"/>
      <c r="D52" s="100"/>
      <c r="E52" s="23"/>
      <c r="F52" s="77"/>
      <c r="G52" s="77"/>
      <c r="H52" s="77"/>
      <c r="I52" s="98">
        <v>20</v>
      </c>
      <c r="J52" s="99">
        <v>502</v>
      </c>
      <c r="K52" s="100" t="s">
        <v>372</v>
      </c>
      <c r="L52" s="100" t="s">
        <v>122</v>
      </c>
      <c r="M52" s="23">
        <v>1.4768518518518516E-3</v>
      </c>
      <c r="N52" s="76" t="s">
        <v>104</v>
      </c>
      <c r="O52" s="19"/>
    </row>
    <row r="53" spans="1:15" x14ac:dyDescent="0.25">
      <c r="A53" s="98"/>
      <c r="B53" s="99"/>
      <c r="C53" s="100"/>
      <c r="D53" s="100"/>
      <c r="E53" s="23"/>
      <c r="F53" s="77"/>
      <c r="G53" s="77"/>
      <c r="H53" s="77"/>
      <c r="I53" s="98">
        <v>21</v>
      </c>
      <c r="J53" s="99">
        <v>103</v>
      </c>
      <c r="K53" s="100" t="s">
        <v>373</v>
      </c>
      <c r="L53" s="100" t="s">
        <v>150</v>
      </c>
      <c r="M53" s="23">
        <v>1.4807870370370372E-3</v>
      </c>
      <c r="N53" s="76" t="s">
        <v>101</v>
      </c>
      <c r="O53" s="19"/>
    </row>
    <row r="54" spans="1:15" x14ac:dyDescent="0.25">
      <c r="A54" s="98"/>
      <c r="B54" s="99"/>
      <c r="C54" s="100"/>
      <c r="D54" s="100"/>
      <c r="E54" s="23"/>
      <c r="F54" s="77"/>
      <c r="G54" s="77"/>
      <c r="H54" s="77"/>
      <c r="I54" s="98">
        <v>22</v>
      </c>
      <c r="J54" s="99">
        <v>343</v>
      </c>
      <c r="K54" s="100" t="s">
        <v>374</v>
      </c>
      <c r="L54" s="100" t="s">
        <v>124</v>
      </c>
      <c r="M54" s="23">
        <v>1.4840277777777777E-3</v>
      </c>
      <c r="N54" s="76" t="s">
        <v>104</v>
      </c>
      <c r="O54" s="19"/>
    </row>
    <row r="55" spans="1:15" x14ac:dyDescent="0.25">
      <c r="A55" s="98"/>
      <c r="B55" s="99"/>
      <c r="C55" s="100"/>
      <c r="D55" s="100"/>
      <c r="E55" s="23"/>
      <c r="F55" s="77"/>
      <c r="G55" s="77"/>
      <c r="H55" s="77"/>
      <c r="I55" s="98">
        <v>23</v>
      </c>
      <c r="J55" s="99">
        <v>422</v>
      </c>
      <c r="K55" s="100" t="s">
        <v>375</v>
      </c>
      <c r="L55" s="100" t="s">
        <v>164</v>
      </c>
      <c r="M55" s="23">
        <v>1.5613425925925927E-3</v>
      </c>
      <c r="N55" s="76" t="s">
        <v>104</v>
      </c>
      <c r="O55" s="19"/>
    </row>
    <row r="56" spans="1:15" x14ac:dyDescent="0.25">
      <c r="A56" s="98"/>
      <c r="B56" s="99"/>
      <c r="C56" s="100"/>
      <c r="D56" s="100"/>
      <c r="E56" s="23"/>
      <c r="F56" s="77"/>
      <c r="G56" s="77"/>
      <c r="H56" s="77"/>
      <c r="I56" s="98">
        <v>24</v>
      </c>
      <c r="J56" s="99">
        <v>209</v>
      </c>
      <c r="K56" s="100" t="s">
        <v>376</v>
      </c>
      <c r="L56" s="100" t="s">
        <v>113</v>
      </c>
      <c r="M56" s="23">
        <v>1.5902777777777779E-3</v>
      </c>
      <c r="N56" s="76" t="s">
        <v>104</v>
      </c>
      <c r="O56" s="19"/>
    </row>
    <row r="57" spans="1:15" x14ac:dyDescent="0.25">
      <c r="A57" s="2"/>
      <c r="B57" s="77"/>
      <c r="C57" s="42"/>
      <c r="D57" s="42"/>
      <c r="E57" s="42"/>
      <c r="F57" s="77"/>
      <c r="G57" s="77"/>
      <c r="H57" s="77"/>
      <c r="I57" s="2"/>
      <c r="J57" s="77"/>
      <c r="K57" s="42"/>
      <c r="L57" s="42"/>
      <c r="M57" s="19"/>
      <c r="N57" s="77"/>
      <c r="O57" s="19"/>
    </row>
    <row r="58" spans="1:15" s="108" customFormat="1" ht="18.75" x14ac:dyDescent="0.3">
      <c r="A58" s="115" t="s">
        <v>64</v>
      </c>
      <c r="B58" s="115"/>
      <c r="C58" s="115"/>
      <c r="D58" s="115"/>
      <c r="E58" s="110"/>
      <c r="F58" s="110"/>
      <c r="G58" s="107"/>
      <c r="H58" s="107"/>
      <c r="I58" s="115" t="s">
        <v>75</v>
      </c>
      <c r="J58" s="115"/>
      <c r="K58" s="115"/>
      <c r="L58" s="115"/>
      <c r="M58" s="59"/>
      <c r="N58" s="28"/>
      <c r="O58" s="109"/>
    </row>
    <row r="59" spans="1:15" x14ac:dyDescent="0.25">
      <c r="A59" s="94" t="s">
        <v>0</v>
      </c>
      <c r="B59" s="94" t="s">
        <v>1</v>
      </c>
      <c r="C59" s="95" t="s">
        <v>3</v>
      </c>
      <c r="D59" s="103" t="s">
        <v>4</v>
      </c>
      <c r="E59" s="102"/>
      <c r="F59" s="102"/>
      <c r="G59" s="77"/>
      <c r="H59" s="77"/>
      <c r="I59" s="94" t="s">
        <v>0</v>
      </c>
      <c r="J59" s="94" t="s">
        <v>1</v>
      </c>
      <c r="K59" s="95" t="s">
        <v>3</v>
      </c>
      <c r="L59" s="103" t="s">
        <v>4</v>
      </c>
      <c r="M59" s="102"/>
      <c r="N59" s="102"/>
      <c r="O59" s="19"/>
    </row>
    <row r="60" spans="1:15" x14ac:dyDescent="0.25">
      <c r="A60" s="2">
        <v>1</v>
      </c>
      <c r="B60" s="77">
        <v>726</v>
      </c>
      <c r="C60" s="8" t="s">
        <v>515</v>
      </c>
      <c r="D60" s="19">
        <v>56.82</v>
      </c>
      <c r="E60" s="77"/>
      <c r="F60" s="77"/>
      <c r="G60" s="77"/>
      <c r="H60" s="77"/>
      <c r="I60" s="2">
        <v>1</v>
      </c>
      <c r="J60" s="77">
        <v>709</v>
      </c>
      <c r="K60" s="42" t="s">
        <v>444</v>
      </c>
      <c r="L60" s="77">
        <v>58.51</v>
      </c>
      <c r="M60" s="83"/>
      <c r="N60" s="83"/>
      <c r="O60" s="19"/>
    </row>
    <row r="61" spans="1:15" x14ac:dyDescent="0.25">
      <c r="A61" s="2">
        <v>2</v>
      </c>
      <c r="B61" s="77">
        <v>708</v>
      </c>
      <c r="C61" s="8" t="s">
        <v>444</v>
      </c>
      <c r="D61" s="19">
        <v>62.2</v>
      </c>
      <c r="E61" s="77"/>
      <c r="F61" s="77"/>
      <c r="G61" s="77"/>
      <c r="H61" s="77"/>
      <c r="I61" s="2">
        <v>2</v>
      </c>
      <c r="J61" s="77">
        <v>728</v>
      </c>
      <c r="K61" s="42" t="s">
        <v>515</v>
      </c>
      <c r="L61" s="77">
        <v>59.83</v>
      </c>
      <c r="M61" s="83"/>
      <c r="N61" s="83"/>
      <c r="O61" s="19"/>
    </row>
    <row r="62" spans="1:15" x14ac:dyDescent="0.25">
      <c r="A62" s="2">
        <v>3</v>
      </c>
      <c r="B62" s="77">
        <v>739</v>
      </c>
      <c r="C62" s="8" t="s">
        <v>445</v>
      </c>
      <c r="D62" s="19">
        <v>62.81</v>
      </c>
      <c r="E62" s="77"/>
      <c r="F62" s="87"/>
      <c r="G62" s="77"/>
      <c r="H62" s="77"/>
      <c r="I62" s="2">
        <v>3</v>
      </c>
      <c r="J62" s="77">
        <v>740</v>
      </c>
      <c r="K62" s="56" t="s">
        <v>445</v>
      </c>
      <c r="L62" s="77">
        <v>61.05</v>
      </c>
      <c r="M62" s="83"/>
      <c r="N62" s="83"/>
      <c r="O62" s="19"/>
    </row>
    <row r="63" spans="1:15" x14ac:dyDescent="0.25">
      <c r="A63" s="2">
        <v>4</v>
      </c>
      <c r="B63" s="77">
        <v>752</v>
      </c>
      <c r="C63" s="8" t="s">
        <v>514</v>
      </c>
      <c r="D63" s="19">
        <v>63.64</v>
      </c>
      <c r="E63" s="77"/>
      <c r="F63" s="77"/>
      <c r="G63" s="77"/>
      <c r="H63" s="77"/>
      <c r="I63" s="2">
        <v>4</v>
      </c>
      <c r="J63" s="77">
        <v>729</v>
      </c>
      <c r="K63" s="56" t="s">
        <v>516</v>
      </c>
      <c r="L63" s="77">
        <v>62.08</v>
      </c>
      <c r="M63" s="83"/>
      <c r="N63" s="83"/>
      <c r="O63" s="19"/>
    </row>
    <row r="64" spans="1:15" x14ac:dyDescent="0.25">
      <c r="A64" s="2">
        <v>5</v>
      </c>
      <c r="B64" s="77">
        <v>716</v>
      </c>
      <c r="C64" s="8" t="s">
        <v>126</v>
      </c>
      <c r="D64" s="19">
        <v>67</v>
      </c>
      <c r="E64" s="77"/>
      <c r="F64" s="77"/>
      <c r="G64" s="77"/>
      <c r="H64" s="77"/>
      <c r="I64" s="2">
        <v>5</v>
      </c>
      <c r="J64" s="77">
        <v>767</v>
      </c>
      <c r="K64" s="42" t="s">
        <v>335</v>
      </c>
      <c r="L64" s="77">
        <v>62.31</v>
      </c>
      <c r="M64" s="83"/>
      <c r="N64" s="83"/>
      <c r="O64" s="19"/>
    </row>
    <row r="65" spans="1:15" x14ac:dyDescent="0.25">
      <c r="A65" s="2">
        <v>6</v>
      </c>
      <c r="B65" s="77">
        <v>727</v>
      </c>
      <c r="C65" s="8" t="s">
        <v>516</v>
      </c>
      <c r="D65" s="19">
        <v>74.010000000000005</v>
      </c>
      <c r="E65" s="77"/>
      <c r="F65" s="77"/>
      <c r="G65" s="77"/>
      <c r="H65" s="77"/>
      <c r="I65" s="2">
        <v>6</v>
      </c>
      <c r="J65" s="77">
        <v>753</v>
      </c>
      <c r="K65" s="42" t="s">
        <v>514</v>
      </c>
      <c r="L65" s="77">
        <v>64.95</v>
      </c>
      <c r="M65" s="83"/>
      <c r="N65" s="83"/>
      <c r="O65" s="19"/>
    </row>
    <row r="66" spans="1:15" x14ac:dyDescent="0.25">
      <c r="A66" s="2"/>
      <c r="B66" s="77"/>
      <c r="C66" s="42"/>
      <c r="D66" s="42"/>
      <c r="E66" s="42"/>
      <c r="F66" s="77"/>
      <c r="G66" s="77"/>
      <c r="H66" s="77"/>
      <c r="I66" s="2"/>
      <c r="J66" s="77"/>
      <c r="K66" s="42"/>
      <c r="L66" s="42"/>
      <c r="M66" s="19"/>
      <c r="N66" s="77"/>
      <c r="O66" s="19"/>
    </row>
    <row r="67" spans="1:15" s="108" customFormat="1" ht="18.75" x14ac:dyDescent="0.3">
      <c r="A67" s="115" t="s">
        <v>65</v>
      </c>
      <c r="B67" s="115"/>
      <c r="C67" s="115"/>
      <c r="D67" s="115"/>
      <c r="E67" s="115"/>
      <c r="F67" s="107"/>
      <c r="G67" s="107"/>
      <c r="H67" s="107"/>
      <c r="I67" s="115" t="s">
        <v>76</v>
      </c>
      <c r="J67" s="115"/>
      <c r="K67" s="115"/>
      <c r="L67" s="115"/>
      <c r="M67" s="115"/>
      <c r="N67" s="107"/>
      <c r="O67" s="109"/>
    </row>
    <row r="68" spans="1:15" x14ac:dyDescent="0.25">
      <c r="A68" s="94" t="s">
        <v>0</v>
      </c>
      <c r="B68" s="94" t="s">
        <v>1</v>
      </c>
      <c r="C68" s="95" t="s">
        <v>2</v>
      </c>
      <c r="D68" s="95" t="s">
        <v>3</v>
      </c>
      <c r="E68" s="104" t="s">
        <v>11</v>
      </c>
      <c r="F68" s="77"/>
      <c r="G68" s="77"/>
      <c r="H68" s="77"/>
      <c r="I68" s="94" t="s">
        <v>0</v>
      </c>
      <c r="J68" s="94" t="s">
        <v>1</v>
      </c>
      <c r="K68" s="95" t="s">
        <v>2</v>
      </c>
      <c r="L68" s="95" t="s">
        <v>3</v>
      </c>
      <c r="M68" s="104" t="s">
        <v>11</v>
      </c>
      <c r="N68" s="77"/>
      <c r="O68" s="19"/>
    </row>
    <row r="69" spans="1:15" x14ac:dyDescent="0.25">
      <c r="A69" s="2">
        <v>1</v>
      </c>
      <c r="B69" s="77">
        <v>194</v>
      </c>
      <c r="C69" s="56" t="s">
        <v>326</v>
      </c>
      <c r="D69" s="42" t="s">
        <v>113</v>
      </c>
      <c r="E69" s="19">
        <v>4.2699999999999996</v>
      </c>
      <c r="F69" s="83"/>
      <c r="G69" s="83"/>
      <c r="H69" s="83"/>
      <c r="I69" s="2">
        <v>1</v>
      </c>
      <c r="J69" s="77">
        <v>500</v>
      </c>
      <c r="K69" s="93" t="s">
        <v>573</v>
      </c>
      <c r="L69" s="84" t="s">
        <v>122</v>
      </c>
      <c r="M69" s="19">
        <v>4.3899999999999997</v>
      </c>
      <c r="N69" s="77"/>
      <c r="O69" s="19"/>
    </row>
    <row r="70" spans="1:15" x14ac:dyDescent="0.25">
      <c r="A70" s="2">
        <v>2</v>
      </c>
      <c r="B70" s="77">
        <v>192</v>
      </c>
      <c r="C70" s="51" t="s">
        <v>327</v>
      </c>
      <c r="D70" s="44" t="s">
        <v>113</v>
      </c>
      <c r="E70" s="19">
        <v>4.0999999999999996</v>
      </c>
      <c r="F70" s="77"/>
      <c r="G70" s="77"/>
      <c r="H70" s="77"/>
      <c r="I70" s="2">
        <v>2</v>
      </c>
      <c r="J70" s="77">
        <v>501</v>
      </c>
      <c r="K70" s="12" t="s">
        <v>378</v>
      </c>
      <c r="L70" s="44" t="s">
        <v>122</v>
      </c>
      <c r="M70" s="19">
        <v>4.34</v>
      </c>
      <c r="N70" s="77"/>
      <c r="O70" s="19"/>
    </row>
    <row r="71" spans="1:15" x14ac:dyDescent="0.25">
      <c r="A71" s="2">
        <v>3</v>
      </c>
      <c r="B71" s="77">
        <v>186</v>
      </c>
      <c r="C71" s="86" t="s">
        <v>328</v>
      </c>
      <c r="D71" s="51" t="s">
        <v>113</v>
      </c>
      <c r="E71" s="19">
        <v>3.96</v>
      </c>
      <c r="F71" s="77"/>
      <c r="G71" s="77"/>
      <c r="H71" s="77"/>
      <c r="I71" s="2">
        <v>3</v>
      </c>
      <c r="J71" s="77">
        <v>115</v>
      </c>
      <c r="K71" s="12" t="s">
        <v>354</v>
      </c>
      <c r="L71" s="50" t="s">
        <v>132</v>
      </c>
      <c r="M71" s="19">
        <v>4.18</v>
      </c>
      <c r="N71" s="77"/>
      <c r="O71" s="19"/>
    </row>
    <row r="72" spans="1:15" x14ac:dyDescent="0.25">
      <c r="A72" s="2">
        <v>4</v>
      </c>
      <c r="B72" s="77">
        <v>324</v>
      </c>
      <c r="C72" s="12" t="s">
        <v>329</v>
      </c>
      <c r="D72" s="44" t="s">
        <v>130</v>
      </c>
      <c r="E72" s="19">
        <v>3.96</v>
      </c>
      <c r="F72" s="77"/>
      <c r="G72" s="77"/>
      <c r="H72" s="77"/>
      <c r="I72" s="2">
        <v>4</v>
      </c>
      <c r="J72" s="77">
        <v>84</v>
      </c>
      <c r="K72" s="12" t="s">
        <v>574</v>
      </c>
      <c r="L72" s="50" t="s">
        <v>110</v>
      </c>
      <c r="M72" s="19">
        <v>4.12</v>
      </c>
      <c r="N72" s="77"/>
      <c r="O72" s="19"/>
    </row>
    <row r="73" spans="1:15" x14ac:dyDescent="0.25">
      <c r="A73" s="2">
        <v>5</v>
      </c>
      <c r="B73" s="77">
        <v>493</v>
      </c>
      <c r="C73" s="56" t="s">
        <v>330</v>
      </c>
      <c r="D73" s="42" t="s">
        <v>122</v>
      </c>
      <c r="E73" s="19">
        <v>3.89</v>
      </c>
      <c r="F73" s="77"/>
      <c r="G73" s="77"/>
      <c r="H73" s="77"/>
      <c r="I73" s="2">
        <v>5</v>
      </c>
      <c r="J73" s="77">
        <v>205</v>
      </c>
      <c r="K73" s="51" t="s">
        <v>358</v>
      </c>
      <c r="L73" s="44" t="s">
        <v>113</v>
      </c>
      <c r="M73" s="19">
        <v>4.0599999999999996</v>
      </c>
      <c r="N73" s="77"/>
      <c r="O73" s="19"/>
    </row>
    <row r="74" spans="1:15" x14ac:dyDescent="0.25">
      <c r="A74" s="2">
        <v>6</v>
      </c>
      <c r="B74" s="77">
        <v>490</v>
      </c>
      <c r="C74" s="12" t="s">
        <v>331</v>
      </c>
      <c r="D74" s="44" t="s">
        <v>122</v>
      </c>
      <c r="E74" s="19">
        <v>3.83</v>
      </c>
      <c r="F74" s="77"/>
      <c r="G74" s="77"/>
      <c r="H74" s="77"/>
      <c r="I74" s="2">
        <v>6</v>
      </c>
      <c r="J74" s="77">
        <v>202</v>
      </c>
      <c r="K74" s="12" t="s">
        <v>575</v>
      </c>
      <c r="L74" s="50" t="s">
        <v>113</v>
      </c>
      <c r="M74" s="19">
        <v>3.86</v>
      </c>
      <c r="N74" s="77"/>
      <c r="O74" s="19"/>
    </row>
    <row r="75" spans="1:15" x14ac:dyDescent="0.25">
      <c r="A75" s="2">
        <v>7</v>
      </c>
      <c r="B75" s="77">
        <v>185</v>
      </c>
      <c r="C75" s="86" t="s">
        <v>332</v>
      </c>
      <c r="D75" s="51" t="s">
        <v>113</v>
      </c>
      <c r="E75" s="19">
        <v>3.82</v>
      </c>
      <c r="F75" s="77"/>
      <c r="G75" s="77"/>
      <c r="H75" s="77"/>
      <c r="I75" s="2">
        <v>7</v>
      </c>
      <c r="J75" s="77">
        <v>343</v>
      </c>
      <c r="K75" s="12" t="s">
        <v>374</v>
      </c>
      <c r="L75" s="44" t="s">
        <v>592</v>
      </c>
      <c r="M75" s="19">
        <v>3.65</v>
      </c>
      <c r="N75" s="77"/>
      <c r="O75" s="19"/>
    </row>
    <row r="76" spans="1:15" x14ac:dyDescent="0.25">
      <c r="A76" s="2">
        <v>8</v>
      </c>
      <c r="B76" s="77">
        <v>494</v>
      </c>
      <c r="C76" s="12" t="s">
        <v>333</v>
      </c>
      <c r="D76" s="37" t="s">
        <v>122</v>
      </c>
      <c r="E76" s="19">
        <v>3.73</v>
      </c>
      <c r="F76" s="77"/>
      <c r="G76" s="77"/>
      <c r="H76" s="77"/>
      <c r="I76" s="2">
        <v>8</v>
      </c>
      <c r="J76" s="77">
        <v>499</v>
      </c>
      <c r="K76" s="12" t="s">
        <v>576</v>
      </c>
      <c r="L76" s="44" t="s">
        <v>122</v>
      </c>
      <c r="M76" s="19">
        <v>3.61</v>
      </c>
      <c r="N76" s="77"/>
      <c r="O76" s="19"/>
    </row>
    <row r="77" spans="1:15" x14ac:dyDescent="0.25">
      <c r="A77" s="2">
        <v>9</v>
      </c>
      <c r="B77" s="77">
        <v>337</v>
      </c>
      <c r="C77" s="12" t="s">
        <v>334</v>
      </c>
      <c r="D77" s="52" t="s">
        <v>335</v>
      </c>
      <c r="E77" s="19">
        <v>3.69</v>
      </c>
      <c r="F77" s="77"/>
      <c r="G77" s="77"/>
      <c r="H77" s="77"/>
      <c r="I77" s="2">
        <v>9</v>
      </c>
      <c r="J77" s="77">
        <v>296</v>
      </c>
      <c r="K77" s="12" t="s">
        <v>360</v>
      </c>
      <c r="L77" s="50" t="s">
        <v>108</v>
      </c>
      <c r="M77" s="19">
        <v>3.51</v>
      </c>
      <c r="N77" s="77"/>
      <c r="O77" s="19"/>
    </row>
    <row r="78" spans="1:15" x14ac:dyDescent="0.25">
      <c r="A78" s="2">
        <v>10</v>
      </c>
      <c r="B78" s="77">
        <v>31</v>
      </c>
      <c r="C78" s="12" t="s">
        <v>319</v>
      </c>
      <c r="D78" s="84" t="s">
        <v>135</v>
      </c>
      <c r="E78" s="19">
        <v>3.69</v>
      </c>
      <c r="F78" s="77"/>
      <c r="G78" s="77"/>
      <c r="H78" s="77"/>
      <c r="I78" s="2">
        <v>10</v>
      </c>
      <c r="J78" s="77">
        <v>210</v>
      </c>
      <c r="K78" s="12" t="s">
        <v>591</v>
      </c>
      <c r="L78" s="42" t="s">
        <v>113</v>
      </c>
      <c r="M78" s="19">
        <v>3.5</v>
      </c>
      <c r="N78" s="77"/>
      <c r="O78" s="19"/>
    </row>
    <row r="79" spans="1:15" x14ac:dyDescent="0.25">
      <c r="A79" s="2">
        <v>11</v>
      </c>
      <c r="B79" s="77">
        <v>491</v>
      </c>
      <c r="C79" s="93" t="s">
        <v>336</v>
      </c>
      <c r="D79" s="84" t="s">
        <v>122</v>
      </c>
      <c r="E79" s="19">
        <v>3.46</v>
      </c>
      <c r="F79" s="77"/>
      <c r="G79" s="77"/>
      <c r="H79" s="77"/>
      <c r="I79" s="2">
        <v>11</v>
      </c>
      <c r="J79" s="77">
        <v>208</v>
      </c>
      <c r="K79" s="12" t="s">
        <v>355</v>
      </c>
      <c r="L79" s="50" t="s">
        <v>113</v>
      </c>
      <c r="M79" s="19">
        <v>3.45</v>
      </c>
      <c r="N79" s="77"/>
      <c r="O79" s="19"/>
    </row>
    <row r="80" spans="1:15" x14ac:dyDescent="0.25">
      <c r="A80" s="2">
        <v>12</v>
      </c>
      <c r="B80" s="77">
        <v>29</v>
      </c>
      <c r="C80" s="56" t="s">
        <v>309</v>
      </c>
      <c r="D80" s="42" t="s">
        <v>135</v>
      </c>
      <c r="E80" s="19">
        <v>3.27</v>
      </c>
      <c r="F80" s="77"/>
      <c r="G80" s="77"/>
      <c r="H80" s="77"/>
      <c r="I80" s="2">
        <v>12</v>
      </c>
      <c r="J80" s="77">
        <v>498</v>
      </c>
      <c r="K80" s="12" t="s">
        <v>379</v>
      </c>
      <c r="L80" s="44" t="s">
        <v>122</v>
      </c>
      <c r="M80" s="19">
        <v>3.37</v>
      </c>
      <c r="N80" s="77"/>
      <c r="O80" s="19"/>
    </row>
    <row r="81" spans="1:15" x14ac:dyDescent="0.25">
      <c r="A81" s="2">
        <v>13</v>
      </c>
      <c r="B81" s="77">
        <v>496</v>
      </c>
      <c r="C81" s="12" t="s">
        <v>337</v>
      </c>
      <c r="D81" s="56" t="s">
        <v>122</v>
      </c>
      <c r="E81" s="19">
        <v>3.25</v>
      </c>
      <c r="F81" s="77"/>
      <c r="G81" s="77"/>
      <c r="H81" s="77"/>
      <c r="I81" s="2">
        <v>13</v>
      </c>
      <c r="J81" s="77">
        <v>37</v>
      </c>
      <c r="K81" s="12" t="s">
        <v>577</v>
      </c>
      <c r="L81" s="44" t="s">
        <v>135</v>
      </c>
      <c r="M81" s="19">
        <v>3.35</v>
      </c>
      <c r="N81" s="77"/>
      <c r="O81" s="19"/>
    </row>
    <row r="82" spans="1:15" x14ac:dyDescent="0.25">
      <c r="A82" s="2">
        <v>14</v>
      </c>
      <c r="B82" s="77">
        <v>196</v>
      </c>
      <c r="C82" s="12" t="s">
        <v>338</v>
      </c>
      <c r="D82" s="44" t="s">
        <v>113</v>
      </c>
      <c r="E82" s="19">
        <v>3.22</v>
      </c>
      <c r="F82" s="77"/>
      <c r="G82" s="77"/>
      <c r="H82" s="77"/>
      <c r="I82" s="2">
        <v>14</v>
      </c>
      <c r="J82" s="77">
        <v>297</v>
      </c>
      <c r="K82" s="12" t="s">
        <v>580</v>
      </c>
      <c r="L82" s="44" t="s">
        <v>108</v>
      </c>
      <c r="M82" s="19">
        <v>3.31</v>
      </c>
      <c r="N82" s="77"/>
      <c r="O82" s="19"/>
    </row>
    <row r="83" spans="1:15" x14ac:dyDescent="0.25">
      <c r="A83" s="2">
        <v>15</v>
      </c>
      <c r="B83" s="77">
        <v>291</v>
      </c>
      <c r="C83" s="105" t="s">
        <v>321</v>
      </c>
      <c r="D83" s="84" t="s">
        <v>108</v>
      </c>
      <c r="E83" s="19">
        <v>3.15</v>
      </c>
      <c r="F83" s="77"/>
      <c r="G83" s="77"/>
      <c r="H83" s="77"/>
      <c r="I83" s="2">
        <v>15</v>
      </c>
      <c r="J83" s="77">
        <v>33</v>
      </c>
      <c r="K83" s="85" t="s">
        <v>356</v>
      </c>
      <c r="L83" s="42" t="s">
        <v>135</v>
      </c>
      <c r="M83" s="19">
        <v>3.3</v>
      </c>
      <c r="N83" s="77"/>
      <c r="O83" s="19"/>
    </row>
    <row r="84" spans="1:15" x14ac:dyDescent="0.25">
      <c r="A84" s="2">
        <v>16</v>
      </c>
      <c r="B84" s="77">
        <v>190</v>
      </c>
      <c r="C84" s="12" t="s">
        <v>339</v>
      </c>
      <c r="D84" s="44" t="s">
        <v>113</v>
      </c>
      <c r="E84" s="19">
        <v>3.04</v>
      </c>
      <c r="F84" s="77"/>
      <c r="G84" s="77"/>
      <c r="H84" s="77"/>
      <c r="I84" s="2">
        <v>16</v>
      </c>
      <c r="J84" s="77">
        <v>502</v>
      </c>
      <c r="K84" s="12" t="s">
        <v>372</v>
      </c>
      <c r="L84" s="44" t="s">
        <v>122</v>
      </c>
      <c r="M84" s="19">
        <v>3.29</v>
      </c>
      <c r="N84" s="77"/>
      <c r="O84" s="19"/>
    </row>
    <row r="85" spans="1:15" x14ac:dyDescent="0.25">
      <c r="A85" s="2">
        <v>17</v>
      </c>
      <c r="B85" s="77">
        <v>293</v>
      </c>
      <c r="C85" s="12" t="s">
        <v>325</v>
      </c>
      <c r="D85" s="37" t="s">
        <v>108</v>
      </c>
      <c r="E85" s="19">
        <v>3.03</v>
      </c>
      <c r="F85" s="77"/>
      <c r="G85" s="77"/>
      <c r="H85" s="77"/>
      <c r="I85" s="2">
        <v>17</v>
      </c>
      <c r="J85" s="77">
        <v>86</v>
      </c>
      <c r="K85" s="36" t="s">
        <v>364</v>
      </c>
      <c r="L85" s="44" t="s">
        <v>110</v>
      </c>
      <c r="M85" s="19">
        <v>3.27</v>
      </c>
      <c r="N85" s="77"/>
      <c r="O85" s="19"/>
    </row>
    <row r="86" spans="1:15" x14ac:dyDescent="0.25">
      <c r="A86" s="2">
        <v>18</v>
      </c>
      <c r="B86" s="77">
        <v>433</v>
      </c>
      <c r="C86" s="12" t="s">
        <v>340</v>
      </c>
      <c r="D86" s="37" t="s">
        <v>128</v>
      </c>
      <c r="E86" s="19">
        <v>3.02</v>
      </c>
      <c r="F86" s="77"/>
      <c r="G86" s="77"/>
      <c r="H86" s="77"/>
      <c r="I86" s="2">
        <v>18</v>
      </c>
      <c r="J86" s="77">
        <v>435</v>
      </c>
      <c r="K86" s="12" t="s">
        <v>583</v>
      </c>
      <c r="L86" s="52" t="s">
        <v>128</v>
      </c>
      <c r="M86" s="19">
        <v>3.04</v>
      </c>
      <c r="N86" s="77"/>
      <c r="O86" s="19"/>
    </row>
    <row r="87" spans="1:15" x14ac:dyDescent="0.25">
      <c r="A87" s="2">
        <v>19</v>
      </c>
      <c r="B87" s="77">
        <v>351</v>
      </c>
      <c r="C87" s="42" t="s">
        <v>341</v>
      </c>
      <c r="D87" s="42" t="s">
        <v>103</v>
      </c>
      <c r="E87" s="19">
        <v>2.96</v>
      </c>
      <c r="F87" s="77"/>
      <c r="G87" s="77"/>
      <c r="H87" s="77"/>
      <c r="I87" s="2">
        <v>19</v>
      </c>
      <c r="J87" s="77">
        <v>207</v>
      </c>
      <c r="K87" s="12" t="s">
        <v>584</v>
      </c>
      <c r="L87" s="44" t="s">
        <v>113</v>
      </c>
      <c r="M87" s="19">
        <v>3.02</v>
      </c>
      <c r="N87" s="77"/>
      <c r="O87" s="19"/>
    </row>
    <row r="88" spans="1:15" x14ac:dyDescent="0.25">
      <c r="A88" s="2">
        <v>20</v>
      </c>
      <c r="B88" s="77">
        <v>265</v>
      </c>
      <c r="C88" s="12" t="s">
        <v>322</v>
      </c>
      <c r="D88" s="84" t="s">
        <v>154</v>
      </c>
      <c r="E88" s="19">
        <v>2.89</v>
      </c>
      <c r="F88" s="77"/>
      <c r="G88" s="77"/>
      <c r="H88" s="77"/>
      <c r="I88" s="2">
        <v>20</v>
      </c>
      <c r="J88" s="77">
        <v>328</v>
      </c>
      <c r="K88" s="12" t="s">
        <v>586</v>
      </c>
      <c r="L88" s="44" t="s">
        <v>130</v>
      </c>
      <c r="M88" s="19">
        <v>2.52</v>
      </c>
      <c r="N88" s="77"/>
      <c r="O88" s="19"/>
    </row>
    <row r="89" spans="1:15" x14ac:dyDescent="0.25">
      <c r="A89" s="2">
        <v>21</v>
      </c>
      <c r="B89" s="77">
        <v>263</v>
      </c>
      <c r="C89" s="12" t="s">
        <v>342</v>
      </c>
      <c r="D89" s="44" t="s">
        <v>154</v>
      </c>
      <c r="E89" s="19">
        <v>2.89</v>
      </c>
      <c r="F89" s="77"/>
      <c r="G89" s="77"/>
      <c r="H89" s="77"/>
      <c r="I89" s="2">
        <v>21</v>
      </c>
      <c r="J89" s="77">
        <v>198</v>
      </c>
      <c r="K89" s="51" t="s">
        <v>369</v>
      </c>
      <c r="L89" s="44" t="s">
        <v>113</v>
      </c>
      <c r="M89" s="19">
        <v>2.21</v>
      </c>
      <c r="N89" s="77"/>
      <c r="O89" s="19"/>
    </row>
    <row r="90" spans="1:15" x14ac:dyDescent="0.25">
      <c r="A90" s="2">
        <v>22</v>
      </c>
      <c r="B90" s="77">
        <v>83</v>
      </c>
      <c r="C90" s="12" t="s">
        <v>343</v>
      </c>
      <c r="D90" s="37" t="s">
        <v>110</v>
      </c>
      <c r="E90" s="19">
        <v>2.4300000000000002</v>
      </c>
      <c r="F90" s="77"/>
      <c r="G90" s="77"/>
      <c r="H90" s="77"/>
      <c r="I90" s="2"/>
      <c r="J90" s="77"/>
      <c r="K90" s="85"/>
      <c r="L90" s="84"/>
      <c r="M90" s="19"/>
      <c r="N90" s="77"/>
      <c r="O90" s="19"/>
    </row>
    <row r="91" spans="1:15" x14ac:dyDescent="0.25">
      <c r="A91" s="2">
        <v>23</v>
      </c>
      <c r="B91" s="77">
        <v>251</v>
      </c>
      <c r="C91" s="56" t="s">
        <v>344</v>
      </c>
      <c r="D91" s="42" t="s">
        <v>126</v>
      </c>
      <c r="E91" s="19">
        <v>1.93</v>
      </c>
      <c r="F91" s="77"/>
      <c r="G91" s="77"/>
      <c r="H91" s="77"/>
      <c r="I91" s="2"/>
      <c r="J91" s="77"/>
      <c r="K91" s="51"/>
      <c r="L91" s="52"/>
      <c r="M91" s="19"/>
      <c r="N91" s="77"/>
      <c r="O91" s="19"/>
    </row>
    <row r="92" spans="1:15" x14ac:dyDescent="0.25">
      <c r="A92" s="2"/>
      <c r="B92" s="77"/>
      <c r="C92" s="56"/>
      <c r="D92" s="42"/>
      <c r="E92" s="19"/>
      <c r="F92" s="77"/>
      <c r="G92" s="77"/>
      <c r="H92" s="77"/>
      <c r="I92" s="2"/>
      <c r="J92" s="77"/>
      <c r="K92" s="42"/>
      <c r="L92" s="42"/>
      <c r="M92" s="19"/>
      <c r="N92" s="77"/>
      <c r="O92" s="19"/>
    </row>
    <row r="93" spans="1:15" s="108" customFormat="1" ht="18.75" x14ac:dyDescent="0.3">
      <c r="A93" s="115" t="s">
        <v>67</v>
      </c>
      <c r="B93" s="115"/>
      <c r="C93" s="115"/>
      <c r="D93" s="115"/>
      <c r="E93" s="115"/>
      <c r="F93" s="107"/>
      <c r="G93" s="107"/>
      <c r="H93" s="107"/>
      <c r="I93" s="115" t="s">
        <v>77</v>
      </c>
      <c r="J93" s="115"/>
      <c r="K93" s="115"/>
      <c r="L93" s="115"/>
      <c r="M93" s="115"/>
      <c r="N93" s="107"/>
      <c r="O93" s="109"/>
    </row>
    <row r="94" spans="1:15" x14ac:dyDescent="0.25">
      <c r="A94" s="94" t="s">
        <v>0</v>
      </c>
      <c r="B94" s="94" t="s">
        <v>1</v>
      </c>
      <c r="C94" s="95" t="s">
        <v>2</v>
      </c>
      <c r="D94" s="95" t="s">
        <v>3</v>
      </c>
      <c r="E94" s="106" t="s">
        <v>66</v>
      </c>
      <c r="F94" s="77"/>
      <c r="G94" s="77"/>
      <c r="H94" s="77"/>
      <c r="I94" s="94" t="s">
        <v>0</v>
      </c>
      <c r="J94" s="94" t="s">
        <v>1</v>
      </c>
      <c r="K94" s="95" t="s">
        <v>2</v>
      </c>
      <c r="L94" s="95" t="s">
        <v>3</v>
      </c>
      <c r="M94" s="106" t="s">
        <v>66</v>
      </c>
      <c r="N94" s="77"/>
      <c r="O94" s="19"/>
    </row>
    <row r="95" spans="1:15" x14ac:dyDescent="0.25">
      <c r="A95" s="2">
        <v>1</v>
      </c>
      <c r="B95" s="77">
        <v>192</v>
      </c>
      <c r="C95" s="86" t="s">
        <v>327</v>
      </c>
      <c r="D95" s="51" t="s">
        <v>113</v>
      </c>
      <c r="E95" s="19">
        <v>1.33</v>
      </c>
      <c r="F95" s="77"/>
      <c r="G95" s="77"/>
      <c r="H95" s="77"/>
      <c r="I95" s="2">
        <v>1</v>
      </c>
      <c r="J95" s="77">
        <v>32</v>
      </c>
      <c r="K95" s="12" t="s">
        <v>377</v>
      </c>
      <c r="L95" s="44" t="s">
        <v>135</v>
      </c>
      <c r="M95" s="60">
        <v>1.2</v>
      </c>
      <c r="N95" s="77"/>
      <c r="O95" s="19"/>
    </row>
    <row r="96" spans="1:15" x14ac:dyDescent="0.25">
      <c r="A96" s="2">
        <v>2</v>
      </c>
      <c r="B96" s="77">
        <v>194</v>
      </c>
      <c r="C96" s="12" t="s">
        <v>326</v>
      </c>
      <c r="D96" s="44" t="s">
        <v>113</v>
      </c>
      <c r="E96" s="19">
        <v>1.3</v>
      </c>
      <c r="F96" s="77"/>
      <c r="G96" s="77"/>
      <c r="H96" s="77"/>
      <c r="I96" s="2">
        <v>1</v>
      </c>
      <c r="J96" s="77">
        <v>35</v>
      </c>
      <c r="K96" s="12" t="s">
        <v>361</v>
      </c>
      <c r="L96" s="50" t="s">
        <v>135</v>
      </c>
      <c r="M96" s="60">
        <v>1.2</v>
      </c>
      <c r="N96" s="77"/>
      <c r="O96" s="19"/>
    </row>
    <row r="97" spans="1:15" x14ac:dyDescent="0.25">
      <c r="A97" s="2">
        <v>3</v>
      </c>
      <c r="B97" s="77">
        <v>324</v>
      </c>
      <c r="C97" s="56" t="s">
        <v>329</v>
      </c>
      <c r="D97" s="42" t="s">
        <v>130</v>
      </c>
      <c r="E97" s="19">
        <v>1.18</v>
      </c>
      <c r="F97" s="77"/>
      <c r="G97" s="77"/>
      <c r="H97" s="77"/>
      <c r="I97" s="2">
        <v>1</v>
      </c>
      <c r="J97" s="77">
        <v>501</v>
      </c>
      <c r="K97" s="42" t="s">
        <v>378</v>
      </c>
      <c r="L97" s="42" t="s">
        <v>122</v>
      </c>
      <c r="M97" s="60">
        <v>1.2</v>
      </c>
      <c r="N97" s="77"/>
      <c r="O97" s="19"/>
    </row>
    <row r="98" spans="1:15" x14ac:dyDescent="0.25">
      <c r="A98" s="2">
        <v>4</v>
      </c>
      <c r="B98" s="77">
        <v>491</v>
      </c>
      <c r="C98" s="56" t="s">
        <v>336</v>
      </c>
      <c r="D98" s="42" t="s">
        <v>122</v>
      </c>
      <c r="E98" s="19">
        <v>1.1499999999999999</v>
      </c>
      <c r="F98" s="77"/>
      <c r="G98" s="77"/>
      <c r="H98" s="77"/>
      <c r="I98" s="2">
        <v>4</v>
      </c>
      <c r="J98" s="77">
        <v>498</v>
      </c>
      <c r="K98" s="51" t="s">
        <v>379</v>
      </c>
      <c r="L98" s="44" t="s">
        <v>122</v>
      </c>
      <c r="M98" s="60">
        <v>1.1499999999999999</v>
      </c>
      <c r="N98" s="77"/>
      <c r="O98" s="19"/>
    </row>
    <row r="99" spans="1:15" x14ac:dyDescent="0.25">
      <c r="A99" s="2">
        <v>4</v>
      </c>
      <c r="B99" s="77">
        <v>493</v>
      </c>
      <c r="C99" s="12" t="s">
        <v>330</v>
      </c>
      <c r="D99" s="56" t="s">
        <v>122</v>
      </c>
      <c r="E99" s="19">
        <v>1.1499999999999999</v>
      </c>
      <c r="F99" s="77"/>
      <c r="G99" s="77"/>
      <c r="H99" s="77"/>
      <c r="I99" s="2">
        <v>5</v>
      </c>
      <c r="J99" s="77">
        <v>296</v>
      </c>
      <c r="K99" s="12" t="s">
        <v>360</v>
      </c>
      <c r="L99" s="44" t="s">
        <v>108</v>
      </c>
      <c r="M99" s="60">
        <v>1</v>
      </c>
      <c r="N99" s="77"/>
      <c r="O99" s="19"/>
    </row>
    <row r="100" spans="1:15" x14ac:dyDescent="0.25">
      <c r="A100" s="2">
        <v>6</v>
      </c>
      <c r="B100" s="77">
        <v>186</v>
      </c>
      <c r="C100" s="12" t="s">
        <v>328</v>
      </c>
      <c r="D100" s="44" t="s">
        <v>113</v>
      </c>
      <c r="E100" s="19">
        <v>1.1000000000000001</v>
      </c>
      <c r="F100" s="77"/>
      <c r="G100" s="77"/>
      <c r="H100" s="77"/>
      <c r="I100" s="2"/>
      <c r="J100" s="77"/>
      <c r="K100" s="12"/>
      <c r="L100" s="56"/>
      <c r="M100" s="60"/>
      <c r="N100" s="77"/>
      <c r="O100" s="19"/>
    </row>
    <row r="101" spans="1:15" x14ac:dyDescent="0.25">
      <c r="A101" s="2">
        <v>7</v>
      </c>
      <c r="B101" s="77">
        <v>195</v>
      </c>
      <c r="C101" s="12" t="s">
        <v>352</v>
      </c>
      <c r="D101" s="56" t="s">
        <v>113</v>
      </c>
      <c r="E101" s="19">
        <v>1.1000000000000001</v>
      </c>
      <c r="F101" s="77"/>
      <c r="G101" s="77"/>
      <c r="H101" s="77"/>
      <c r="I101" s="2"/>
      <c r="J101" s="77"/>
      <c r="K101" s="12"/>
      <c r="L101" s="44"/>
      <c r="M101" s="88"/>
      <c r="N101" s="77"/>
      <c r="O101" s="19"/>
    </row>
    <row r="102" spans="1:15" x14ac:dyDescent="0.25">
      <c r="A102" s="2">
        <v>8</v>
      </c>
      <c r="B102" s="77">
        <v>326</v>
      </c>
      <c r="C102" s="12" t="s">
        <v>315</v>
      </c>
      <c r="D102" s="37" t="s">
        <v>130</v>
      </c>
      <c r="E102" s="19">
        <v>1</v>
      </c>
      <c r="F102" s="77"/>
      <c r="G102" s="77"/>
      <c r="H102" s="77"/>
      <c r="I102" s="2"/>
      <c r="J102" s="77"/>
      <c r="K102" s="12"/>
      <c r="L102" s="44"/>
      <c r="M102" s="88"/>
      <c r="N102" s="77"/>
      <c r="O102" s="19"/>
    </row>
    <row r="103" spans="1:15" x14ac:dyDescent="0.25">
      <c r="A103" s="2"/>
      <c r="B103" s="77"/>
      <c r="C103" s="42"/>
      <c r="D103" s="42"/>
      <c r="E103" s="42"/>
      <c r="F103" s="77"/>
      <c r="G103" s="77"/>
      <c r="H103" s="77"/>
      <c r="I103" s="2"/>
      <c r="J103" s="77"/>
      <c r="K103" s="42"/>
      <c r="L103" s="42"/>
      <c r="M103" s="19"/>
      <c r="N103" s="77"/>
      <c r="O103" s="19"/>
    </row>
    <row r="104" spans="1:15" s="108" customFormat="1" ht="18.75" x14ac:dyDescent="0.3">
      <c r="A104" s="115" t="s">
        <v>68</v>
      </c>
      <c r="B104" s="115"/>
      <c r="C104" s="115"/>
      <c r="D104" s="115"/>
      <c r="E104" s="115"/>
      <c r="F104" s="107"/>
      <c r="G104" s="107"/>
      <c r="H104" s="107"/>
      <c r="I104" s="115" t="s">
        <v>78</v>
      </c>
      <c r="J104" s="115"/>
      <c r="K104" s="115"/>
      <c r="L104" s="115"/>
      <c r="M104" s="115"/>
      <c r="N104" s="107"/>
      <c r="O104" s="109"/>
    </row>
    <row r="105" spans="1:15" x14ac:dyDescent="0.25">
      <c r="A105" s="94" t="s">
        <v>0</v>
      </c>
      <c r="B105" s="94" t="s">
        <v>1</v>
      </c>
      <c r="C105" s="95" t="s">
        <v>2</v>
      </c>
      <c r="D105" s="95" t="s">
        <v>3</v>
      </c>
      <c r="E105" s="104" t="s">
        <v>11</v>
      </c>
      <c r="F105" s="77"/>
      <c r="G105" s="77"/>
      <c r="H105" s="77"/>
      <c r="I105" s="94" t="s">
        <v>0</v>
      </c>
      <c r="J105" s="94" t="s">
        <v>1</v>
      </c>
      <c r="K105" s="95" t="s">
        <v>2</v>
      </c>
      <c r="L105" s="95" t="s">
        <v>3</v>
      </c>
      <c r="M105" s="104" t="s">
        <v>11</v>
      </c>
      <c r="N105" s="77"/>
      <c r="O105" s="19"/>
    </row>
    <row r="106" spans="1:15" x14ac:dyDescent="0.25">
      <c r="A106" s="2">
        <v>1</v>
      </c>
      <c r="B106" s="77">
        <v>188</v>
      </c>
      <c r="C106" s="12" t="s">
        <v>345</v>
      </c>
      <c r="D106" s="37" t="s">
        <v>113</v>
      </c>
      <c r="E106" s="19">
        <v>20.149999999999999</v>
      </c>
      <c r="F106" s="77"/>
      <c r="G106" s="77"/>
      <c r="H106" s="77"/>
      <c r="I106" s="2">
        <v>1</v>
      </c>
      <c r="J106" s="77">
        <v>206</v>
      </c>
      <c r="K106" s="12" t="s">
        <v>593</v>
      </c>
      <c r="L106" s="44" t="s">
        <v>113</v>
      </c>
      <c r="M106" s="19">
        <v>32.409999999999997</v>
      </c>
      <c r="N106" s="77"/>
      <c r="O106" s="19"/>
    </row>
    <row r="107" spans="1:15" x14ac:dyDescent="0.25">
      <c r="A107" s="2">
        <v>2</v>
      </c>
      <c r="B107" s="77">
        <v>190</v>
      </c>
      <c r="C107" s="51" t="s">
        <v>339</v>
      </c>
      <c r="D107" s="44" t="s">
        <v>113</v>
      </c>
      <c r="E107" s="19">
        <v>18.93</v>
      </c>
      <c r="F107" s="77"/>
      <c r="G107" s="77"/>
      <c r="H107" s="77"/>
      <c r="I107" s="2">
        <v>2</v>
      </c>
      <c r="J107" s="77">
        <v>210</v>
      </c>
      <c r="K107" s="12" t="s">
        <v>591</v>
      </c>
      <c r="L107" s="44" t="s">
        <v>113</v>
      </c>
      <c r="M107" s="19">
        <v>32.24</v>
      </c>
      <c r="N107" s="77"/>
      <c r="O107" s="19"/>
    </row>
    <row r="108" spans="1:15" x14ac:dyDescent="0.25">
      <c r="A108" s="2">
        <v>3</v>
      </c>
      <c r="B108" s="77">
        <v>361</v>
      </c>
      <c r="C108" s="51" t="s">
        <v>346</v>
      </c>
      <c r="D108" s="44" t="s">
        <v>260</v>
      </c>
      <c r="E108" s="19">
        <v>17.54</v>
      </c>
      <c r="F108" s="77"/>
      <c r="G108" s="77"/>
      <c r="H108" s="77"/>
      <c r="I108" s="2">
        <v>3</v>
      </c>
      <c r="J108" s="77">
        <v>204</v>
      </c>
      <c r="K108" s="12" t="s">
        <v>594</v>
      </c>
      <c r="L108" s="44" t="s">
        <v>113</v>
      </c>
      <c r="M108" s="19">
        <v>23.17</v>
      </c>
      <c r="N108" s="77"/>
      <c r="O108" s="19"/>
    </row>
    <row r="109" spans="1:15" x14ac:dyDescent="0.25">
      <c r="A109" s="2">
        <v>4</v>
      </c>
      <c r="B109" s="77">
        <v>490</v>
      </c>
      <c r="C109" s="12" t="s">
        <v>331</v>
      </c>
      <c r="D109" s="37" t="s">
        <v>122</v>
      </c>
      <c r="E109" s="19">
        <v>16.16</v>
      </c>
      <c r="F109" s="77"/>
      <c r="G109" s="77"/>
      <c r="H109" s="77"/>
      <c r="I109" s="2">
        <v>4</v>
      </c>
      <c r="J109" s="77">
        <v>200</v>
      </c>
      <c r="K109" s="12" t="s">
        <v>359</v>
      </c>
      <c r="L109" s="56" t="s">
        <v>113</v>
      </c>
      <c r="M109" s="19">
        <v>22.68</v>
      </c>
      <c r="N109" s="77"/>
      <c r="O109" s="19"/>
    </row>
    <row r="110" spans="1:15" x14ac:dyDescent="0.25">
      <c r="A110" s="2">
        <v>5</v>
      </c>
      <c r="B110" s="77">
        <v>325</v>
      </c>
      <c r="C110" s="12" t="s">
        <v>347</v>
      </c>
      <c r="D110" s="37" t="s">
        <v>130</v>
      </c>
      <c r="E110" s="19">
        <v>15.44</v>
      </c>
      <c r="F110" s="77"/>
      <c r="G110" s="77"/>
      <c r="H110" s="77"/>
      <c r="I110" s="2">
        <v>5</v>
      </c>
      <c r="J110" s="77">
        <v>103</v>
      </c>
      <c r="K110" s="12" t="s">
        <v>373</v>
      </c>
      <c r="L110" s="50" t="s">
        <v>150</v>
      </c>
      <c r="M110" s="19">
        <v>22.22</v>
      </c>
      <c r="N110" s="77"/>
      <c r="O110" s="19"/>
    </row>
    <row r="111" spans="1:15" x14ac:dyDescent="0.25">
      <c r="A111" s="2">
        <v>6</v>
      </c>
      <c r="B111" s="77">
        <v>326</v>
      </c>
      <c r="C111" s="12" t="s">
        <v>315</v>
      </c>
      <c r="D111" s="56" t="s">
        <v>130</v>
      </c>
      <c r="E111" s="19">
        <v>14.5</v>
      </c>
      <c r="F111" s="77"/>
      <c r="G111" s="77"/>
      <c r="H111" s="77"/>
      <c r="I111" s="2">
        <v>6</v>
      </c>
      <c r="J111" s="77">
        <v>199</v>
      </c>
      <c r="K111" s="12" t="s">
        <v>357</v>
      </c>
      <c r="L111" s="50" t="s">
        <v>113</v>
      </c>
      <c r="M111" s="19">
        <v>21.23</v>
      </c>
      <c r="N111" s="77"/>
      <c r="O111" s="19"/>
    </row>
    <row r="112" spans="1:15" x14ac:dyDescent="0.25">
      <c r="A112" s="2">
        <v>7</v>
      </c>
      <c r="B112" s="77">
        <v>495</v>
      </c>
      <c r="C112" s="12" t="s">
        <v>348</v>
      </c>
      <c r="D112" s="84" t="s">
        <v>122</v>
      </c>
      <c r="E112" s="19">
        <v>14.27</v>
      </c>
      <c r="F112" s="77"/>
      <c r="G112" s="77"/>
      <c r="H112" s="77"/>
      <c r="I112" s="2">
        <v>7</v>
      </c>
      <c r="J112" s="77">
        <v>390</v>
      </c>
      <c r="K112" s="12" t="s">
        <v>371</v>
      </c>
      <c r="L112" s="42" t="s">
        <v>100</v>
      </c>
      <c r="M112" s="19">
        <v>20.03</v>
      </c>
      <c r="N112" s="77"/>
      <c r="O112" s="19"/>
    </row>
    <row r="113" spans="1:15" x14ac:dyDescent="0.25">
      <c r="A113" s="2">
        <v>8</v>
      </c>
      <c r="B113" s="77">
        <v>263</v>
      </c>
      <c r="C113" s="93" t="s">
        <v>342</v>
      </c>
      <c r="D113" s="84" t="s">
        <v>154</v>
      </c>
      <c r="E113" s="19">
        <v>13.85</v>
      </c>
      <c r="F113" s="77"/>
      <c r="G113" s="77"/>
      <c r="H113" s="77"/>
      <c r="I113" s="2">
        <v>8</v>
      </c>
      <c r="J113" s="77">
        <v>328</v>
      </c>
      <c r="K113" s="12" t="s">
        <v>586</v>
      </c>
      <c r="L113" s="42" t="s">
        <v>130</v>
      </c>
      <c r="M113" s="19">
        <v>16.87</v>
      </c>
      <c r="N113" s="77"/>
      <c r="O113" s="19"/>
    </row>
    <row r="114" spans="1:15" x14ac:dyDescent="0.25">
      <c r="A114" s="2">
        <v>9</v>
      </c>
      <c r="B114" s="77">
        <v>196</v>
      </c>
      <c r="C114" s="12" t="s">
        <v>338</v>
      </c>
      <c r="D114" s="50" t="s">
        <v>113</v>
      </c>
      <c r="E114" s="19">
        <v>13.13</v>
      </c>
      <c r="F114" s="77"/>
      <c r="G114" s="77"/>
      <c r="H114" s="77"/>
      <c r="I114" s="2">
        <v>9</v>
      </c>
      <c r="J114" s="77">
        <v>57</v>
      </c>
      <c r="K114" s="86" t="s">
        <v>582</v>
      </c>
      <c r="L114" s="38" t="s">
        <v>147</v>
      </c>
      <c r="M114" s="19">
        <v>16.260000000000002</v>
      </c>
      <c r="N114" s="77"/>
      <c r="O114" s="19"/>
    </row>
    <row r="115" spans="1:15" x14ac:dyDescent="0.25">
      <c r="A115" s="2">
        <v>10</v>
      </c>
      <c r="B115" s="77">
        <v>102</v>
      </c>
      <c r="C115" s="12" t="s">
        <v>226</v>
      </c>
      <c r="D115" s="50" t="s">
        <v>150</v>
      </c>
      <c r="E115" s="19">
        <v>12.54</v>
      </c>
      <c r="F115" s="77"/>
      <c r="G115" s="77"/>
      <c r="H115" s="77"/>
      <c r="I115" s="2">
        <v>10</v>
      </c>
      <c r="J115" s="77">
        <v>434</v>
      </c>
      <c r="K115" s="12" t="s">
        <v>365</v>
      </c>
      <c r="L115" s="44" t="s">
        <v>128</v>
      </c>
      <c r="M115" s="19">
        <v>13.08</v>
      </c>
      <c r="N115" s="77"/>
      <c r="O115" s="19"/>
    </row>
    <row r="116" spans="1:15" x14ac:dyDescent="0.25">
      <c r="A116" s="2">
        <v>11</v>
      </c>
      <c r="B116" s="77">
        <v>496</v>
      </c>
      <c r="C116" s="12" t="s">
        <v>337</v>
      </c>
      <c r="D116" s="84" t="s">
        <v>122</v>
      </c>
      <c r="E116" s="19">
        <v>10.82</v>
      </c>
      <c r="F116" s="77"/>
      <c r="G116" s="77"/>
      <c r="H116" s="77"/>
      <c r="I116" s="2">
        <v>11</v>
      </c>
      <c r="J116" s="77">
        <v>389</v>
      </c>
      <c r="K116" s="51" t="s">
        <v>585</v>
      </c>
      <c r="L116" s="52" t="s">
        <v>100</v>
      </c>
      <c r="M116" s="19">
        <v>12.77</v>
      </c>
      <c r="N116" s="77"/>
      <c r="O116" s="19"/>
    </row>
    <row r="117" spans="1:15" x14ac:dyDescent="0.25">
      <c r="A117" s="2">
        <v>12</v>
      </c>
      <c r="B117" s="77">
        <v>187</v>
      </c>
      <c r="C117" s="42" t="s">
        <v>349</v>
      </c>
      <c r="D117" s="42" t="s">
        <v>113</v>
      </c>
      <c r="E117" s="19">
        <v>9.7899999999999991</v>
      </c>
      <c r="F117" s="77"/>
      <c r="G117" s="77"/>
      <c r="H117" s="77"/>
      <c r="I117" s="2">
        <v>12</v>
      </c>
      <c r="J117" s="77">
        <v>297</v>
      </c>
      <c r="K117" s="93" t="s">
        <v>580</v>
      </c>
      <c r="L117" s="84" t="s">
        <v>108</v>
      </c>
      <c r="M117" s="19">
        <v>11.21</v>
      </c>
      <c r="N117" s="77"/>
      <c r="O117" s="19"/>
    </row>
    <row r="118" spans="1:15" x14ac:dyDescent="0.25">
      <c r="A118" s="2">
        <v>13</v>
      </c>
      <c r="B118" s="77">
        <v>265</v>
      </c>
      <c r="C118" s="93" t="s">
        <v>322</v>
      </c>
      <c r="D118" s="84" t="s">
        <v>154</v>
      </c>
      <c r="E118" s="19">
        <v>9.68</v>
      </c>
      <c r="F118" s="77"/>
      <c r="G118" s="77"/>
      <c r="H118" s="77"/>
      <c r="I118" s="2"/>
      <c r="J118" s="77"/>
      <c r="K118" s="42"/>
      <c r="L118" s="42"/>
      <c r="M118" s="19"/>
      <c r="N118" s="77"/>
      <c r="O118" s="19"/>
    </row>
    <row r="119" spans="1:15" x14ac:dyDescent="0.25">
      <c r="A119" s="2">
        <v>14</v>
      </c>
      <c r="B119" s="77">
        <v>30</v>
      </c>
      <c r="C119" s="12" t="s">
        <v>312</v>
      </c>
      <c r="D119" s="44" t="s">
        <v>135</v>
      </c>
      <c r="E119" s="19">
        <v>9.68</v>
      </c>
      <c r="F119" s="77"/>
      <c r="G119" s="77"/>
      <c r="H119" s="77"/>
      <c r="I119" s="2"/>
      <c r="J119" s="77"/>
      <c r="K119" s="42"/>
      <c r="L119" s="42"/>
      <c r="M119" s="19"/>
      <c r="N119" s="77"/>
      <c r="O119" s="19"/>
    </row>
    <row r="120" spans="1:15" x14ac:dyDescent="0.25">
      <c r="A120" s="2">
        <v>15</v>
      </c>
      <c r="B120" s="77">
        <v>421</v>
      </c>
      <c r="C120" s="12" t="s">
        <v>350</v>
      </c>
      <c r="D120" s="44" t="s">
        <v>164</v>
      </c>
      <c r="E120" s="19">
        <v>9.4</v>
      </c>
      <c r="F120" s="77"/>
      <c r="G120" s="77"/>
      <c r="H120" s="77"/>
      <c r="I120" s="2"/>
      <c r="J120" s="77"/>
      <c r="K120" s="42"/>
      <c r="L120" s="42"/>
      <c r="M120" s="19"/>
      <c r="N120" s="77"/>
      <c r="O120" s="19"/>
    </row>
    <row r="121" spans="1:15" x14ac:dyDescent="0.25">
      <c r="A121" s="2">
        <v>16</v>
      </c>
      <c r="B121" s="77">
        <v>386</v>
      </c>
      <c r="C121" s="51" t="s">
        <v>351</v>
      </c>
      <c r="D121" s="52" t="s">
        <v>100</v>
      </c>
      <c r="E121" s="19">
        <v>9.0500000000000007</v>
      </c>
      <c r="F121" s="77"/>
      <c r="G121" s="77"/>
      <c r="H121" s="77"/>
      <c r="I121" s="2"/>
      <c r="J121" s="77"/>
      <c r="K121" s="42"/>
      <c r="L121" s="42"/>
      <c r="M121" s="19"/>
      <c r="N121" s="77"/>
      <c r="O121" s="19"/>
    </row>
    <row r="122" spans="1:15" x14ac:dyDescent="0.25">
      <c r="A122" s="2"/>
      <c r="B122" s="77"/>
      <c r="C122" s="42"/>
      <c r="D122" s="42"/>
      <c r="E122" s="42"/>
      <c r="F122" s="77"/>
      <c r="G122" s="77"/>
      <c r="H122" s="77"/>
      <c r="I122" s="2"/>
      <c r="J122" s="77"/>
      <c r="K122" s="42"/>
      <c r="L122" s="42"/>
      <c r="M122" s="19"/>
      <c r="N122" s="77"/>
      <c r="O122" s="19"/>
    </row>
    <row r="123" spans="1:15" s="108" customFormat="1" ht="18.75" x14ac:dyDescent="0.3">
      <c r="A123" s="115" t="s">
        <v>69</v>
      </c>
      <c r="B123" s="115"/>
      <c r="C123" s="115"/>
      <c r="D123" s="115"/>
      <c r="E123" s="115"/>
      <c r="F123" s="107"/>
      <c r="G123" s="107"/>
      <c r="H123" s="107"/>
      <c r="I123" s="115" t="s">
        <v>79</v>
      </c>
      <c r="J123" s="115"/>
      <c r="K123" s="115"/>
      <c r="L123" s="115"/>
      <c r="M123" s="115"/>
      <c r="N123" s="107"/>
      <c r="O123" s="109"/>
    </row>
    <row r="124" spans="1:15" x14ac:dyDescent="0.25">
      <c r="A124" s="94" t="s">
        <v>0</v>
      </c>
      <c r="B124" s="94" t="s">
        <v>1</v>
      </c>
      <c r="C124" s="95" t="s">
        <v>2</v>
      </c>
      <c r="D124" s="95" t="s">
        <v>3</v>
      </c>
      <c r="E124" s="104" t="s">
        <v>11</v>
      </c>
      <c r="F124" s="77"/>
      <c r="G124" s="77"/>
      <c r="H124" s="77"/>
      <c r="I124" s="94" t="s">
        <v>0</v>
      </c>
      <c r="J124" s="94" t="s">
        <v>1</v>
      </c>
      <c r="K124" s="95" t="s">
        <v>2</v>
      </c>
      <c r="L124" s="95" t="s">
        <v>3</v>
      </c>
      <c r="M124" s="104" t="s">
        <v>11</v>
      </c>
      <c r="N124" s="77"/>
      <c r="O124" s="19"/>
    </row>
    <row r="125" spans="1:15" x14ac:dyDescent="0.25">
      <c r="A125" s="2">
        <v>1</v>
      </c>
      <c r="B125" s="77">
        <v>490</v>
      </c>
      <c r="C125" s="12" t="s">
        <v>331</v>
      </c>
      <c r="D125" s="37" t="s">
        <v>122</v>
      </c>
      <c r="E125" s="42">
        <v>9.17</v>
      </c>
      <c r="F125" s="77"/>
      <c r="G125" s="77"/>
      <c r="H125" s="77"/>
      <c r="I125" s="2">
        <v>1</v>
      </c>
      <c r="J125" s="77">
        <v>210</v>
      </c>
      <c r="K125" s="12" t="s">
        <v>591</v>
      </c>
      <c r="L125" s="50" t="s">
        <v>113</v>
      </c>
      <c r="M125" s="19">
        <v>9.1</v>
      </c>
      <c r="N125" s="77"/>
      <c r="O125" s="19"/>
    </row>
    <row r="126" spans="1:15" x14ac:dyDescent="0.25">
      <c r="A126" s="2">
        <v>2</v>
      </c>
      <c r="B126" s="77">
        <v>325</v>
      </c>
      <c r="C126" s="51" t="s">
        <v>347</v>
      </c>
      <c r="D126" s="52" t="s">
        <v>130</v>
      </c>
      <c r="E126" s="42">
        <v>8.15</v>
      </c>
      <c r="F126" s="77"/>
      <c r="G126" s="77"/>
      <c r="H126" s="77"/>
      <c r="I126" s="2">
        <v>2</v>
      </c>
      <c r="J126" s="77">
        <v>85</v>
      </c>
      <c r="K126" s="12" t="s">
        <v>581</v>
      </c>
      <c r="L126" s="44" t="s">
        <v>110</v>
      </c>
      <c r="M126" s="19">
        <v>8.32</v>
      </c>
      <c r="N126" s="77"/>
      <c r="O126" s="19"/>
    </row>
    <row r="127" spans="1:15" x14ac:dyDescent="0.25">
      <c r="A127" s="2">
        <v>3</v>
      </c>
      <c r="B127" s="77">
        <v>361</v>
      </c>
      <c r="C127" s="12" t="s">
        <v>346</v>
      </c>
      <c r="D127" s="44" t="s">
        <v>260</v>
      </c>
      <c r="E127" s="42">
        <v>8.07</v>
      </c>
      <c r="F127" s="77"/>
      <c r="G127" s="77"/>
      <c r="H127" s="77"/>
      <c r="I127" s="2">
        <v>3</v>
      </c>
      <c r="J127" s="77">
        <v>497</v>
      </c>
      <c r="K127" s="93" t="s">
        <v>367</v>
      </c>
      <c r="L127" s="84" t="s">
        <v>122</v>
      </c>
      <c r="M127" s="19">
        <v>8.25</v>
      </c>
      <c r="N127" s="77"/>
      <c r="O127" s="19"/>
    </row>
    <row r="128" spans="1:15" x14ac:dyDescent="0.25">
      <c r="A128" s="2">
        <v>4</v>
      </c>
      <c r="B128" s="77">
        <v>421</v>
      </c>
      <c r="C128" s="12" t="s">
        <v>350</v>
      </c>
      <c r="D128" s="50" t="s">
        <v>164</v>
      </c>
      <c r="E128" s="42">
        <v>6.27</v>
      </c>
      <c r="F128" s="77"/>
      <c r="G128" s="77"/>
      <c r="H128" s="77"/>
      <c r="I128" s="2">
        <v>4</v>
      </c>
      <c r="J128" s="77">
        <v>204</v>
      </c>
      <c r="K128" s="12" t="s">
        <v>594</v>
      </c>
      <c r="L128" s="42" t="s">
        <v>113</v>
      </c>
      <c r="M128" s="19">
        <v>8.15</v>
      </c>
      <c r="N128" s="77"/>
      <c r="O128" s="19"/>
    </row>
    <row r="129" spans="1:15" x14ac:dyDescent="0.25">
      <c r="A129" s="2">
        <v>5</v>
      </c>
      <c r="B129" s="77">
        <v>495</v>
      </c>
      <c r="C129" s="12" t="s">
        <v>348</v>
      </c>
      <c r="D129" s="37" t="s">
        <v>122</v>
      </c>
      <c r="E129" s="42">
        <v>5.43</v>
      </c>
      <c r="F129" s="77"/>
      <c r="G129" s="77"/>
      <c r="H129" s="77"/>
      <c r="I129" s="2">
        <v>5</v>
      </c>
      <c r="J129" s="77">
        <v>207</v>
      </c>
      <c r="K129" s="12" t="s">
        <v>584</v>
      </c>
      <c r="L129" s="50" t="s">
        <v>113</v>
      </c>
      <c r="M129" s="19">
        <v>7.03</v>
      </c>
      <c r="N129" s="77"/>
      <c r="O129" s="19"/>
    </row>
    <row r="130" spans="1:15" x14ac:dyDescent="0.25">
      <c r="A130" s="2">
        <v>6</v>
      </c>
      <c r="B130" s="77">
        <v>386</v>
      </c>
      <c r="C130" s="12" t="s">
        <v>351</v>
      </c>
      <c r="D130" s="44" t="s">
        <v>100</v>
      </c>
      <c r="E130" s="42">
        <v>4.99</v>
      </c>
      <c r="F130" s="77"/>
      <c r="G130" s="77"/>
      <c r="H130" s="77"/>
      <c r="I130" s="2">
        <v>6</v>
      </c>
      <c r="J130" s="77">
        <v>206</v>
      </c>
      <c r="K130" s="51" t="s">
        <v>593</v>
      </c>
      <c r="L130" s="44" t="s">
        <v>113</v>
      </c>
      <c r="M130" s="19">
        <v>6.88</v>
      </c>
      <c r="N130" s="77"/>
      <c r="O130" s="19"/>
    </row>
    <row r="131" spans="1:15" x14ac:dyDescent="0.25">
      <c r="A131" s="2">
        <v>7</v>
      </c>
      <c r="B131" s="77">
        <v>249</v>
      </c>
      <c r="C131" s="12" t="s">
        <v>571</v>
      </c>
      <c r="D131" s="56" t="s">
        <v>126</v>
      </c>
      <c r="E131" s="42">
        <v>3.75</v>
      </c>
      <c r="F131" s="77"/>
      <c r="G131" s="77"/>
      <c r="H131" s="77"/>
      <c r="I131" s="2"/>
      <c r="J131" s="77"/>
      <c r="K131" s="12"/>
      <c r="L131" s="44"/>
      <c r="M131" s="19"/>
      <c r="N131" s="77"/>
      <c r="O131" s="19"/>
    </row>
    <row r="132" spans="1:15" x14ac:dyDescent="0.25">
      <c r="A132" s="2"/>
      <c r="B132" s="77"/>
      <c r="C132" s="56"/>
      <c r="D132" s="42"/>
      <c r="E132" s="42"/>
      <c r="F132" s="77"/>
      <c r="G132" s="77"/>
      <c r="H132" s="77"/>
      <c r="I132" s="2"/>
      <c r="J132" s="77"/>
      <c r="K132" s="12"/>
      <c r="L132" s="50"/>
      <c r="M132" s="19"/>
      <c r="N132" s="77"/>
      <c r="O132" s="19"/>
    </row>
    <row r="133" spans="1:15" s="108" customFormat="1" ht="18.75" x14ac:dyDescent="0.3">
      <c r="A133" s="115" t="s">
        <v>80</v>
      </c>
      <c r="B133" s="115"/>
      <c r="C133" s="115"/>
      <c r="D133" s="115"/>
      <c r="E133" s="115"/>
      <c r="F133" s="115"/>
      <c r="G133" s="115"/>
      <c r="H133" s="28"/>
      <c r="I133" s="115" t="s">
        <v>86</v>
      </c>
      <c r="J133" s="115"/>
      <c r="K133" s="115"/>
      <c r="L133" s="115"/>
      <c r="M133" s="115"/>
      <c r="N133" s="115"/>
      <c r="O133" s="115"/>
    </row>
    <row r="134" spans="1:15" x14ac:dyDescent="0.25">
      <c r="A134" s="94" t="s">
        <v>0</v>
      </c>
      <c r="B134" s="94" t="s">
        <v>1</v>
      </c>
      <c r="C134" s="95" t="s">
        <v>2</v>
      </c>
      <c r="D134" s="95" t="s">
        <v>3</v>
      </c>
      <c r="E134" s="96" t="s">
        <v>595</v>
      </c>
      <c r="F134" s="96" t="s">
        <v>596</v>
      </c>
      <c r="G134" s="96" t="s">
        <v>72</v>
      </c>
      <c r="H134" s="102"/>
      <c r="I134" s="94" t="s">
        <v>0</v>
      </c>
      <c r="J134" s="94" t="s">
        <v>1</v>
      </c>
      <c r="K134" s="95" t="s">
        <v>2</v>
      </c>
      <c r="L134" s="95" t="s">
        <v>3</v>
      </c>
      <c r="M134" s="96" t="s">
        <v>71</v>
      </c>
      <c r="N134" s="96" t="s">
        <v>5</v>
      </c>
      <c r="O134" s="96" t="s">
        <v>72</v>
      </c>
    </row>
    <row r="135" spans="1:15" x14ac:dyDescent="0.25">
      <c r="A135" s="2">
        <v>1</v>
      </c>
      <c r="B135" s="83">
        <v>408</v>
      </c>
      <c r="C135" s="86" t="s">
        <v>380</v>
      </c>
      <c r="D135" s="38" t="s">
        <v>381</v>
      </c>
      <c r="E135" s="19">
        <v>11.25</v>
      </c>
      <c r="F135" s="77">
        <v>11.21</v>
      </c>
      <c r="G135" s="19">
        <v>11.17</v>
      </c>
      <c r="H135" s="42"/>
      <c r="I135" s="2">
        <v>1</v>
      </c>
      <c r="J135" s="83">
        <v>61</v>
      </c>
      <c r="K135" s="93" t="s">
        <v>625</v>
      </c>
      <c r="L135" s="84" t="s">
        <v>208</v>
      </c>
      <c r="M135" s="19">
        <v>10.73</v>
      </c>
      <c r="N135" s="77" t="s">
        <v>568</v>
      </c>
      <c r="O135" s="42">
        <v>10.81</v>
      </c>
    </row>
    <row r="136" spans="1:15" x14ac:dyDescent="0.25">
      <c r="A136" s="2">
        <v>2</v>
      </c>
      <c r="B136" s="83">
        <v>367</v>
      </c>
      <c r="C136" s="12" t="s">
        <v>597</v>
      </c>
      <c r="D136" s="44" t="s">
        <v>260</v>
      </c>
      <c r="E136" s="19">
        <v>11.51</v>
      </c>
      <c r="F136" s="77">
        <v>11.47</v>
      </c>
      <c r="G136" s="19">
        <v>11.42</v>
      </c>
      <c r="H136" s="42"/>
      <c r="I136" s="2">
        <v>2</v>
      </c>
      <c r="J136" s="83">
        <v>220</v>
      </c>
      <c r="K136" s="42" t="s">
        <v>626</v>
      </c>
      <c r="L136" s="42" t="s">
        <v>113</v>
      </c>
      <c r="M136" s="19">
        <v>10.8</v>
      </c>
      <c r="N136" s="77" t="s">
        <v>568</v>
      </c>
      <c r="O136" s="42">
        <v>10.98</v>
      </c>
    </row>
    <row r="137" spans="1:15" x14ac:dyDescent="0.25">
      <c r="A137" s="2">
        <v>3</v>
      </c>
      <c r="B137" s="83">
        <v>40</v>
      </c>
      <c r="C137" s="12" t="s">
        <v>598</v>
      </c>
      <c r="D137" s="44" t="s">
        <v>135</v>
      </c>
      <c r="E137" s="19">
        <v>11.55</v>
      </c>
      <c r="F137" s="77">
        <v>11.55</v>
      </c>
      <c r="G137" s="19">
        <v>11.58</v>
      </c>
      <c r="H137" s="42"/>
      <c r="I137" s="2">
        <v>3</v>
      </c>
      <c r="J137" s="83">
        <v>42</v>
      </c>
      <c r="K137" s="12" t="s">
        <v>627</v>
      </c>
      <c r="L137" s="44" t="s">
        <v>135</v>
      </c>
      <c r="M137" s="19">
        <v>11.25</v>
      </c>
      <c r="N137" s="77" t="s">
        <v>568</v>
      </c>
      <c r="O137" s="42">
        <v>11.17</v>
      </c>
    </row>
    <row r="138" spans="1:15" x14ac:dyDescent="0.25">
      <c r="A138" s="2">
        <v>4</v>
      </c>
      <c r="B138" s="83">
        <v>329</v>
      </c>
      <c r="C138" s="12" t="s">
        <v>599</v>
      </c>
      <c r="D138" s="44" t="s">
        <v>130</v>
      </c>
      <c r="E138" s="19">
        <v>11.76</v>
      </c>
      <c r="F138" s="77">
        <v>11.63</v>
      </c>
      <c r="G138" s="19">
        <v>11.73</v>
      </c>
      <c r="H138" s="42"/>
      <c r="I138" s="2">
        <v>4</v>
      </c>
      <c r="J138" s="83">
        <v>441</v>
      </c>
      <c r="K138" s="12" t="s">
        <v>127</v>
      </c>
      <c r="L138" s="44" t="s">
        <v>128</v>
      </c>
      <c r="M138" s="19">
        <v>11.52</v>
      </c>
      <c r="N138" s="77" t="s">
        <v>568</v>
      </c>
      <c r="O138" s="42">
        <v>11.43</v>
      </c>
    </row>
    <row r="139" spans="1:15" x14ac:dyDescent="0.25">
      <c r="A139" s="2">
        <v>5</v>
      </c>
      <c r="B139" s="83">
        <v>600</v>
      </c>
      <c r="C139" s="93" t="s">
        <v>600</v>
      </c>
      <c r="D139" s="84" t="s">
        <v>601</v>
      </c>
      <c r="E139" s="19">
        <v>11.7</v>
      </c>
      <c r="F139" s="77">
        <v>11.78</v>
      </c>
      <c r="G139" s="19">
        <v>11.81</v>
      </c>
      <c r="H139" s="42"/>
      <c r="I139" s="2">
        <v>5</v>
      </c>
      <c r="J139" s="77">
        <v>10</v>
      </c>
      <c r="K139" s="12" t="s">
        <v>628</v>
      </c>
      <c r="L139" s="44" t="s">
        <v>166</v>
      </c>
      <c r="M139" s="19">
        <v>11.67</v>
      </c>
      <c r="N139" s="77" t="s">
        <v>568</v>
      </c>
      <c r="O139" s="42">
        <v>11.6</v>
      </c>
    </row>
    <row r="140" spans="1:15" x14ac:dyDescent="0.25">
      <c r="A140" s="2">
        <v>6</v>
      </c>
      <c r="B140" s="83">
        <v>94</v>
      </c>
      <c r="C140" s="12" t="s">
        <v>602</v>
      </c>
      <c r="D140" s="44" t="s">
        <v>118</v>
      </c>
      <c r="E140" s="19">
        <v>11.73</v>
      </c>
      <c r="F140" s="77">
        <v>11.77</v>
      </c>
      <c r="G140" s="19">
        <v>11.83</v>
      </c>
      <c r="H140" s="42"/>
      <c r="I140" s="2">
        <v>5</v>
      </c>
      <c r="J140" s="77">
        <v>127</v>
      </c>
      <c r="K140" s="12" t="s">
        <v>114</v>
      </c>
      <c r="L140" s="37" t="s">
        <v>115</v>
      </c>
      <c r="M140" s="19">
        <v>11.68</v>
      </c>
      <c r="N140" s="77" t="s">
        <v>568</v>
      </c>
      <c r="O140" s="42">
        <v>11.6</v>
      </c>
    </row>
    <row r="141" spans="1:15" x14ac:dyDescent="0.25">
      <c r="A141" s="2">
        <v>7</v>
      </c>
      <c r="B141" s="83">
        <v>437</v>
      </c>
      <c r="C141" s="12" t="s">
        <v>420</v>
      </c>
      <c r="D141" s="44" t="s">
        <v>128</v>
      </c>
      <c r="E141" s="19">
        <v>11.94</v>
      </c>
      <c r="F141" s="77">
        <v>11.81</v>
      </c>
      <c r="G141" s="19">
        <v>12.12</v>
      </c>
      <c r="H141" s="42"/>
      <c r="I141" s="2">
        <v>7</v>
      </c>
      <c r="J141" s="77">
        <v>88</v>
      </c>
      <c r="K141" s="12" t="s">
        <v>629</v>
      </c>
      <c r="L141" s="37" t="s">
        <v>110</v>
      </c>
      <c r="M141" s="19">
        <v>11.82</v>
      </c>
      <c r="N141" s="77" t="s">
        <v>568</v>
      </c>
      <c r="O141" s="42">
        <v>12.09</v>
      </c>
    </row>
    <row r="142" spans="1:15" x14ac:dyDescent="0.25">
      <c r="A142" s="2">
        <v>8</v>
      </c>
      <c r="B142" s="83">
        <v>401</v>
      </c>
      <c r="C142" s="12" t="s">
        <v>603</v>
      </c>
      <c r="D142" s="44" t="s">
        <v>317</v>
      </c>
      <c r="E142" s="19">
        <v>11.79</v>
      </c>
      <c r="F142" s="77">
        <v>11.87</v>
      </c>
      <c r="G142" s="19">
        <v>12.14</v>
      </c>
      <c r="H142" s="42"/>
      <c r="I142" s="2">
        <v>8</v>
      </c>
      <c r="J142" s="77">
        <v>518</v>
      </c>
      <c r="K142" s="12" t="s">
        <v>630</v>
      </c>
      <c r="L142" s="37" t="s">
        <v>122</v>
      </c>
      <c r="M142" s="19">
        <v>11.93</v>
      </c>
      <c r="N142" s="77" t="s">
        <v>568</v>
      </c>
      <c r="O142" s="42">
        <v>12.11</v>
      </c>
    </row>
    <row r="143" spans="1:15" x14ac:dyDescent="0.25">
      <c r="A143" s="2"/>
      <c r="B143" s="83">
        <v>362</v>
      </c>
      <c r="C143" s="12" t="s">
        <v>604</v>
      </c>
      <c r="D143" s="44" t="s">
        <v>260</v>
      </c>
      <c r="E143" s="19">
        <v>11.89</v>
      </c>
      <c r="F143" s="77">
        <v>11.91</v>
      </c>
      <c r="G143" s="19"/>
      <c r="H143" s="42"/>
      <c r="I143" s="2"/>
      <c r="J143" s="77">
        <v>528</v>
      </c>
      <c r="K143" s="12" t="s">
        <v>116</v>
      </c>
      <c r="L143" s="37" t="s">
        <v>106</v>
      </c>
      <c r="M143" s="19">
        <v>12.14</v>
      </c>
      <c r="N143" s="77"/>
      <c r="O143" s="42"/>
    </row>
    <row r="144" spans="1:15" x14ac:dyDescent="0.25">
      <c r="A144" s="2"/>
      <c r="B144" s="83">
        <v>440</v>
      </c>
      <c r="C144" s="12" t="s">
        <v>605</v>
      </c>
      <c r="D144" s="44" t="s">
        <v>128</v>
      </c>
      <c r="E144" s="19">
        <v>12.17</v>
      </c>
      <c r="F144" s="77">
        <v>11.92</v>
      </c>
      <c r="G144" s="19"/>
      <c r="H144" s="42"/>
      <c r="I144" s="2"/>
      <c r="J144" s="77">
        <v>258</v>
      </c>
      <c r="K144" s="12" t="s">
        <v>631</v>
      </c>
      <c r="L144" s="37" t="s">
        <v>126</v>
      </c>
      <c r="M144" s="19">
        <v>12.2</v>
      </c>
      <c r="N144" s="77"/>
      <c r="O144" s="42"/>
    </row>
    <row r="145" spans="1:15" x14ac:dyDescent="0.25">
      <c r="A145" s="2"/>
      <c r="B145" s="83">
        <v>364</v>
      </c>
      <c r="C145" s="12" t="s">
        <v>410</v>
      </c>
      <c r="D145" s="44" t="s">
        <v>260</v>
      </c>
      <c r="E145" s="19">
        <v>11.69</v>
      </c>
      <c r="F145" s="77">
        <v>12.06</v>
      </c>
      <c r="G145" s="19"/>
      <c r="H145" s="42"/>
      <c r="I145" s="2"/>
      <c r="J145" s="77">
        <v>359</v>
      </c>
      <c r="K145" s="12" t="s">
        <v>632</v>
      </c>
      <c r="L145" s="37" t="s">
        <v>103</v>
      </c>
      <c r="M145" s="19">
        <v>12.37</v>
      </c>
      <c r="N145" s="77"/>
      <c r="O145" s="42"/>
    </row>
    <row r="146" spans="1:15" x14ac:dyDescent="0.25">
      <c r="A146" s="2"/>
      <c r="B146" s="83">
        <v>508</v>
      </c>
      <c r="C146" s="12" t="s">
        <v>606</v>
      </c>
      <c r="D146" s="44" t="s">
        <v>122</v>
      </c>
      <c r="E146" s="19">
        <v>11.9</v>
      </c>
      <c r="F146" s="77">
        <v>12.08</v>
      </c>
      <c r="G146" s="19"/>
      <c r="H146" s="42"/>
      <c r="I146" s="2"/>
      <c r="J146" s="77">
        <v>300</v>
      </c>
      <c r="K146" s="12" t="s">
        <v>111</v>
      </c>
      <c r="L146" s="37" t="s">
        <v>108</v>
      </c>
      <c r="M146" s="19">
        <v>12.53</v>
      </c>
      <c r="N146" s="77"/>
      <c r="O146" s="42"/>
    </row>
    <row r="147" spans="1:15" x14ac:dyDescent="0.25">
      <c r="A147" s="2"/>
      <c r="B147" s="83">
        <v>131</v>
      </c>
      <c r="C147" s="12" t="s">
        <v>421</v>
      </c>
      <c r="D147" s="44" t="s">
        <v>120</v>
      </c>
      <c r="E147" s="19">
        <v>12.31</v>
      </c>
      <c r="F147" s="77">
        <v>12.35</v>
      </c>
      <c r="G147" s="19"/>
      <c r="H147" s="42"/>
      <c r="I147" s="2"/>
      <c r="J147" s="77">
        <v>221</v>
      </c>
      <c r="K147" s="12" t="s">
        <v>633</v>
      </c>
      <c r="L147" s="37" t="s">
        <v>113</v>
      </c>
      <c r="M147" s="19">
        <v>12.64</v>
      </c>
      <c r="N147" s="77"/>
      <c r="O147" s="42"/>
    </row>
    <row r="148" spans="1:15" x14ac:dyDescent="0.25">
      <c r="A148" s="2"/>
      <c r="B148" s="83">
        <v>507</v>
      </c>
      <c r="C148" s="12" t="s">
        <v>386</v>
      </c>
      <c r="D148" s="44" t="s">
        <v>122</v>
      </c>
      <c r="E148" s="19">
        <v>12.4</v>
      </c>
      <c r="F148" s="77">
        <v>12.43</v>
      </c>
      <c r="G148" s="19"/>
      <c r="H148" s="42"/>
      <c r="I148" s="2"/>
      <c r="J148" s="77">
        <v>395</v>
      </c>
      <c r="K148" s="12" t="s">
        <v>634</v>
      </c>
      <c r="L148" s="37" t="s">
        <v>100</v>
      </c>
      <c r="M148" s="19">
        <v>12.66</v>
      </c>
      <c r="N148" s="77"/>
      <c r="O148" s="42"/>
    </row>
    <row r="149" spans="1:15" x14ac:dyDescent="0.25">
      <c r="A149" s="2"/>
      <c r="B149" s="83">
        <v>365</v>
      </c>
      <c r="C149" s="12" t="s">
        <v>419</v>
      </c>
      <c r="D149" s="44" t="s">
        <v>260</v>
      </c>
      <c r="E149" s="19">
        <v>12.26</v>
      </c>
      <c r="F149" s="77">
        <v>12.44</v>
      </c>
      <c r="G149" s="19"/>
      <c r="H149" s="42"/>
      <c r="I149" s="2"/>
      <c r="J149" s="77">
        <v>41</v>
      </c>
      <c r="K149" s="12" t="s">
        <v>134</v>
      </c>
      <c r="L149" s="37" t="s">
        <v>135</v>
      </c>
      <c r="M149" s="19">
        <v>12.81</v>
      </c>
      <c r="N149" s="77"/>
      <c r="O149" s="42"/>
    </row>
    <row r="150" spans="1:15" x14ac:dyDescent="0.25">
      <c r="A150" s="2"/>
      <c r="B150" s="83">
        <v>529</v>
      </c>
      <c r="C150" s="12" t="s">
        <v>607</v>
      </c>
      <c r="D150" s="44" t="s">
        <v>113</v>
      </c>
      <c r="E150" s="19">
        <v>12.44</v>
      </c>
      <c r="F150" s="77">
        <v>12.73</v>
      </c>
      <c r="G150" s="19"/>
      <c r="H150" s="42"/>
      <c r="I150" s="2"/>
      <c r="J150" s="77">
        <v>119</v>
      </c>
      <c r="K150" s="12" t="s">
        <v>635</v>
      </c>
      <c r="L150" s="44" t="s">
        <v>132</v>
      </c>
      <c r="M150" s="19">
        <v>12.86</v>
      </c>
      <c r="N150" s="77"/>
      <c r="O150" s="42"/>
    </row>
    <row r="151" spans="1:15" x14ac:dyDescent="0.25">
      <c r="A151" s="2"/>
      <c r="B151" s="83">
        <v>526</v>
      </c>
      <c r="C151" s="12" t="s">
        <v>398</v>
      </c>
      <c r="D151" s="56" t="s">
        <v>106</v>
      </c>
      <c r="E151" s="19">
        <v>12.48</v>
      </c>
      <c r="F151" s="77"/>
      <c r="G151" s="19"/>
      <c r="H151" s="42"/>
      <c r="I151" s="2"/>
      <c r="J151" s="77">
        <v>118</v>
      </c>
      <c r="K151" s="12" t="s">
        <v>131</v>
      </c>
      <c r="L151" s="56" t="s">
        <v>132</v>
      </c>
      <c r="M151" s="19">
        <v>12.95</v>
      </c>
      <c r="N151" s="77"/>
      <c r="O151" s="42"/>
    </row>
    <row r="152" spans="1:15" x14ac:dyDescent="0.25">
      <c r="A152" s="2"/>
      <c r="B152" s="83">
        <v>217</v>
      </c>
      <c r="C152" s="42" t="s">
        <v>608</v>
      </c>
      <c r="D152" s="42" t="s">
        <v>113</v>
      </c>
      <c r="E152" s="19">
        <v>12.49</v>
      </c>
      <c r="F152" s="77"/>
      <c r="G152" s="42"/>
      <c r="H152" s="42"/>
      <c r="I152" s="2"/>
      <c r="J152" s="77">
        <v>256</v>
      </c>
      <c r="K152" s="86" t="s">
        <v>636</v>
      </c>
      <c r="L152" s="38" t="s">
        <v>126</v>
      </c>
      <c r="M152" s="19">
        <v>13.2</v>
      </c>
      <c r="N152" s="77"/>
      <c r="O152" s="42"/>
    </row>
    <row r="153" spans="1:15" x14ac:dyDescent="0.25">
      <c r="A153" s="2"/>
      <c r="B153" s="83">
        <v>353</v>
      </c>
      <c r="C153" s="12" t="s">
        <v>609</v>
      </c>
      <c r="D153" s="39" t="s">
        <v>103</v>
      </c>
      <c r="E153" s="19">
        <v>12.54</v>
      </c>
      <c r="F153" s="77"/>
      <c r="G153" s="42"/>
      <c r="H153" s="42"/>
      <c r="I153" s="2"/>
      <c r="J153" s="77">
        <v>222</v>
      </c>
      <c r="K153" s="12" t="s">
        <v>136</v>
      </c>
      <c r="L153" s="50" t="s">
        <v>113</v>
      </c>
      <c r="M153" s="19">
        <v>13.44</v>
      </c>
      <c r="N153" s="77"/>
      <c r="O153" s="42"/>
    </row>
    <row r="154" spans="1:15" x14ac:dyDescent="0.25">
      <c r="A154" s="2"/>
      <c r="B154" s="83">
        <v>219</v>
      </c>
      <c r="C154" s="12" t="s">
        <v>610</v>
      </c>
      <c r="D154" s="44" t="s">
        <v>113</v>
      </c>
      <c r="E154" s="19">
        <v>12.6</v>
      </c>
      <c r="F154" s="77"/>
      <c r="G154" s="42"/>
      <c r="H154" s="42"/>
      <c r="I154" s="2"/>
      <c r="J154" s="77"/>
      <c r="K154" s="89"/>
      <c r="L154" s="50"/>
      <c r="M154" s="19"/>
      <c r="N154" s="77"/>
      <c r="O154" s="42"/>
    </row>
    <row r="155" spans="1:15" x14ac:dyDescent="0.25">
      <c r="A155" s="2"/>
      <c r="B155" s="83">
        <v>366</v>
      </c>
      <c r="C155" s="12" t="s">
        <v>415</v>
      </c>
      <c r="D155" s="84" t="s">
        <v>260</v>
      </c>
      <c r="E155" s="19">
        <v>12.63</v>
      </c>
      <c r="F155" s="77"/>
      <c r="G155" s="42"/>
      <c r="H155" s="42"/>
      <c r="I155" s="2"/>
      <c r="J155" s="77"/>
      <c r="K155" s="12"/>
      <c r="L155" s="37"/>
      <c r="M155" s="19"/>
      <c r="N155" s="77"/>
      <c r="O155" s="42"/>
    </row>
    <row r="156" spans="1:15" x14ac:dyDescent="0.25">
      <c r="A156" s="2"/>
      <c r="B156" s="77">
        <v>298</v>
      </c>
      <c r="C156" s="12" t="s">
        <v>611</v>
      </c>
      <c r="D156" s="12" t="s">
        <v>108</v>
      </c>
      <c r="E156" s="19">
        <v>12.66</v>
      </c>
      <c r="F156" s="77"/>
      <c r="G156" s="42"/>
      <c r="H156" s="42"/>
      <c r="I156" s="2"/>
      <c r="J156" s="77"/>
      <c r="K156" s="12"/>
      <c r="L156" s="44"/>
      <c r="M156" s="19"/>
      <c r="N156" s="77"/>
      <c r="O156" s="42"/>
    </row>
    <row r="157" spans="1:15" x14ac:dyDescent="0.25">
      <c r="A157" s="2"/>
      <c r="B157" s="77">
        <v>436</v>
      </c>
      <c r="C157" s="12" t="s">
        <v>385</v>
      </c>
      <c r="D157" s="56" t="s">
        <v>128</v>
      </c>
      <c r="E157" s="19">
        <v>12.68</v>
      </c>
      <c r="F157" s="77"/>
      <c r="G157" s="42"/>
      <c r="H157" s="42"/>
      <c r="I157" s="2"/>
      <c r="J157" s="77"/>
      <c r="K157" s="12"/>
      <c r="L157" s="44"/>
      <c r="M157" s="19"/>
      <c r="N157" s="77"/>
      <c r="O157" s="42"/>
    </row>
    <row r="158" spans="1:15" x14ac:dyDescent="0.25">
      <c r="A158" s="2"/>
      <c r="B158" s="77">
        <v>511</v>
      </c>
      <c r="C158" s="12" t="s">
        <v>417</v>
      </c>
      <c r="D158" s="44" t="s">
        <v>122</v>
      </c>
      <c r="E158" s="19">
        <v>12.91</v>
      </c>
      <c r="F158" s="77"/>
      <c r="G158" s="42"/>
      <c r="H158" s="42"/>
      <c r="I158" s="2"/>
      <c r="J158" s="77"/>
      <c r="K158" s="51"/>
      <c r="L158" s="44"/>
      <c r="M158" s="19"/>
      <c r="N158" s="77"/>
      <c r="O158" s="42"/>
    </row>
    <row r="159" spans="1:15" x14ac:dyDescent="0.25">
      <c r="A159" s="2"/>
      <c r="B159" s="77">
        <v>215</v>
      </c>
      <c r="C159" s="12" t="s">
        <v>612</v>
      </c>
      <c r="D159" s="38" t="s">
        <v>113</v>
      </c>
      <c r="E159" s="19">
        <v>12.99</v>
      </c>
      <c r="F159" s="77"/>
      <c r="G159" s="77"/>
      <c r="H159" s="77"/>
      <c r="I159" s="2"/>
      <c r="J159" s="77"/>
      <c r="K159" s="12"/>
      <c r="L159" s="84"/>
      <c r="M159" s="19"/>
      <c r="N159" s="76"/>
      <c r="O159" s="42"/>
    </row>
    <row r="160" spans="1:15" x14ac:dyDescent="0.25">
      <c r="A160" s="2"/>
      <c r="B160" s="77">
        <v>126</v>
      </c>
      <c r="C160" s="51" t="s">
        <v>382</v>
      </c>
      <c r="D160" s="37" t="s">
        <v>115</v>
      </c>
      <c r="E160" s="19">
        <v>13.12</v>
      </c>
      <c r="F160" s="77"/>
      <c r="G160" s="77"/>
      <c r="H160" s="77"/>
      <c r="I160" s="2"/>
      <c r="J160" s="77"/>
      <c r="K160" s="12"/>
      <c r="L160" s="44"/>
      <c r="M160" s="19"/>
      <c r="N160" s="76"/>
      <c r="O160" s="42"/>
    </row>
    <row r="161" spans="1:15" x14ac:dyDescent="0.25">
      <c r="A161" s="2"/>
      <c r="B161" s="77">
        <v>125</v>
      </c>
      <c r="C161" s="51" t="s">
        <v>389</v>
      </c>
      <c r="D161" s="44" t="s">
        <v>115</v>
      </c>
      <c r="E161" s="19">
        <v>13.13</v>
      </c>
      <c r="F161" s="77"/>
      <c r="G161" s="77"/>
      <c r="H161" s="77"/>
      <c r="I161" s="2"/>
      <c r="J161" s="77"/>
      <c r="K161" s="105"/>
      <c r="L161" s="84"/>
      <c r="M161" s="19"/>
      <c r="N161" s="76"/>
      <c r="O161" s="42"/>
    </row>
    <row r="162" spans="1:15" x14ac:dyDescent="0.25">
      <c r="A162" s="2"/>
      <c r="B162" s="77">
        <v>506</v>
      </c>
      <c r="C162" s="86" t="s">
        <v>613</v>
      </c>
      <c r="D162" s="38" t="s">
        <v>122</v>
      </c>
      <c r="E162" s="19">
        <v>13.15</v>
      </c>
      <c r="F162" s="77"/>
      <c r="G162" s="77"/>
      <c r="H162" s="77"/>
      <c r="I162" s="2"/>
      <c r="J162" s="77"/>
      <c r="K162" s="42"/>
      <c r="L162" s="42"/>
      <c r="M162" s="19"/>
      <c r="N162" s="76"/>
      <c r="O162" s="42"/>
    </row>
    <row r="163" spans="1:15" x14ac:dyDescent="0.25">
      <c r="A163" s="2"/>
      <c r="B163" s="77">
        <v>299</v>
      </c>
      <c r="C163" s="12" t="s">
        <v>401</v>
      </c>
      <c r="D163" s="50" t="s">
        <v>108</v>
      </c>
      <c r="E163" s="19">
        <v>13.17</v>
      </c>
      <c r="F163" s="77"/>
      <c r="G163" s="77"/>
      <c r="H163" s="77"/>
      <c r="I163" s="2"/>
      <c r="J163" s="77"/>
      <c r="K163" s="42"/>
      <c r="L163" s="42"/>
      <c r="M163" s="19"/>
      <c r="N163" s="76"/>
      <c r="O163" s="42"/>
    </row>
    <row r="164" spans="1:15" x14ac:dyDescent="0.25">
      <c r="A164" s="2"/>
      <c r="B164" s="77">
        <v>214</v>
      </c>
      <c r="C164" s="85" t="s">
        <v>614</v>
      </c>
      <c r="D164" s="42" t="s">
        <v>113</v>
      </c>
      <c r="E164" s="19">
        <v>13.18</v>
      </c>
      <c r="F164" s="77"/>
      <c r="G164" s="77"/>
      <c r="H164" s="77"/>
      <c r="I164" s="2"/>
      <c r="J164" s="77"/>
      <c r="K164" s="12"/>
      <c r="L164" s="44"/>
      <c r="M164" s="19"/>
      <c r="N164" s="76"/>
      <c r="O164" s="42"/>
    </row>
    <row r="165" spans="1:15" x14ac:dyDescent="0.25">
      <c r="A165" s="2"/>
      <c r="B165" s="77">
        <v>216</v>
      </c>
      <c r="C165" s="51" t="s">
        <v>615</v>
      </c>
      <c r="D165" s="37" t="s">
        <v>113</v>
      </c>
      <c r="E165" s="19">
        <v>13.28</v>
      </c>
      <c r="F165" s="77"/>
      <c r="G165" s="77"/>
      <c r="H165" s="77"/>
      <c r="I165" s="2"/>
      <c r="J165" s="77"/>
      <c r="K165" s="12"/>
      <c r="L165" s="56"/>
      <c r="M165" s="19"/>
      <c r="N165" s="76"/>
      <c r="O165" s="42"/>
    </row>
    <row r="166" spans="1:15" x14ac:dyDescent="0.25">
      <c r="A166" s="2"/>
      <c r="B166" s="77">
        <v>515</v>
      </c>
      <c r="C166" s="12" t="s">
        <v>616</v>
      </c>
      <c r="D166" s="42" t="s">
        <v>122</v>
      </c>
      <c r="E166" s="19">
        <v>13.32</v>
      </c>
      <c r="F166" s="77"/>
      <c r="G166" s="77"/>
      <c r="H166" s="77"/>
      <c r="I166" s="2"/>
      <c r="J166" s="77"/>
      <c r="K166" s="12"/>
      <c r="L166" s="44"/>
      <c r="M166" s="19"/>
      <c r="N166" s="76"/>
      <c r="O166" s="42"/>
    </row>
    <row r="167" spans="1:15" x14ac:dyDescent="0.25">
      <c r="A167" s="2"/>
      <c r="B167" s="77">
        <v>513</v>
      </c>
      <c r="C167" s="51" t="s">
        <v>617</v>
      </c>
      <c r="D167" s="38" t="s">
        <v>122</v>
      </c>
      <c r="E167" s="19">
        <v>13.52</v>
      </c>
      <c r="F167" s="77"/>
      <c r="G167" s="77"/>
      <c r="H167" s="77"/>
      <c r="I167" s="2"/>
      <c r="J167" s="77"/>
      <c r="K167" s="12"/>
      <c r="L167" s="44"/>
      <c r="M167" s="19"/>
      <c r="N167" s="76"/>
      <c r="O167" s="42"/>
    </row>
    <row r="168" spans="1:15" x14ac:dyDescent="0.25">
      <c r="A168" s="2"/>
      <c r="B168" s="77">
        <v>423</v>
      </c>
      <c r="C168" s="12" t="s">
        <v>618</v>
      </c>
      <c r="D168" s="50" t="s">
        <v>164</v>
      </c>
      <c r="E168" s="19">
        <v>13.57</v>
      </c>
      <c r="F168" s="77"/>
      <c r="G168" s="77"/>
      <c r="H168" s="77"/>
      <c r="I168" s="2"/>
      <c r="J168" s="77"/>
      <c r="K168" s="12"/>
      <c r="L168" s="44"/>
      <c r="M168" s="19"/>
      <c r="N168" s="76"/>
      <c r="O168" s="42"/>
    </row>
    <row r="169" spans="1:15" x14ac:dyDescent="0.25">
      <c r="A169" s="2"/>
      <c r="B169" s="77">
        <v>254</v>
      </c>
      <c r="C169" s="51" t="s">
        <v>619</v>
      </c>
      <c r="D169" s="44" t="s">
        <v>126</v>
      </c>
      <c r="E169" s="19">
        <v>13.69</v>
      </c>
      <c r="F169" s="77"/>
      <c r="G169" s="77"/>
      <c r="H169" s="77"/>
      <c r="I169" s="2"/>
      <c r="J169" s="77"/>
      <c r="K169" s="12"/>
      <c r="L169" s="56"/>
      <c r="M169" s="19"/>
      <c r="N169" s="76"/>
      <c r="O169" s="42"/>
    </row>
    <row r="170" spans="1:15" x14ac:dyDescent="0.25">
      <c r="A170" s="2"/>
      <c r="B170" s="77">
        <v>255</v>
      </c>
      <c r="C170" s="51" t="s">
        <v>412</v>
      </c>
      <c r="D170" s="52" t="s">
        <v>126</v>
      </c>
      <c r="E170" s="19">
        <v>13.74</v>
      </c>
      <c r="F170" s="77"/>
      <c r="G170" s="77"/>
      <c r="H170" s="77"/>
      <c r="I170" s="2"/>
      <c r="J170" s="77"/>
      <c r="K170" s="12"/>
      <c r="L170" s="44"/>
      <c r="M170" s="19"/>
      <c r="N170" s="76"/>
      <c r="O170" s="42"/>
    </row>
    <row r="171" spans="1:15" x14ac:dyDescent="0.25">
      <c r="A171" s="2"/>
      <c r="B171" s="77">
        <v>439</v>
      </c>
      <c r="C171" s="12" t="s">
        <v>620</v>
      </c>
      <c r="D171" s="50" t="s">
        <v>128</v>
      </c>
      <c r="E171" s="19">
        <v>13.87</v>
      </c>
      <c r="F171" s="77"/>
      <c r="G171" s="77"/>
      <c r="H171" s="77"/>
      <c r="I171" s="2"/>
      <c r="J171" s="77"/>
      <c r="K171" s="51"/>
      <c r="L171" s="52"/>
      <c r="M171" s="19"/>
      <c r="N171" s="76"/>
      <c r="O171" s="42"/>
    </row>
    <row r="172" spans="1:15" x14ac:dyDescent="0.25">
      <c r="A172" s="2"/>
      <c r="B172" s="77">
        <v>510</v>
      </c>
      <c r="C172" s="12" t="s">
        <v>409</v>
      </c>
      <c r="D172" s="44" t="s">
        <v>122</v>
      </c>
      <c r="E172" s="19">
        <v>13.96</v>
      </c>
      <c r="F172" s="77"/>
      <c r="G172" s="77"/>
      <c r="H172" s="77"/>
      <c r="I172" s="2"/>
      <c r="J172" s="77"/>
      <c r="K172" s="42"/>
      <c r="L172" s="19"/>
      <c r="M172" s="77"/>
      <c r="N172" s="76"/>
      <c r="O172" s="42"/>
    </row>
    <row r="173" spans="1:15" x14ac:dyDescent="0.25">
      <c r="A173" s="2"/>
      <c r="B173" s="77"/>
      <c r="C173" s="12"/>
      <c r="D173" s="44"/>
      <c r="E173" s="19"/>
      <c r="F173" s="77"/>
      <c r="G173" s="77"/>
      <c r="H173" s="77"/>
      <c r="I173" s="2"/>
      <c r="J173" s="77"/>
      <c r="K173" s="42"/>
      <c r="L173" s="19"/>
      <c r="M173" s="77"/>
      <c r="N173" s="76"/>
      <c r="O173" s="42"/>
    </row>
    <row r="174" spans="1:15" s="108" customFormat="1" ht="18.75" x14ac:dyDescent="0.3">
      <c r="A174" s="115" t="s">
        <v>81</v>
      </c>
      <c r="B174" s="115"/>
      <c r="C174" s="115"/>
      <c r="D174" s="115"/>
      <c r="E174" s="115"/>
      <c r="F174" s="115"/>
      <c r="G174" s="115"/>
      <c r="H174" s="107"/>
      <c r="I174" s="115" t="s">
        <v>87</v>
      </c>
      <c r="J174" s="115"/>
      <c r="K174" s="115"/>
      <c r="L174" s="115"/>
      <c r="M174" s="115"/>
      <c r="N174" s="111"/>
      <c r="O174" s="112"/>
    </row>
    <row r="175" spans="1:15" x14ac:dyDescent="0.25">
      <c r="A175" s="94" t="s">
        <v>0</v>
      </c>
      <c r="B175" s="94" t="s">
        <v>1</v>
      </c>
      <c r="C175" s="95" t="s">
        <v>2</v>
      </c>
      <c r="D175" s="95" t="s">
        <v>3</v>
      </c>
      <c r="E175" s="104" t="s">
        <v>4</v>
      </c>
      <c r="F175" s="96" t="s">
        <v>5</v>
      </c>
      <c r="G175" s="96" t="s">
        <v>72</v>
      </c>
      <c r="H175" s="77"/>
      <c r="I175" s="94" t="s">
        <v>0</v>
      </c>
      <c r="J175" s="94" t="s">
        <v>1</v>
      </c>
      <c r="K175" s="95" t="s">
        <v>2</v>
      </c>
      <c r="L175" s="95" t="s">
        <v>3</v>
      </c>
      <c r="M175" s="96" t="s">
        <v>72</v>
      </c>
      <c r="N175" s="102"/>
      <c r="O175" s="102"/>
    </row>
    <row r="176" spans="1:15" x14ac:dyDescent="0.25">
      <c r="A176" s="2">
        <v>1</v>
      </c>
      <c r="B176" s="77">
        <v>94</v>
      </c>
      <c r="C176" s="93" t="s">
        <v>602</v>
      </c>
      <c r="D176" s="84" t="s">
        <v>118</v>
      </c>
      <c r="E176" s="42">
        <v>10.56</v>
      </c>
      <c r="F176" s="77" t="s">
        <v>568</v>
      </c>
      <c r="G176" s="77">
        <v>10.48</v>
      </c>
      <c r="H176" s="77"/>
      <c r="I176" s="2">
        <v>1</v>
      </c>
      <c r="J176" s="77">
        <v>61</v>
      </c>
      <c r="K176" s="12" t="s">
        <v>625</v>
      </c>
      <c r="L176" s="50" t="s">
        <v>208</v>
      </c>
      <c r="M176" s="19">
        <v>10.54</v>
      </c>
      <c r="N176" s="83"/>
      <c r="O176" s="90"/>
    </row>
    <row r="177" spans="1:15" x14ac:dyDescent="0.25">
      <c r="A177" s="2">
        <v>2</v>
      </c>
      <c r="B177" s="77">
        <v>329</v>
      </c>
      <c r="C177" s="86" t="s">
        <v>599</v>
      </c>
      <c r="D177" s="38" t="s">
        <v>130</v>
      </c>
      <c r="E177" s="42">
        <v>10.89</v>
      </c>
      <c r="F177" s="77" t="s">
        <v>568</v>
      </c>
      <c r="G177" s="77">
        <v>10.65</v>
      </c>
      <c r="H177" s="77"/>
      <c r="I177" s="2">
        <v>2</v>
      </c>
      <c r="J177" s="77">
        <v>89</v>
      </c>
      <c r="K177" s="42" t="s">
        <v>109</v>
      </c>
      <c r="L177" s="42" t="s">
        <v>110</v>
      </c>
      <c r="M177" s="19">
        <v>11.24</v>
      </c>
      <c r="N177" s="83"/>
      <c r="O177" s="90"/>
    </row>
    <row r="178" spans="1:15" x14ac:dyDescent="0.25">
      <c r="A178" s="2">
        <v>3</v>
      </c>
      <c r="B178" s="77">
        <v>330</v>
      </c>
      <c r="C178" s="12" t="s">
        <v>413</v>
      </c>
      <c r="D178" s="56" t="s">
        <v>130</v>
      </c>
      <c r="E178" s="42">
        <v>10.83</v>
      </c>
      <c r="F178" s="77" t="s">
        <v>568</v>
      </c>
      <c r="G178" s="77">
        <v>10.67</v>
      </c>
      <c r="H178" s="77"/>
      <c r="I178" s="2">
        <v>3</v>
      </c>
      <c r="J178" s="77">
        <v>519</v>
      </c>
      <c r="K178" s="12" t="s">
        <v>637</v>
      </c>
      <c r="L178" s="56" t="s">
        <v>122</v>
      </c>
      <c r="M178" s="19">
        <v>11.54</v>
      </c>
      <c r="N178" s="83"/>
      <c r="O178" s="90"/>
    </row>
    <row r="179" spans="1:15" x14ac:dyDescent="0.25">
      <c r="A179" s="2">
        <v>4</v>
      </c>
      <c r="B179" s="77">
        <v>40</v>
      </c>
      <c r="C179" s="12" t="s">
        <v>598</v>
      </c>
      <c r="D179" s="50" t="s">
        <v>135</v>
      </c>
      <c r="E179" s="42">
        <v>10.71</v>
      </c>
      <c r="F179" s="77" t="s">
        <v>568</v>
      </c>
      <c r="G179" s="77">
        <v>10.75</v>
      </c>
      <c r="H179" s="77"/>
      <c r="I179" s="2">
        <v>4</v>
      </c>
      <c r="J179" s="77">
        <v>42</v>
      </c>
      <c r="K179" s="86" t="s">
        <v>627</v>
      </c>
      <c r="L179" s="38" t="s">
        <v>135</v>
      </c>
      <c r="M179" s="19">
        <v>11.59</v>
      </c>
      <c r="N179" s="83"/>
      <c r="O179" s="90"/>
    </row>
    <row r="180" spans="1:15" x14ac:dyDescent="0.25">
      <c r="A180" s="2">
        <v>5</v>
      </c>
      <c r="B180" s="77">
        <v>437</v>
      </c>
      <c r="C180" s="86" t="s">
        <v>420</v>
      </c>
      <c r="D180" s="38" t="s">
        <v>128</v>
      </c>
      <c r="E180" s="42">
        <v>12.02</v>
      </c>
      <c r="F180" s="77" t="s">
        <v>568</v>
      </c>
      <c r="G180" s="77">
        <v>11.41</v>
      </c>
      <c r="H180" s="77"/>
      <c r="I180" s="2">
        <v>5</v>
      </c>
      <c r="J180" s="77">
        <v>256</v>
      </c>
      <c r="K180" s="86" t="s">
        <v>636</v>
      </c>
      <c r="L180" s="38" t="s">
        <v>126</v>
      </c>
      <c r="M180" s="19">
        <v>13.41</v>
      </c>
      <c r="N180" s="83"/>
      <c r="O180" s="90"/>
    </row>
    <row r="181" spans="1:15" x14ac:dyDescent="0.25">
      <c r="A181" s="2">
        <v>6</v>
      </c>
      <c r="B181" s="77">
        <v>39</v>
      </c>
      <c r="C181" s="12" t="s">
        <v>414</v>
      </c>
      <c r="D181" s="44" t="s">
        <v>135</v>
      </c>
      <c r="E181" s="42">
        <v>11.9</v>
      </c>
      <c r="F181" s="77" t="s">
        <v>568</v>
      </c>
      <c r="G181" s="77">
        <v>11.56</v>
      </c>
      <c r="H181" s="77"/>
      <c r="I181" s="2">
        <v>6</v>
      </c>
      <c r="J181" s="77">
        <v>90</v>
      </c>
      <c r="K181" s="12" t="s">
        <v>638</v>
      </c>
      <c r="L181" s="56" t="s">
        <v>110</v>
      </c>
      <c r="M181" s="19">
        <v>14.18</v>
      </c>
      <c r="N181" s="83"/>
      <c r="O181" s="90"/>
    </row>
    <row r="182" spans="1:15" x14ac:dyDescent="0.25">
      <c r="A182" s="2">
        <v>7</v>
      </c>
      <c r="B182" s="77">
        <v>508</v>
      </c>
      <c r="C182" s="93" t="s">
        <v>606</v>
      </c>
      <c r="D182" s="84" t="s">
        <v>122</v>
      </c>
      <c r="E182" s="42">
        <v>11.25</v>
      </c>
      <c r="F182" s="77" t="s">
        <v>568</v>
      </c>
      <c r="G182" s="77">
        <v>11.64</v>
      </c>
      <c r="H182" s="77"/>
      <c r="I182" s="2"/>
      <c r="J182" s="77"/>
      <c r="K182" s="12"/>
      <c r="L182" s="37"/>
      <c r="M182" s="19"/>
      <c r="N182" s="77"/>
      <c r="O182" s="42"/>
    </row>
    <row r="183" spans="1:15" x14ac:dyDescent="0.25">
      <c r="A183" s="2">
        <v>8</v>
      </c>
      <c r="B183" s="77">
        <v>511</v>
      </c>
      <c r="C183" s="12" t="s">
        <v>417</v>
      </c>
      <c r="D183" s="84" t="s">
        <v>122</v>
      </c>
      <c r="E183" s="42">
        <v>12.56</v>
      </c>
      <c r="F183" s="77" t="s">
        <v>568</v>
      </c>
      <c r="G183" s="77">
        <v>12.86</v>
      </c>
      <c r="H183" s="77"/>
      <c r="I183" s="2"/>
      <c r="J183" s="77"/>
      <c r="K183" s="105"/>
      <c r="L183" s="84"/>
      <c r="M183" s="19"/>
      <c r="N183" s="77"/>
      <c r="O183" s="42"/>
    </row>
    <row r="184" spans="1:15" x14ac:dyDescent="0.25">
      <c r="A184" s="2"/>
      <c r="B184" s="77">
        <v>38</v>
      </c>
      <c r="C184" s="86" t="s">
        <v>387</v>
      </c>
      <c r="D184" s="38" t="s">
        <v>135</v>
      </c>
      <c r="E184" s="42">
        <v>12.58</v>
      </c>
      <c r="F184" s="77"/>
      <c r="G184" s="77"/>
      <c r="H184" s="77"/>
      <c r="I184" s="2"/>
      <c r="J184" s="77"/>
      <c r="K184" s="42"/>
      <c r="L184" s="42"/>
      <c r="M184" s="19"/>
      <c r="N184" s="77"/>
      <c r="O184" s="42"/>
    </row>
    <row r="185" spans="1:15" x14ac:dyDescent="0.25">
      <c r="A185" s="2"/>
      <c r="B185" s="77">
        <v>515</v>
      </c>
      <c r="C185" s="12" t="s">
        <v>616</v>
      </c>
      <c r="D185" s="44" t="s">
        <v>122</v>
      </c>
      <c r="E185" s="42">
        <v>13.81</v>
      </c>
      <c r="F185" s="77"/>
      <c r="G185" s="77"/>
      <c r="H185" s="77"/>
      <c r="I185" s="2"/>
      <c r="J185" s="77"/>
      <c r="K185" s="86"/>
      <c r="L185" s="38"/>
      <c r="M185" s="19"/>
      <c r="N185" s="77"/>
      <c r="O185" s="42"/>
    </row>
    <row r="186" spans="1:15" x14ac:dyDescent="0.25">
      <c r="A186" s="2"/>
      <c r="B186" s="77">
        <v>391</v>
      </c>
      <c r="C186" s="12" t="s">
        <v>408</v>
      </c>
      <c r="D186" s="44" t="s">
        <v>100</v>
      </c>
      <c r="E186" s="42">
        <v>13.88</v>
      </c>
      <c r="F186" s="77"/>
      <c r="G186" s="77"/>
      <c r="H186" s="77"/>
      <c r="I186" s="2"/>
      <c r="J186" s="77"/>
      <c r="K186" s="12"/>
      <c r="L186" s="56"/>
      <c r="M186" s="19"/>
      <c r="N186" s="77"/>
      <c r="O186" s="42"/>
    </row>
    <row r="187" spans="1:15" x14ac:dyDescent="0.25">
      <c r="A187" s="2"/>
      <c r="B187" s="77">
        <v>514</v>
      </c>
      <c r="C187" s="42" t="s">
        <v>621</v>
      </c>
      <c r="D187" s="42" t="s">
        <v>122</v>
      </c>
      <c r="E187" s="42">
        <v>14.85</v>
      </c>
      <c r="F187" s="77"/>
      <c r="G187" s="77"/>
      <c r="H187" s="77"/>
      <c r="I187" s="2"/>
      <c r="J187" s="77"/>
      <c r="K187" s="42"/>
      <c r="L187" s="42"/>
      <c r="M187" s="19"/>
      <c r="N187" s="77"/>
      <c r="O187" s="42"/>
    </row>
    <row r="188" spans="1:15" x14ac:dyDescent="0.25">
      <c r="A188" s="2"/>
      <c r="B188" s="77"/>
      <c r="C188" s="42"/>
      <c r="D188" s="42"/>
      <c r="E188" s="42"/>
      <c r="F188" s="77"/>
      <c r="G188" s="77"/>
      <c r="H188" s="77"/>
      <c r="I188" s="2"/>
      <c r="J188" s="77"/>
      <c r="K188" s="12"/>
      <c r="L188" s="37"/>
      <c r="M188" s="19"/>
      <c r="N188" s="77"/>
      <c r="O188" s="42"/>
    </row>
    <row r="189" spans="1:15" s="108" customFormat="1" ht="18.75" x14ac:dyDescent="0.3">
      <c r="A189" s="115" t="s">
        <v>88</v>
      </c>
      <c r="B189" s="115"/>
      <c r="C189" s="115"/>
      <c r="D189" s="115"/>
      <c r="E189" s="115"/>
      <c r="F189" s="115"/>
      <c r="G189" s="107"/>
      <c r="H189" s="107"/>
      <c r="I189" s="115" t="s">
        <v>89</v>
      </c>
      <c r="J189" s="115"/>
      <c r="K189" s="115"/>
      <c r="L189" s="115"/>
      <c r="M189" s="115"/>
      <c r="N189" s="115"/>
      <c r="O189" s="113"/>
    </row>
    <row r="190" spans="1:15" x14ac:dyDescent="0.25">
      <c r="A190" s="94" t="s">
        <v>0</v>
      </c>
      <c r="B190" s="94" t="s">
        <v>1</v>
      </c>
      <c r="C190" s="95" t="s">
        <v>2</v>
      </c>
      <c r="D190" s="95" t="s">
        <v>3</v>
      </c>
      <c r="E190" s="97" t="s">
        <v>4</v>
      </c>
      <c r="F190" s="96" t="s">
        <v>5</v>
      </c>
      <c r="G190" s="77"/>
      <c r="H190" s="42"/>
      <c r="I190" s="94" t="s">
        <v>0</v>
      </c>
      <c r="J190" s="94" t="s">
        <v>1</v>
      </c>
      <c r="K190" s="95" t="s">
        <v>2</v>
      </c>
      <c r="L190" s="95" t="s">
        <v>3</v>
      </c>
      <c r="M190" s="97" t="s">
        <v>4</v>
      </c>
      <c r="N190" s="96" t="s">
        <v>5</v>
      </c>
      <c r="O190" s="42"/>
    </row>
    <row r="191" spans="1:15" x14ac:dyDescent="0.25">
      <c r="A191" s="77">
        <v>1</v>
      </c>
      <c r="B191" s="42">
        <v>408</v>
      </c>
      <c r="C191" s="42" t="s">
        <v>380</v>
      </c>
      <c r="D191" s="42" t="s">
        <v>381</v>
      </c>
      <c r="E191" s="23">
        <v>1.2121527777777777E-3</v>
      </c>
      <c r="F191" s="77" t="s">
        <v>104</v>
      </c>
      <c r="G191" s="77"/>
      <c r="H191" s="42"/>
      <c r="I191" s="77">
        <v>1</v>
      </c>
      <c r="J191" s="42">
        <v>394</v>
      </c>
      <c r="K191" s="42" t="s">
        <v>99</v>
      </c>
      <c r="L191" s="42" t="s">
        <v>100</v>
      </c>
      <c r="M191" s="23">
        <v>1.1737268518518518E-3</v>
      </c>
      <c r="N191" s="77" t="s">
        <v>101</v>
      </c>
      <c r="O191" s="42"/>
    </row>
    <row r="192" spans="1:15" x14ac:dyDescent="0.25">
      <c r="A192" s="77">
        <v>2</v>
      </c>
      <c r="B192" s="42">
        <v>126</v>
      </c>
      <c r="C192" s="42" t="s">
        <v>382</v>
      </c>
      <c r="D192" s="42" t="s">
        <v>115</v>
      </c>
      <c r="E192" s="23">
        <v>1.2646990740740741E-3</v>
      </c>
      <c r="F192" s="77" t="s">
        <v>104</v>
      </c>
      <c r="G192" s="77"/>
      <c r="H192" s="42"/>
      <c r="I192" s="77">
        <v>2</v>
      </c>
      <c r="J192" s="42">
        <v>358</v>
      </c>
      <c r="K192" s="42" t="s">
        <v>102</v>
      </c>
      <c r="L192" s="42" t="s">
        <v>103</v>
      </c>
      <c r="M192" s="23">
        <v>1.2002314814814816E-3</v>
      </c>
      <c r="N192" s="77" t="s">
        <v>104</v>
      </c>
      <c r="O192" s="42"/>
    </row>
    <row r="193" spans="1:15" x14ac:dyDescent="0.25">
      <c r="A193" s="77">
        <v>3</v>
      </c>
      <c r="B193" s="42">
        <v>438</v>
      </c>
      <c r="C193" s="42" t="s">
        <v>383</v>
      </c>
      <c r="D193" s="42" t="s">
        <v>128</v>
      </c>
      <c r="E193" s="23">
        <v>1.2649305555555554E-3</v>
      </c>
      <c r="F193" s="77" t="s">
        <v>104</v>
      </c>
      <c r="G193" s="77"/>
      <c r="H193" s="42"/>
      <c r="I193" s="77">
        <v>3</v>
      </c>
      <c r="J193" s="42">
        <v>527</v>
      </c>
      <c r="K193" s="42" t="s">
        <v>105</v>
      </c>
      <c r="L193" s="42" t="s">
        <v>106</v>
      </c>
      <c r="M193" s="23">
        <v>1.2285879629629628E-3</v>
      </c>
      <c r="N193" s="77" t="s">
        <v>101</v>
      </c>
      <c r="O193" s="42"/>
    </row>
    <row r="194" spans="1:15" x14ac:dyDescent="0.25">
      <c r="A194" s="77">
        <v>4</v>
      </c>
      <c r="B194" s="42">
        <v>213</v>
      </c>
      <c r="C194" s="42" t="s">
        <v>384</v>
      </c>
      <c r="D194" s="42" t="s">
        <v>113</v>
      </c>
      <c r="E194" s="23">
        <v>1.2791666666666667E-3</v>
      </c>
      <c r="F194" s="77" t="s">
        <v>104</v>
      </c>
      <c r="G194" s="77"/>
      <c r="H194" s="42"/>
      <c r="I194" s="77">
        <v>4</v>
      </c>
      <c r="J194" s="42">
        <v>302</v>
      </c>
      <c r="K194" s="42" t="s">
        <v>107</v>
      </c>
      <c r="L194" s="42" t="s">
        <v>108</v>
      </c>
      <c r="M194" s="23">
        <v>1.2512731481481481E-3</v>
      </c>
      <c r="N194" s="77" t="s">
        <v>104</v>
      </c>
      <c r="O194" s="42"/>
    </row>
    <row r="195" spans="1:15" x14ac:dyDescent="0.25">
      <c r="A195" s="77">
        <v>5</v>
      </c>
      <c r="B195" s="42">
        <v>436</v>
      </c>
      <c r="C195" s="42" t="s">
        <v>385</v>
      </c>
      <c r="D195" s="42" t="s">
        <v>128</v>
      </c>
      <c r="E195" s="23">
        <v>1.2947916666666667E-3</v>
      </c>
      <c r="F195" s="77" t="s">
        <v>101</v>
      </c>
      <c r="G195" s="77"/>
      <c r="H195" s="42"/>
      <c r="I195" s="77">
        <v>5</v>
      </c>
      <c r="J195" s="42">
        <v>89</v>
      </c>
      <c r="K195" s="42" t="s">
        <v>109</v>
      </c>
      <c r="L195" s="42" t="s">
        <v>110</v>
      </c>
      <c r="M195" s="23">
        <v>1.2616898148148147E-3</v>
      </c>
      <c r="N195" s="77" t="s">
        <v>101</v>
      </c>
      <c r="O195" s="42"/>
    </row>
    <row r="196" spans="1:15" x14ac:dyDescent="0.25">
      <c r="A196" s="77">
        <v>6</v>
      </c>
      <c r="B196" s="42">
        <v>507</v>
      </c>
      <c r="C196" s="42" t="s">
        <v>386</v>
      </c>
      <c r="D196" s="42" t="s">
        <v>122</v>
      </c>
      <c r="E196" s="23">
        <v>1.3170138888888891E-3</v>
      </c>
      <c r="F196" s="77" t="s">
        <v>104</v>
      </c>
      <c r="G196" s="77"/>
      <c r="H196" s="42"/>
      <c r="I196" s="77">
        <v>6</v>
      </c>
      <c r="J196" s="42">
        <v>300</v>
      </c>
      <c r="K196" s="42" t="s">
        <v>111</v>
      </c>
      <c r="L196" s="42" t="s">
        <v>108</v>
      </c>
      <c r="M196" s="23">
        <v>1.2834490740740742E-3</v>
      </c>
      <c r="N196" s="77" t="s">
        <v>101</v>
      </c>
      <c r="O196" s="42"/>
    </row>
    <row r="197" spans="1:15" x14ac:dyDescent="0.25">
      <c r="A197" s="77">
        <v>7</v>
      </c>
      <c r="B197" s="42">
        <v>38</v>
      </c>
      <c r="C197" s="42" t="s">
        <v>387</v>
      </c>
      <c r="D197" s="42" t="s">
        <v>135</v>
      </c>
      <c r="E197" s="23">
        <v>1.3334490740740744E-3</v>
      </c>
      <c r="F197" s="77" t="s">
        <v>101</v>
      </c>
      <c r="G197" s="77"/>
      <c r="H197" s="42"/>
      <c r="I197" s="77">
        <v>7</v>
      </c>
      <c r="J197" s="42">
        <v>224</v>
      </c>
      <c r="K197" s="42" t="s">
        <v>112</v>
      </c>
      <c r="L197" s="42" t="s">
        <v>113</v>
      </c>
      <c r="M197" s="23">
        <v>1.2922453703703705E-3</v>
      </c>
      <c r="N197" s="77" t="s">
        <v>101</v>
      </c>
      <c r="O197" s="42"/>
    </row>
    <row r="198" spans="1:15" x14ac:dyDescent="0.25">
      <c r="A198" s="77">
        <v>8</v>
      </c>
      <c r="B198" s="42">
        <v>212</v>
      </c>
      <c r="C198" s="42" t="s">
        <v>388</v>
      </c>
      <c r="D198" s="42" t="s">
        <v>113</v>
      </c>
      <c r="E198" s="23">
        <v>1.3341435185185186E-3</v>
      </c>
      <c r="F198" s="77" t="s">
        <v>101</v>
      </c>
      <c r="G198" s="77"/>
      <c r="H198" s="42"/>
      <c r="I198" s="77">
        <v>8</v>
      </c>
      <c r="J198" s="42">
        <v>127</v>
      </c>
      <c r="K198" s="42" t="s">
        <v>114</v>
      </c>
      <c r="L198" s="42" t="s">
        <v>115</v>
      </c>
      <c r="M198" s="23">
        <v>1.2923611111111111E-3</v>
      </c>
      <c r="N198" s="77" t="s">
        <v>104</v>
      </c>
      <c r="O198" s="42"/>
    </row>
    <row r="199" spans="1:15" x14ac:dyDescent="0.25">
      <c r="A199" s="77">
        <v>9</v>
      </c>
      <c r="B199" s="42">
        <v>125</v>
      </c>
      <c r="C199" s="42" t="s">
        <v>389</v>
      </c>
      <c r="D199" s="42" t="s">
        <v>115</v>
      </c>
      <c r="E199" s="23">
        <v>1.3422453703703704E-3</v>
      </c>
      <c r="F199" s="77" t="s">
        <v>101</v>
      </c>
      <c r="G199" s="77"/>
      <c r="H199" s="42"/>
      <c r="I199" s="77">
        <v>9</v>
      </c>
      <c r="J199" s="42">
        <v>528</v>
      </c>
      <c r="K199" s="42" t="s">
        <v>116</v>
      </c>
      <c r="L199" s="42" t="s">
        <v>106</v>
      </c>
      <c r="M199" s="23">
        <v>1.2958333333333335E-3</v>
      </c>
      <c r="N199" s="77" t="s">
        <v>104</v>
      </c>
      <c r="O199" s="42"/>
    </row>
    <row r="200" spans="1:15" x14ac:dyDescent="0.25">
      <c r="A200" s="77">
        <v>10</v>
      </c>
      <c r="B200" s="42">
        <v>331</v>
      </c>
      <c r="C200" s="42" t="s">
        <v>390</v>
      </c>
      <c r="D200" s="42" t="s">
        <v>130</v>
      </c>
      <c r="E200" s="23">
        <v>1.3509259259259258E-3</v>
      </c>
      <c r="F200" s="77" t="s">
        <v>104</v>
      </c>
      <c r="G200" s="77"/>
      <c r="H200" s="42"/>
      <c r="I200" s="77">
        <v>10</v>
      </c>
      <c r="J200" s="42">
        <v>96</v>
      </c>
      <c r="K200" s="42" t="s">
        <v>117</v>
      </c>
      <c r="L200" s="42" t="s">
        <v>118</v>
      </c>
      <c r="M200" s="23">
        <v>1.3131944444444443E-3</v>
      </c>
      <c r="N200" s="77" t="s">
        <v>104</v>
      </c>
      <c r="O200" s="42"/>
    </row>
    <row r="201" spans="1:15" x14ac:dyDescent="0.25">
      <c r="A201" s="77">
        <v>11</v>
      </c>
      <c r="B201" s="42">
        <v>356</v>
      </c>
      <c r="C201" s="42" t="s">
        <v>391</v>
      </c>
      <c r="D201" s="42" t="s">
        <v>103</v>
      </c>
      <c r="E201" s="23">
        <v>1.3662037037037037E-3</v>
      </c>
      <c r="F201" s="77" t="s">
        <v>101</v>
      </c>
      <c r="G201" s="77"/>
      <c r="H201" s="42"/>
      <c r="I201" s="77">
        <v>11</v>
      </c>
      <c r="J201" s="42">
        <v>133</v>
      </c>
      <c r="K201" s="42" t="s">
        <v>119</v>
      </c>
      <c r="L201" s="42" t="s">
        <v>120</v>
      </c>
      <c r="M201" s="23">
        <v>1.3229166666666665E-3</v>
      </c>
      <c r="N201" s="77" t="s">
        <v>104</v>
      </c>
      <c r="O201" s="42"/>
    </row>
    <row r="202" spans="1:15" x14ac:dyDescent="0.25">
      <c r="A202" s="77">
        <v>12</v>
      </c>
      <c r="B202" s="42">
        <v>271</v>
      </c>
      <c r="C202" s="42" t="s">
        <v>392</v>
      </c>
      <c r="D202" s="42" t="s">
        <v>247</v>
      </c>
      <c r="E202" s="23">
        <v>1.3693287037037035E-3</v>
      </c>
      <c r="F202" s="77" t="s">
        <v>104</v>
      </c>
      <c r="G202" s="77"/>
      <c r="H202" s="42"/>
      <c r="I202" s="77">
        <v>12</v>
      </c>
      <c r="J202" s="42">
        <v>521</v>
      </c>
      <c r="K202" s="42" t="s">
        <v>121</v>
      </c>
      <c r="L202" s="42" t="s">
        <v>122</v>
      </c>
      <c r="M202" s="23">
        <v>1.3556712962962964E-3</v>
      </c>
      <c r="N202" s="77" t="s">
        <v>104</v>
      </c>
      <c r="O202" s="42"/>
    </row>
    <row r="203" spans="1:15" x14ac:dyDescent="0.25">
      <c r="A203" s="77">
        <v>13</v>
      </c>
      <c r="B203" s="42">
        <v>270</v>
      </c>
      <c r="C203" s="42" t="s">
        <v>393</v>
      </c>
      <c r="D203" s="42" t="s">
        <v>247</v>
      </c>
      <c r="E203" s="23">
        <v>1.3770833333333335E-3</v>
      </c>
      <c r="F203" s="77" t="s">
        <v>101</v>
      </c>
      <c r="G203" s="77"/>
      <c r="H203" s="42"/>
      <c r="I203" s="77">
        <v>13</v>
      </c>
      <c r="J203" s="42">
        <v>344</v>
      </c>
      <c r="K203" s="42" t="s">
        <v>123</v>
      </c>
      <c r="L203" s="42" t="s">
        <v>124</v>
      </c>
      <c r="M203" s="23">
        <v>1.3668981481481481E-3</v>
      </c>
      <c r="N203" s="77" t="s">
        <v>101</v>
      </c>
      <c r="O203" s="42"/>
    </row>
    <row r="204" spans="1:15" x14ac:dyDescent="0.25">
      <c r="A204" s="77">
        <v>14</v>
      </c>
      <c r="B204" s="42">
        <v>357</v>
      </c>
      <c r="C204" s="42" t="s">
        <v>394</v>
      </c>
      <c r="D204" s="42" t="s">
        <v>103</v>
      </c>
      <c r="E204" s="23">
        <v>1.3932870370370373E-3</v>
      </c>
      <c r="F204" s="77" t="s">
        <v>104</v>
      </c>
      <c r="G204" s="77"/>
      <c r="H204" s="42"/>
      <c r="I204" s="77">
        <v>14</v>
      </c>
      <c r="J204" s="42">
        <v>260</v>
      </c>
      <c r="K204" s="42" t="s">
        <v>125</v>
      </c>
      <c r="L204" s="42" t="s">
        <v>126</v>
      </c>
      <c r="M204" s="23">
        <v>1.3730324074074077E-3</v>
      </c>
      <c r="N204" s="77" t="s">
        <v>104</v>
      </c>
      <c r="O204" s="42"/>
    </row>
    <row r="205" spans="1:15" x14ac:dyDescent="0.25">
      <c r="A205" s="77">
        <v>15</v>
      </c>
      <c r="B205" s="42">
        <v>117</v>
      </c>
      <c r="C205" s="42" t="s">
        <v>395</v>
      </c>
      <c r="D205" s="42" t="s">
        <v>132</v>
      </c>
      <c r="E205" s="23">
        <v>1.3939814814814815E-3</v>
      </c>
      <c r="F205" s="77" t="s">
        <v>104</v>
      </c>
      <c r="G205" s="77"/>
      <c r="H205" s="42"/>
      <c r="I205" s="77">
        <v>15</v>
      </c>
      <c r="J205" s="42">
        <v>441</v>
      </c>
      <c r="K205" s="42" t="s">
        <v>127</v>
      </c>
      <c r="L205" s="42" t="s">
        <v>128</v>
      </c>
      <c r="M205" s="23">
        <v>1.4025462962962965E-3</v>
      </c>
      <c r="N205" s="77" t="s">
        <v>101</v>
      </c>
      <c r="O205" s="42"/>
    </row>
    <row r="206" spans="1:15" x14ac:dyDescent="0.25">
      <c r="A206" s="77">
        <v>16</v>
      </c>
      <c r="B206" s="42">
        <v>132</v>
      </c>
      <c r="C206" s="42" t="s">
        <v>396</v>
      </c>
      <c r="D206" s="42" t="s">
        <v>120</v>
      </c>
      <c r="E206" s="23">
        <v>1.3974537037037037E-3</v>
      </c>
      <c r="F206" s="77" t="s">
        <v>101</v>
      </c>
      <c r="G206" s="77"/>
      <c r="H206" s="42"/>
      <c r="I206" s="77">
        <v>16</v>
      </c>
      <c r="J206" s="42">
        <v>332</v>
      </c>
      <c r="K206" s="42" t="s">
        <v>129</v>
      </c>
      <c r="L206" s="42" t="s">
        <v>130</v>
      </c>
      <c r="M206" s="23">
        <v>1.4175925925925925E-3</v>
      </c>
      <c r="N206" s="77" t="s">
        <v>101</v>
      </c>
      <c r="O206" s="42"/>
    </row>
    <row r="207" spans="1:15" x14ac:dyDescent="0.25">
      <c r="A207" s="77">
        <v>17</v>
      </c>
      <c r="B207" s="42">
        <v>505</v>
      </c>
      <c r="C207" s="42" t="s">
        <v>397</v>
      </c>
      <c r="D207" s="42" t="s">
        <v>122</v>
      </c>
      <c r="E207" s="23">
        <v>1.4261574074074072E-3</v>
      </c>
      <c r="F207" s="77" t="s">
        <v>101</v>
      </c>
      <c r="G207" s="77"/>
      <c r="H207" s="42"/>
      <c r="I207" s="77">
        <v>17</v>
      </c>
      <c r="J207" s="42">
        <v>118</v>
      </c>
      <c r="K207" s="42" t="s">
        <v>131</v>
      </c>
      <c r="L207" s="42" t="s">
        <v>132</v>
      </c>
      <c r="M207" s="23">
        <v>1.4184027777777778E-3</v>
      </c>
      <c r="N207" s="77" t="s">
        <v>104</v>
      </c>
      <c r="O207" s="42"/>
    </row>
    <row r="208" spans="1:15" x14ac:dyDescent="0.25">
      <c r="A208" s="77">
        <v>18</v>
      </c>
      <c r="B208" s="42">
        <v>526</v>
      </c>
      <c r="C208" s="42" t="s">
        <v>398</v>
      </c>
      <c r="D208" s="42" t="s">
        <v>106</v>
      </c>
      <c r="E208" s="23">
        <v>1.451388888888889E-3</v>
      </c>
      <c r="F208" s="77" t="s">
        <v>104</v>
      </c>
      <c r="G208" s="77"/>
      <c r="H208" s="42"/>
      <c r="I208" s="77">
        <v>18</v>
      </c>
      <c r="J208" s="42">
        <v>301</v>
      </c>
      <c r="K208" s="42" t="s">
        <v>133</v>
      </c>
      <c r="L208" s="42" t="s">
        <v>108</v>
      </c>
      <c r="M208" s="23">
        <v>1.4385416666666667E-3</v>
      </c>
      <c r="N208" s="77" t="s">
        <v>101</v>
      </c>
      <c r="O208" s="42"/>
    </row>
    <row r="209" spans="1:15" x14ac:dyDescent="0.25">
      <c r="A209" s="77">
        <v>19</v>
      </c>
      <c r="B209" s="42">
        <v>116</v>
      </c>
      <c r="C209" s="42" t="s">
        <v>399</v>
      </c>
      <c r="D209" s="42" t="s">
        <v>132</v>
      </c>
      <c r="E209" s="23">
        <v>1.5331018518518521E-3</v>
      </c>
      <c r="F209" s="77" t="s">
        <v>101</v>
      </c>
      <c r="G209" s="77"/>
      <c r="H209" s="42"/>
      <c r="I209" s="77">
        <v>19</v>
      </c>
      <c r="J209" s="42">
        <v>41</v>
      </c>
      <c r="K209" s="42" t="s">
        <v>134</v>
      </c>
      <c r="L209" s="42" t="s">
        <v>135</v>
      </c>
      <c r="M209" s="23">
        <v>1.5212962962962964E-3</v>
      </c>
      <c r="N209" s="77" t="s">
        <v>101</v>
      </c>
      <c r="O209" s="42"/>
    </row>
    <row r="210" spans="1:15" x14ac:dyDescent="0.25">
      <c r="A210" s="77">
        <v>20</v>
      </c>
      <c r="B210" s="42">
        <v>504</v>
      </c>
      <c r="C210" s="42" t="s">
        <v>400</v>
      </c>
      <c r="D210" s="42" t="s">
        <v>122</v>
      </c>
      <c r="E210" s="23">
        <v>1.5398148148148148E-3</v>
      </c>
      <c r="F210" s="77" t="s">
        <v>101</v>
      </c>
      <c r="G210" s="77"/>
      <c r="H210" s="42"/>
      <c r="I210" s="77">
        <v>20</v>
      </c>
      <c r="J210" s="42">
        <v>222</v>
      </c>
      <c r="K210" s="42" t="s">
        <v>136</v>
      </c>
      <c r="L210" s="42" t="s">
        <v>113</v>
      </c>
      <c r="M210" s="23">
        <v>1.7082175925925926E-3</v>
      </c>
      <c r="N210" s="77" t="s">
        <v>104</v>
      </c>
      <c r="O210" s="42"/>
    </row>
    <row r="211" spans="1:15" x14ac:dyDescent="0.25">
      <c r="A211" s="77">
        <v>21</v>
      </c>
      <c r="B211" s="42">
        <v>299</v>
      </c>
      <c r="C211" s="42" t="s">
        <v>401</v>
      </c>
      <c r="D211" s="42" t="s">
        <v>108</v>
      </c>
      <c r="E211" s="23">
        <v>1.5401620370370372E-3</v>
      </c>
      <c r="F211" s="77" t="s">
        <v>101</v>
      </c>
      <c r="G211" s="77"/>
      <c r="H211" s="42"/>
      <c r="I211" s="98"/>
      <c r="J211" s="99"/>
      <c r="K211" s="100"/>
      <c r="L211" s="100"/>
      <c r="M211" s="23"/>
      <c r="N211" s="76"/>
      <c r="O211" s="42"/>
    </row>
    <row r="212" spans="1:15" x14ac:dyDescent="0.25">
      <c r="A212" s="77">
        <v>22</v>
      </c>
      <c r="B212" s="42">
        <v>509</v>
      </c>
      <c r="C212" s="42" t="s">
        <v>402</v>
      </c>
      <c r="D212" s="42" t="s">
        <v>122</v>
      </c>
      <c r="E212" s="23">
        <v>1.5599537037037038E-3</v>
      </c>
      <c r="F212" s="77" t="s">
        <v>104</v>
      </c>
      <c r="G212" s="77"/>
      <c r="H212" s="42"/>
      <c r="I212" s="98"/>
      <c r="J212" s="99"/>
      <c r="K212" s="100"/>
      <c r="L212" s="100"/>
      <c r="M212" s="23"/>
      <c r="N212" s="76"/>
      <c r="O212" s="42"/>
    </row>
    <row r="213" spans="1:15" x14ac:dyDescent="0.25">
      <c r="A213" s="98"/>
      <c r="B213" s="99"/>
      <c r="C213" s="100"/>
      <c r="D213" s="100"/>
      <c r="E213" s="23"/>
      <c r="F213" s="76"/>
      <c r="G213" s="77"/>
      <c r="H213" s="42"/>
      <c r="I213" s="98"/>
      <c r="J213" s="99"/>
      <c r="K213" s="100"/>
      <c r="L213" s="100"/>
      <c r="M213" s="23"/>
      <c r="N213" s="76"/>
      <c r="O213" s="42"/>
    </row>
    <row r="214" spans="1:15" s="108" customFormat="1" ht="18.75" x14ac:dyDescent="0.3">
      <c r="A214" s="115" t="s">
        <v>91</v>
      </c>
      <c r="B214" s="115"/>
      <c r="C214" s="115"/>
      <c r="D214" s="115"/>
      <c r="E214" s="110"/>
      <c r="F214" s="110"/>
      <c r="G214" s="107"/>
      <c r="H214" s="107"/>
      <c r="I214" s="115" t="s">
        <v>90</v>
      </c>
      <c r="J214" s="115"/>
      <c r="K214" s="115"/>
      <c r="L214" s="115"/>
      <c r="M214" s="59"/>
      <c r="N214" s="28"/>
      <c r="O214" s="109"/>
    </row>
    <row r="215" spans="1:15" x14ac:dyDescent="0.25">
      <c r="A215" s="94" t="s">
        <v>0</v>
      </c>
      <c r="B215" s="94" t="s">
        <v>1</v>
      </c>
      <c r="C215" s="95" t="s">
        <v>3</v>
      </c>
      <c r="D215" s="103" t="s">
        <v>4</v>
      </c>
      <c r="E215" s="102"/>
      <c r="F215" s="102"/>
      <c r="G215" s="77"/>
      <c r="H215" s="77"/>
      <c r="I215" s="94" t="s">
        <v>0</v>
      </c>
      <c r="J215" s="94" t="s">
        <v>1</v>
      </c>
      <c r="K215" s="95" t="s">
        <v>3</v>
      </c>
      <c r="L215" s="103" t="s">
        <v>4</v>
      </c>
      <c r="M215" s="102"/>
      <c r="N215" s="102"/>
      <c r="O215" s="19"/>
    </row>
    <row r="216" spans="1:15" x14ac:dyDescent="0.25">
      <c r="A216" s="2">
        <v>1</v>
      </c>
      <c r="B216" s="77">
        <v>730</v>
      </c>
      <c r="C216" s="42" t="s">
        <v>515</v>
      </c>
      <c r="D216" s="77">
        <v>56.13</v>
      </c>
      <c r="E216" s="77"/>
      <c r="F216" s="77"/>
      <c r="G216" s="77"/>
      <c r="H216" s="77"/>
      <c r="I216" s="2">
        <v>1</v>
      </c>
      <c r="J216" s="77">
        <v>748</v>
      </c>
      <c r="K216" s="8" t="s">
        <v>110</v>
      </c>
      <c r="L216" s="42">
        <v>58.93</v>
      </c>
      <c r="M216" s="19"/>
      <c r="N216" s="77"/>
      <c r="O216" s="42"/>
    </row>
    <row r="217" spans="1:15" x14ac:dyDescent="0.25">
      <c r="A217" s="2">
        <v>2</v>
      </c>
      <c r="B217" s="77">
        <v>769</v>
      </c>
      <c r="C217" s="42" t="s">
        <v>588</v>
      </c>
      <c r="D217" s="77">
        <v>58.13</v>
      </c>
      <c r="E217" s="77"/>
      <c r="F217" s="77"/>
      <c r="G217" s="77"/>
      <c r="H217" s="77"/>
      <c r="I217" s="2">
        <v>2</v>
      </c>
      <c r="J217" s="77">
        <v>732</v>
      </c>
      <c r="K217" s="8" t="s">
        <v>515</v>
      </c>
      <c r="L217" s="42">
        <v>59.84</v>
      </c>
      <c r="M217" s="19"/>
      <c r="N217" s="77"/>
      <c r="O217" s="42"/>
    </row>
    <row r="218" spans="1:15" x14ac:dyDescent="0.25">
      <c r="A218" s="2">
        <v>3</v>
      </c>
      <c r="B218" s="77">
        <v>761</v>
      </c>
      <c r="C218" s="42" t="s">
        <v>589</v>
      </c>
      <c r="D218" s="77">
        <v>58.92</v>
      </c>
      <c r="E218" s="77"/>
      <c r="F218" s="77"/>
      <c r="G218" s="77"/>
      <c r="H218" s="77"/>
      <c r="I218" s="2">
        <v>3</v>
      </c>
      <c r="J218" s="77">
        <v>717</v>
      </c>
      <c r="K218" s="8" t="s">
        <v>126</v>
      </c>
      <c r="L218" s="42">
        <v>59.97</v>
      </c>
      <c r="M218" s="19"/>
      <c r="N218" s="77"/>
      <c r="O218" s="42"/>
    </row>
    <row r="219" spans="1:15" x14ac:dyDescent="0.25">
      <c r="A219" s="2">
        <v>4</v>
      </c>
      <c r="B219" s="77">
        <v>762</v>
      </c>
      <c r="C219" s="42" t="s">
        <v>445</v>
      </c>
      <c r="D219" s="77">
        <v>59.33</v>
      </c>
      <c r="E219" s="77"/>
      <c r="F219" s="77"/>
      <c r="G219" s="77"/>
      <c r="H219" s="77"/>
      <c r="I219" s="2">
        <v>4</v>
      </c>
      <c r="J219" s="77">
        <v>765</v>
      </c>
      <c r="K219" s="8" t="s">
        <v>514</v>
      </c>
      <c r="L219" s="42">
        <v>60.37</v>
      </c>
      <c r="M219" s="19"/>
      <c r="N219" s="77"/>
      <c r="O219" s="42"/>
    </row>
    <row r="220" spans="1:15" x14ac:dyDescent="0.25">
      <c r="A220" s="2">
        <v>5</v>
      </c>
      <c r="B220" s="77">
        <v>760</v>
      </c>
      <c r="C220" s="56" t="s">
        <v>103</v>
      </c>
      <c r="D220" s="77">
        <v>59.39</v>
      </c>
      <c r="E220" s="77"/>
      <c r="F220" s="77"/>
      <c r="G220" s="77"/>
      <c r="H220" s="77"/>
      <c r="I220" s="2">
        <v>5</v>
      </c>
      <c r="J220" s="77">
        <v>766</v>
      </c>
      <c r="K220" s="8" t="s">
        <v>335</v>
      </c>
      <c r="L220" s="42">
        <v>60.93</v>
      </c>
      <c r="M220" s="19"/>
      <c r="N220" s="77"/>
      <c r="O220" s="42"/>
    </row>
    <row r="221" spans="1:15" x14ac:dyDescent="0.25">
      <c r="A221" s="2">
        <v>6</v>
      </c>
      <c r="B221" s="77">
        <v>764</v>
      </c>
      <c r="C221" s="56" t="s">
        <v>443</v>
      </c>
      <c r="D221" s="77">
        <v>59.52</v>
      </c>
      <c r="E221" s="77"/>
      <c r="F221" s="77"/>
      <c r="G221" s="77"/>
      <c r="H221" s="77"/>
      <c r="I221" s="2">
        <v>6</v>
      </c>
      <c r="J221" s="77"/>
      <c r="K221" s="8" t="s">
        <v>590</v>
      </c>
      <c r="L221" s="42">
        <v>62.45</v>
      </c>
      <c r="M221" s="19"/>
      <c r="N221" s="77"/>
      <c r="O221" s="42"/>
    </row>
    <row r="222" spans="1:15" x14ac:dyDescent="0.25">
      <c r="A222" s="2">
        <v>7</v>
      </c>
      <c r="B222" s="77">
        <v>710</v>
      </c>
      <c r="C222" s="8" t="s">
        <v>590</v>
      </c>
      <c r="D222" s="77">
        <v>59.89</v>
      </c>
      <c r="E222" s="77"/>
      <c r="F222" s="77"/>
      <c r="G222" s="77"/>
      <c r="H222" s="77"/>
      <c r="I222" s="2"/>
      <c r="J222" s="77"/>
      <c r="K222" s="77"/>
      <c r="L222" s="56"/>
      <c r="M222" s="40"/>
      <c r="N222" s="77"/>
      <c r="O222" s="42"/>
    </row>
    <row r="223" spans="1:15" x14ac:dyDescent="0.25">
      <c r="A223" s="2">
        <v>8</v>
      </c>
      <c r="B223" s="77">
        <v>731</v>
      </c>
      <c r="C223" s="42" t="s">
        <v>516</v>
      </c>
      <c r="D223" s="77">
        <v>61.54</v>
      </c>
      <c r="E223" s="77"/>
      <c r="F223" s="77"/>
      <c r="G223" s="77"/>
      <c r="H223" s="77"/>
      <c r="I223" s="2"/>
      <c r="J223" s="77"/>
      <c r="K223" s="77"/>
      <c r="L223" s="42"/>
      <c r="M223" s="19"/>
      <c r="N223" s="77"/>
      <c r="O223" s="42"/>
    </row>
    <row r="224" spans="1:15" x14ac:dyDescent="0.25">
      <c r="A224" s="2">
        <v>9</v>
      </c>
      <c r="B224" s="77">
        <v>759</v>
      </c>
      <c r="C224" s="42" t="s">
        <v>126</v>
      </c>
      <c r="D224" s="77">
        <v>69.489999999999995</v>
      </c>
      <c r="E224" s="77"/>
      <c r="F224" s="87"/>
      <c r="G224" s="77"/>
      <c r="H224" s="77"/>
      <c r="I224" s="2"/>
      <c r="J224" s="77"/>
      <c r="K224" s="77"/>
      <c r="L224" s="42"/>
      <c r="M224" s="19"/>
      <c r="N224" s="77"/>
      <c r="O224" s="42"/>
    </row>
    <row r="225" spans="1:15" x14ac:dyDescent="0.25">
      <c r="A225" s="2"/>
      <c r="B225" s="77"/>
      <c r="C225" s="42"/>
      <c r="D225" s="42"/>
      <c r="E225" s="42"/>
      <c r="F225" s="77"/>
      <c r="G225" s="77"/>
      <c r="H225" s="77"/>
      <c r="I225" s="2"/>
      <c r="J225" s="77"/>
      <c r="K225" s="42"/>
      <c r="L225" s="19"/>
      <c r="M225" s="77"/>
      <c r="N225" s="76"/>
      <c r="O225" s="42"/>
    </row>
    <row r="226" spans="1:15" s="108" customFormat="1" ht="18.75" x14ac:dyDescent="0.3">
      <c r="A226" s="115" t="s">
        <v>82</v>
      </c>
      <c r="B226" s="115"/>
      <c r="C226" s="115"/>
      <c r="D226" s="115"/>
      <c r="E226" s="115"/>
      <c r="F226" s="107"/>
      <c r="G226" s="107"/>
      <c r="H226" s="107"/>
      <c r="I226" s="115" t="s">
        <v>92</v>
      </c>
      <c r="J226" s="115"/>
      <c r="K226" s="115"/>
      <c r="L226" s="115"/>
      <c r="M226" s="115"/>
      <c r="N226" s="114"/>
      <c r="O226" s="113"/>
    </row>
    <row r="227" spans="1:15" x14ac:dyDescent="0.25">
      <c r="A227" s="94" t="s">
        <v>0</v>
      </c>
      <c r="B227" s="94" t="s">
        <v>1</v>
      </c>
      <c r="C227" s="95" t="s">
        <v>2</v>
      </c>
      <c r="D227" s="95" t="s">
        <v>3</v>
      </c>
      <c r="E227" s="104" t="s">
        <v>11</v>
      </c>
      <c r="F227" s="77"/>
      <c r="G227" s="77"/>
      <c r="H227" s="77"/>
      <c r="I227" s="94" t="s">
        <v>0</v>
      </c>
      <c r="J227" s="94" t="s">
        <v>1</v>
      </c>
      <c r="K227" s="95" t="s">
        <v>2</v>
      </c>
      <c r="L227" s="95" t="s">
        <v>3</v>
      </c>
      <c r="M227" s="104" t="s">
        <v>11</v>
      </c>
      <c r="N227" s="76"/>
      <c r="O227" s="42"/>
    </row>
    <row r="228" spans="1:15" x14ac:dyDescent="0.25">
      <c r="A228" s="2">
        <v>1</v>
      </c>
      <c r="B228" s="77">
        <v>329</v>
      </c>
      <c r="C228" s="93" t="s">
        <v>599</v>
      </c>
      <c r="D228" s="84" t="s">
        <v>130</v>
      </c>
      <c r="E228" s="19">
        <v>4.42</v>
      </c>
      <c r="F228" s="77"/>
      <c r="G228" s="77"/>
      <c r="H228" s="77"/>
      <c r="I228" s="2">
        <v>1</v>
      </c>
      <c r="J228" s="77">
        <v>257</v>
      </c>
      <c r="K228" s="12" t="s">
        <v>639</v>
      </c>
      <c r="L228" s="44" t="s">
        <v>126</v>
      </c>
      <c r="M228" s="19">
        <v>4.5199999999999996</v>
      </c>
      <c r="N228" s="76"/>
      <c r="O228" s="42"/>
    </row>
    <row r="229" spans="1:15" x14ac:dyDescent="0.25">
      <c r="A229" s="2">
        <v>2</v>
      </c>
      <c r="B229" s="77">
        <v>39</v>
      </c>
      <c r="C229" s="86" t="s">
        <v>414</v>
      </c>
      <c r="D229" s="38" t="s">
        <v>135</v>
      </c>
      <c r="E229" s="19">
        <v>4.38</v>
      </c>
      <c r="F229" s="77"/>
      <c r="G229" s="77"/>
      <c r="H229" s="77"/>
      <c r="I229" s="2">
        <v>2</v>
      </c>
      <c r="J229" s="77">
        <v>441</v>
      </c>
      <c r="K229" s="51" t="s">
        <v>127</v>
      </c>
      <c r="L229" s="44" t="s">
        <v>128</v>
      </c>
      <c r="M229" s="19">
        <v>4.49</v>
      </c>
      <c r="N229" s="77"/>
      <c r="O229" s="19"/>
    </row>
    <row r="230" spans="1:15" x14ac:dyDescent="0.25">
      <c r="A230" s="2">
        <v>3</v>
      </c>
      <c r="B230" s="77">
        <v>367</v>
      </c>
      <c r="C230" s="86" t="s">
        <v>597</v>
      </c>
      <c r="D230" s="38" t="s">
        <v>260</v>
      </c>
      <c r="E230" s="19">
        <v>4.3099999999999996</v>
      </c>
      <c r="F230" s="77"/>
      <c r="G230" s="77"/>
      <c r="H230" s="77"/>
      <c r="I230" s="2">
        <v>3</v>
      </c>
      <c r="J230" s="77">
        <v>519</v>
      </c>
      <c r="K230" s="51" t="s">
        <v>637</v>
      </c>
      <c r="L230" s="44" t="s">
        <v>122</v>
      </c>
      <c r="M230" s="19">
        <v>4.47</v>
      </c>
      <c r="N230" s="77"/>
      <c r="O230" s="19"/>
    </row>
    <row r="231" spans="1:15" x14ac:dyDescent="0.25">
      <c r="A231" s="2">
        <v>4</v>
      </c>
      <c r="B231" s="77">
        <v>213</v>
      </c>
      <c r="C231" s="86" t="s">
        <v>384</v>
      </c>
      <c r="D231" s="38" t="s">
        <v>113</v>
      </c>
      <c r="E231" s="19">
        <v>4.1100000000000003</v>
      </c>
      <c r="F231" s="77"/>
      <c r="G231" s="77"/>
      <c r="H231" s="77"/>
      <c r="I231" s="2">
        <v>4</v>
      </c>
      <c r="J231" s="77">
        <v>42</v>
      </c>
      <c r="K231" s="51" t="s">
        <v>627</v>
      </c>
      <c r="L231" s="44" t="s">
        <v>135</v>
      </c>
      <c r="M231" s="19">
        <v>4.26</v>
      </c>
      <c r="N231" s="77"/>
      <c r="O231" s="19"/>
    </row>
    <row r="232" spans="1:15" x14ac:dyDescent="0.25">
      <c r="A232" s="2">
        <v>5</v>
      </c>
      <c r="B232" s="77">
        <v>331</v>
      </c>
      <c r="C232" s="86" t="s">
        <v>390</v>
      </c>
      <c r="D232" s="38" t="s">
        <v>130</v>
      </c>
      <c r="E232" s="19">
        <v>4.1100000000000003</v>
      </c>
      <c r="F232" s="77"/>
      <c r="G232" s="77"/>
      <c r="H232" s="77"/>
      <c r="I232" s="2">
        <v>5</v>
      </c>
      <c r="J232" s="77">
        <v>61</v>
      </c>
      <c r="K232" s="51" t="s">
        <v>625</v>
      </c>
      <c r="L232" s="44" t="s">
        <v>208</v>
      </c>
      <c r="M232" s="19">
        <v>4.17</v>
      </c>
      <c r="N232" s="77"/>
      <c r="O232" s="19"/>
    </row>
    <row r="233" spans="1:15" x14ac:dyDescent="0.25">
      <c r="A233" s="2">
        <v>6</v>
      </c>
      <c r="B233" s="77">
        <v>40</v>
      </c>
      <c r="C233" s="86" t="s">
        <v>598</v>
      </c>
      <c r="D233" s="38" t="s">
        <v>135</v>
      </c>
      <c r="E233" s="19">
        <v>4.0999999999999996</v>
      </c>
      <c r="F233" s="77"/>
      <c r="G233" s="77"/>
      <c r="H233" s="77"/>
      <c r="I233" s="2">
        <v>6</v>
      </c>
      <c r="J233" s="77">
        <v>127</v>
      </c>
      <c r="K233" s="51" t="s">
        <v>114</v>
      </c>
      <c r="L233" s="44" t="s">
        <v>115</v>
      </c>
      <c r="M233" s="19">
        <v>4.05</v>
      </c>
      <c r="N233" s="77"/>
      <c r="O233" s="19"/>
    </row>
    <row r="234" spans="1:15" x14ac:dyDescent="0.25">
      <c r="A234" s="2">
        <v>7</v>
      </c>
      <c r="B234" s="77">
        <v>529</v>
      </c>
      <c r="C234" s="86" t="s">
        <v>607</v>
      </c>
      <c r="D234" s="38" t="s">
        <v>113</v>
      </c>
      <c r="E234" s="19">
        <v>4.03</v>
      </c>
      <c r="F234" s="77"/>
      <c r="G234" s="77"/>
      <c r="H234" s="77"/>
      <c r="I234" s="2">
        <v>7</v>
      </c>
      <c r="J234" s="77">
        <v>133</v>
      </c>
      <c r="K234" s="51" t="s">
        <v>119</v>
      </c>
      <c r="L234" s="44" t="s">
        <v>120</v>
      </c>
      <c r="M234" s="19">
        <v>3.83</v>
      </c>
      <c r="N234" s="77"/>
      <c r="O234" s="19"/>
    </row>
    <row r="235" spans="1:15" x14ac:dyDescent="0.25">
      <c r="A235" s="2">
        <v>8</v>
      </c>
      <c r="B235" s="77">
        <v>38</v>
      </c>
      <c r="C235" s="86" t="s">
        <v>387</v>
      </c>
      <c r="D235" s="38" t="s">
        <v>135</v>
      </c>
      <c r="E235" s="19">
        <v>3.97</v>
      </c>
      <c r="F235" s="77"/>
      <c r="G235" s="77"/>
      <c r="H235" s="77"/>
      <c r="I235" s="2">
        <v>8</v>
      </c>
      <c r="J235" s="77">
        <v>10</v>
      </c>
      <c r="K235" s="51" t="s">
        <v>628</v>
      </c>
      <c r="L235" s="44" t="s">
        <v>166</v>
      </c>
      <c r="M235" s="19">
        <v>3.79</v>
      </c>
      <c r="N235" s="77"/>
      <c r="O235" s="19"/>
    </row>
    <row r="236" spans="1:15" x14ac:dyDescent="0.25">
      <c r="A236" s="2">
        <v>9</v>
      </c>
      <c r="B236" s="77">
        <v>217</v>
      </c>
      <c r="C236" s="12" t="s">
        <v>646</v>
      </c>
      <c r="D236" s="50" t="s">
        <v>113</v>
      </c>
      <c r="E236" s="19">
        <v>3.68</v>
      </c>
      <c r="F236" s="77"/>
      <c r="G236" s="77"/>
      <c r="H236" s="77"/>
      <c r="I236" s="2">
        <v>9</v>
      </c>
      <c r="J236" s="77">
        <v>118</v>
      </c>
      <c r="K236" s="51" t="s">
        <v>131</v>
      </c>
      <c r="L236" s="44" t="s">
        <v>132</v>
      </c>
      <c r="M236" s="19">
        <v>3.5</v>
      </c>
      <c r="N236" s="77"/>
      <c r="O236" s="19"/>
    </row>
    <row r="237" spans="1:15" x14ac:dyDescent="0.25">
      <c r="A237" s="2">
        <v>10</v>
      </c>
      <c r="B237" s="77">
        <v>212</v>
      </c>
      <c r="C237" s="86" t="s">
        <v>388</v>
      </c>
      <c r="D237" s="38" t="s">
        <v>113</v>
      </c>
      <c r="E237" s="19">
        <v>3.64</v>
      </c>
      <c r="F237" s="77"/>
      <c r="G237" s="77"/>
      <c r="H237" s="77"/>
      <c r="I237" s="2">
        <v>10</v>
      </c>
      <c r="J237" s="77">
        <v>344</v>
      </c>
      <c r="K237" s="51" t="s">
        <v>640</v>
      </c>
      <c r="L237" s="44" t="s">
        <v>335</v>
      </c>
      <c r="M237" s="19">
        <v>3.32</v>
      </c>
      <c r="N237" s="77"/>
      <c r="O237" s="19"/>
    </row>
    <row r="238" spans="1:15" x14ac:dyDescent="0.25">
      <c r="A238" s="2">
        <v>11</v>
      </c>
      <c r="B238" s="77">
        <v>298</v>
      </c>
      <c r="C238" s="86" t="s">
        <v>611</v>
      </c>
      <c r="D238" s="38" t="s">
        <v>108</v>
      </c>
      <c r="E238" s="19">
        <v>3.58</v>
      </c>
      <c r="F238" s="77"/>
      <c r="G238" s="77"/>
      <c r="H238" s="77"/>
      <c r="I238" s="2">
        <v>11</v>
      </c>
      <c r="J238" s="77">
        <v>119</v>
      </c>
      <c r="K238" s="12" t="s">
        <v>635</v>
      </c>
      <c r="L238" s="37" t="s">
        <v>132</v>
      </c>
      <c r="M238" s="19">
        <v>3.3</v>
      </c>
      <c r="N238" s="77"/>
      <c r="O238" s="19"/>
    </row>
    <row r="239" spans="1:15" x14ac:dyDescent="0.25">
      <c r="A239" s="2">
        <v>12</v>
      </c>
      <c r="B239" s="77">
        <v>423</v>
      </c>
      <c r="C239" s="12" t="s">
        <v>618</v>
      </c>
      <c r="D239" s="39" t="s">
        <v>164</v>
      </c>
      <c r="E239" s="19">
        <v>3.56</v>
      </c>
      <c r="F239" s="77"/>
      <c r="G239" s="77"/>
      <c r="H239" s="77"/>
      <c r="I239" s="2">
        <v>12</v>
      </c>
      <c r="J239" s="77">
        <v>518</v>
      </c>
      <c r="K239" s="12" t="s">
        <v>630</v>
      </c>
      <c r="L239" s="44" t="s">
        <v>122</v>
      </c>
      <c r="M239" s="19">
        <v>3.25</v>
      </c>
      <c r="N239" s="77"/>
      <c r="O239" s="19"/>
    </row>
    <row r="240" spans="1:15" x14ac:dyDescent="0.25">
      <c r="A240" s="2">
        <v>13</v>
      </c>
      <c r="B240" s="77">
        <v>364</v>
      </c>
      <c r="C240" s="12" t="s">
        <v>410</v>
      </c>
      <c r="D240" s="44" t="s">
        <v>260</v>
      </c>
      <c r="E240" s="19">
        <v>3.56</v>
      </c>
      <c r="F240" s="77"/>
      <c r="G240" s="77"/>
      <c r="H240" s="77"/>
      <c r="I240" s="2">
        <v>13</v>
      </c>
      <c r="J240" s="77">
        <v>41</v>
      </c>
      <c r="K240" s="105" t="s">
        <v>134</v>
      </c>
      <c r="L240" s="84" t="s">
        <v>135</v>
      </c>
      <c r="M240" s="19">
        <v>3.22</v>
      </c>
      <c r="N240" s="77"/>
      <c r="O240" s="19"/>
    </row>
    <row r="241" spans="1:15" x14ac:dyDescent="0.25">
      <c r="A241" s="2">
        <v>14</v>
      </c>
      <c r="B241" s="77">
        <v>366</v>
      </c>
      <c r="C241" s="12" t="s">
        <v>415</v>
      </c>
      <c r="D241" s="44" t="s">
        <v>260</v>
      </c>
      <c r="E241" s="19">
        <v>3.51</v>
      </c>
      <c r="F241" s="77"/>
      <c r="G241" s="77"/>
      <c r="H241" s="77"/>
      <c r="I241" s="2">
        <v>14</v>
      </c>
      <c r="J241" s="77">
        <v>90</v>
      </c>
      <c r="K241" s="42" t="s">
        <v>638</v>
      </c>
      <c r="L241" s="42" t="s">
        <v>110</v>
      </c>
      <c r="M241" s="19">
        <v>2.82</v>
      </c>
      <c r="N241" s="77"/>
      <c r="O241" s="19"/>
    </row>
    <row r="242" spans="1:15" x14ac:dyDescent="0.25">
      <c r="A242" s="2">
        <v>15</v>
      </c>
      <c r="B242" s="77">
        <v>362</v>
      </c>
      <c r="C242" s="93" t="s">
        <v>604</v>
      </c>
      <c r="D242" s="84" t="s">
        <v>260</v>
      </c>
      <c r="E242" s="19">
        <v>3.48</v>
      </c>
      <c r="F242" s="77"/>
      <c r="G242" s="77"/>
      <c r="H242" s="77"/>
      <c r="I242" s="2">
        <v>15</v>
      </c>
      <c r="J242" s="77">
        <v>359</v>
      </c>
      <c r="K242" s="93" t="s">
        <v>632</v>
      </c>
      <c r="L242" s="84" t="s">
        <v>103</v>
      </c>
      <c r="M242" s="19">
        <v>2.42</v>
      </c>
      <c r="N242" s="77"/>
      <c r="O242" s="19"/>
    </row>
    <row r="243" spans="1:15" x14ac:dyDescent="0.25">
      <c r="A243" s="2">
        <v>16</v>
      </c>
      <c r="B243" s="77">
        <v>504</v>
      </c>
      <c r="C243" s="12" t="s">
        <v>400</v>
      </c>
      <c r="D243" s="44" t="s">
        <v>122</v>
      </c>
      <c r="E243" s="19">
        <v>3.48</v>
      </c>
      <c r="F243" s="77"/>
      <c r="G243" s="77"/>
      <c r="H243" s="77"/>
      <c r="I243" s="2"/>
      <c r="J243" s="77"/>
      <c r="K243" s="105"/>
      <c r="L243" s="84"/>
      <c r="M243" s="19"/>
      <c r="N243" s="77"/>
      <c r="O243" s="19"/>
    </row>
    <row r="244" spans="1:15" x14ac:dyDescent="0.25">
      <c r="A244" s="2">
        <v>17</v>
      </c>
      <c r="B244" s="77">
        <v>211</v>
      </c>
      <c r="C244" s="12" t="s">
        <v>416</v>
      </c>
      <c r="D244" s="44" t="s">
        <v>113</v>
      </c>
      <c r="E244" s="19">
        <v>3.46</v>
      </c>
      <c r="F244" s="77"/>
      <c r="G244" s="77"/>
      <c r="H244" s="77"/>
      <c r="I244" s="2"/>
      <c r="J244" s="77"/>
      <c r="K244" s="12"/>
      <c r="L244" s="56"/>
      <c r="M244" s="19"/>
      <c r="N244" s="77"/>
      <c r="O244" s="19"/>
    </row>
    <row r="245" spans="1:15" x14ac:dyDescent="0.25">
      <c r="A245" s="2">
        <v>18</v>
      </c>
      <c r="B245" s="77">
        <v>356</v>
      </c>
      <c r="C245" s="93" t="s">
        <v>391</v>
      </c>
      <c r="D245" s="84" t="s">
        <v>103</v>
      </c>
      <c r="E245" s="19">
        <v>3.44</v>
      </c>
      <c r="F245" s="77"/>
      <c r="G245" s="77"/>
      <c r="H245" s="77"/>
      <c r="I245" s="2"/>
      <c r="J245" s="77"/>
      <c r="K245" s="12"/>
      <c r="L245" s="44"/>
      <c r="M245" s="19"/>
      <c r="N245" s="77"/>
      <c r="O245" s="19"/>
    </row>
    <row r="246" spans="1:15" x14ac:dyDescent="0.25">
      <c r="A246" s="2">
        <v>19</v>
      </c>
      <c r="B246" s="77">
        <v>365</v>
      </c>
      <c r="C246" s="12" t="s">
        <v>419</v>
      </c>
      <c r="D246" s="12" t="s">
        <v>260</v>
      </c>
      <c r="E246" s="19">
        <v>3.43</v>
      </c>
      <c r="F246" s="77"/>
      <c r="G246" s="77"/>
      <c r="H246" s="77"/>
      <c r="I246" s="2"/>
      <c r="J246" s="77"/>
      <c r="K246" s="12"/>
      <c r="L246" s="44"/>
      <c r="M246" s="19"/>
      <c r="N246" s="77"/>
      <c r="O246" s="19"/>
    </row>
    <row r="247" spans="1:15" x14ac:dyDescent="0.25">
      <c r="A247" s="2">
        <v>20</v>
      </c>
      <c r="B247" s="77">
        <v>436</v>
      </c>
      <c r="C247" s="12" t="s">
        <v>385</v>
      </c>
      <c r="D247" s="84" t="s">
        <v>128</v>
      </c>
      <c r="E247" s="19">
        <v>3.42</v>
      </c>
      <c r="F247" s="77"/>
      <c r="G247" s="77"/>
      <c r="H247" s="77"/>
      <c r="I247" s="2"/>
      <c r="J247" s="77"/>
      <c r="K247" s="42"/>
      <c r="L247" s="42"/>
      <c r="M247" s="19"/>
      <c r="N247" s="77"/>
      <c r="O247" s="19"/>
    </row>
    <row r="248" spans="1:15" x14ac:dyDescent="0.25">
      <c r="A248" s="2">
        <v>21</v>
      </c>
      <c r="B248" s="77">
        <v>216</v>
      </c>
      <c r="C248" s="12" t="s">
        <v>615</v>
      </c>
      <c r="D248" s="84" t="s">
        <v>113</v>
      </c>
      <c r="E248" s="19">
        <v>3.38</v>
      </c>
      <c r="F248" s="77"/>
      <c r="G248" s="77"/>
      <c r="H248" s="77"/>
      <c r="I248" s="2"/>
      <c r="J248" s="77"/>
      <c r="K248" s="12"/>
      <c r="L248" s="50"/>
      <c r="M248" s="19"/>
      <c r="N248" s="77"/>
      <c r="O248" s="19"/>
    </row>
    <row r="249" spans="1:15" x14ac:dyDescent="0.25">
      <c r="A249" s="2">
        <v>22</v>
      </c>
      <c r="B249" s="77">
        <v>508</v>
      </c>
      <c r="C249" s="12" t="s">
        <v>606</v>
      </c>
      <c r="D249" s="44" t="s">
        <v>122</v>
      </c>
      <c r="E249" s="19">
        <v>3.37</v>
      </c>
      <c r="F249" s="77"/>
      <c r="G249" s="77"/>
      <c r="H249" s="77"/>
      <c r="I249" s="2"/>
      <c r="J249" s="77"/>
      <c r="K249" s="12"/>
      <c r="L249" s="56"/>
      <c r="M249" s="19"/>
      <c r="N249" s="77"/>
      <c r="O249" s="19"/>
    </row>
    <row r="250" spans="1:15" x14ac:dyDescent="0.25">
      <c r="A250" s="2">
        <v>23</v>
      </c>
      <c r="B250" s="77">
        <v>506</v>
      </c>
      <c r="C250" s="12" t="s">
        <v>613</v>
      </c>
      <c r="D250" s="44" t="s">
        <v>122</v>
      </c>
      <c r="E250" s="19">
        <v>3.34</v>
      </c>
      <c r="F250" s="77"/>
      <c r="G250" s="77"/>
      <c r="H250" s="77"/>
      <c r="I250" s="2"/>
      <c r="J250" s="77"/>
      <c r="K250" s="12"/>
      <c r="L250" s="44"/>
      <c r="M250" s="19"/>
      <c r="N250" s="77"/>
      <c r="O250" s="19"/>
    </row>
    <row r="251" spans="1:15" x14ac:dyDescent="0.25">
      <c r="A251" s="2">
        <v>24</v>
      </c>
      <c r="B251" s="77">
        <v>132</v>
      </c>
      <c r="C251" s="12" t="s">
        <v>396</v>
      </c>
      <c r="D251" s="44" t="s">
        <v>120</v>
      </c>
      <c r="E251" s="19">
        <v>3.2</v>
      </c>
      <c r="F251" s="77"/>
      <c r="G251" s="77"/>
      <c r="H251" s="77"/>
      <c r="I251" s="2"/>
      <c r="J251" s="77"/>
      <c r="K251" s="12"/>
      <c r="L251" s="84"/>
      <c r="M251" s="19"/>
      <c r="N251" s="77"/>
      <c r="O251" s="19"/>
    </row>
    <row r="252" spans="1:15" x14ac:dyDescent="0.25">
      <c r="A252" s="2">
        <v>25</v>
      </c>
      <c r="B252" s="77">
        <v>214</v>
      </c>
      <c r="C252" s="86" t="s">
        <v>614</v>
      </c>
      <c r="D252" s="38" t="s">
        <v>113</v>
      </c>
      <c r="E252" s="19">
        <v>3.17</v>
      </c>
      <c r="F252" s="77"/>
      <c r="G252" s="77"/>
      <c r="H252" s="77"/>
      <c r="I252" s="2"/>
      <c r="J252" s="77"/>
      <c r="K252" s="12"/>
      <c r="L252" s="37"/>
      <c r="M252" s="19"/>
      <c r="N252" s="77"/>
      <c r="O252" s="19"/>
    </row>
    <row r="253" spans="1:15" x14ac:dyDescent="0.25">
      <c r="A253" s="2">
        <v>26</v>
      </c>
      <c r="B253" s="77">
        <v>440</v>
      </c>
      <c r="C253" s="12" t="s">
        <v>605</v>
      </c>
      <c r="D253" s="42" t="s">
        <v>128</v>
      </c>
      <c r="E253" s="19">
        <v>2.98</v>
      </c>
      <c r="F253" s="77"/>
      <c r="G253" s="77"/>
      <c r="H253" s="77"/>
      <c r="I253" s="2"/>
      <c r="J253" s="77"/>
      <c r="K253" s="12"/>
      <c r="L253" s="44"/>
      <c r="M253" s="19"/>
      <c r="N253" s="77"/>
      <c r="O253" s="19"/>
    </row>
    <row r="254" spans="1:15" x14ac:dyDescent="0.25">
      <c r="A254" s="2">
        <v>27</v>
      </c>
      <c r="B254" s="77">
        <v>513</v>
      </c>
      <c r="C254" s="86" t="s">
        <v>617</v>
      </c>
      <c r="D254" s="38" t="s">
        <v>122</v>
      </c>
      <c r="E254" s="19">
        <v>2.91</v>
      </c>
      <c r="F254" s="77"/>
      <c r="G254" s="77"/>
      <c r="H254" s="77"/>
      <c r="I254" s="2"/>
      <c r="J254" s="77"/>
      <c r="K254" s="12"/>
      <c r="L254" s="44"/>
      <c r="M254" s="19"/>
      <c r="N254" s="77"/>
      <c r="O254" s="19"/>
    </row>
    <row r="255" spans="1:15" x14ac:dyDescent="0.25">
      <c r="A255" s="2">
        <v>28</v>
      </c>
      <c r="B255" s="77">
        <v>391</v>
      </c>
      <c r="C255" s="51" t="s">
        <v>408</v>
      </c>
      <c r="D255" s="44" t="s">
        <v>100</v>
      </c>
      <c r="E255" s="19">
        <v>2.84</v>
      </c>
      <c r="F255" s="77"/>
      <c r="G255" s="77"/>
      <c r="H255" s="77"/>
      <c r="I255" s="2"/>
      <c r="J255" s="77"/>
      <c r="K255" s="12"/>
      <c r="L255" s="44"/>
      <c r="M255" s="19"/>
      <c r="N255" s="77"/>
      <c r="O255" s="19"/>
    </row>
    <row r="256" spans="1:15" x14ac:dyDescent="0.25">
      <c r="A256" s="2">
        <v>29</v>
      </c>
      <c r="B256" s="77">
        <v>219</v>
      </c>
      <c r="C256" s="51" t="s">
        <v>610</v>
      </c>
      <c r="D256" s="38" t="s">
        <v>113</v>
      </c>
      <c r="E256" s="19">
        <v>2.83</v>
      </c>
      <c r="F256" s="77"/>
      <c r="G256" s="77"/>
      <c r="H256" s="77"/>
      <c r="I256" s="2"/>
      <c r="J256" s="77"/>
      <c r="K256" s="12"/>
      <c r="L256" s="50"/>
      <c r="M256" s="19"/>
      <c r="N256" s="77"/>
      <c r="O256" s="19"/>
    </row>
    <row r="257" spans="1:15" x14ac:dyDescent="0.25">
      <c r="A257" s="2">
        <v>30</v>
      </c>
      <c r="B257" s="77">
        <v>353</v>
      </c>
      <c r="C257" s="51" t="s">
        <v>609</v>
      </c>
      <c r="D257" s="37" t="s">
        <v>103</v>
      </c>
      <c r="E257" s="19">
        <v>2.65</v>
      </c>
      <c r="F257" s="77"/>
      <c r="G257" s="77"/>
      <c r="H257" s="77"/>
      <c r="I257" s="2"/>
      <c r="J257" s="77"/>
      <c r="K257" s="12"/>
      <c r="L257" s="44"/>
      <c r="M257" s="19"/>
      <c r="N257" s="77"/>
      <c r="O257" s="19"/>
    </row>
    <row r="258" spans="1:15" x14ac:dyDescent="0.25">
      <c r="A258" s="2">
        <v>31</v>
      </c>
      <c r="B258" s="77">
        <v>392</v>
      </c>
      <c r="C258" s="12" t="s">
        <v>622</v>
      </c>
      <c r="D258" s="38" t="s">
        <v>100</v>
      </c>
      <c r="E258" s="19">
        <v>2.64</v>
      </c>
      <c r="F258" s="77"/>
      <c r="G258" s="77"/>
      <c r="H258" s="77"/>
      <c r="I258" s="2"/>
      <c r="J258" s="77"/>
      <c r="K258" s="12"/>
      <c r="L258" s="56"/>
      <c r="M258" s="19"/>
      <c r="N258" s="77"/>
      <c r="O258" s="19"/>
    </row>
    <row r="259" spans="1:15" x14ac:dyDescent="0.25">
      <c r="A259" s="2">
        <v>32</v>
      </c>
      <c r="B259" s="77">
        <v>509</v>
      </c>
      <c r="C259" s="12" t="s">
        <v>623</v>
      </c>
      <c r="D259" s="84" t="s">
        <v>122</v>
      </c>
      <c r="E259" s="19">
        <v>2.62</v>
      </c>
      <c r="F259" s="77"/>
      <c r="G259" s="77"/>
      <c r="H259" s="77"/>
      <c r="I259" s="2"/>
      <c r="J259" s="77"/>
      <c r="K259" s="12"/>
      <c r="L259" s="44"/>
      <c r="M259" s="19"/>
      <c r="N259" s="77"/>
      <c r="O259" s="19"/>
    </row>
    <row r="260" spans="1:15" x14ac:dyDescent="0.25">
      <c r="A260" s="2">
        <v>33</v>
      </c>
      <c r="B260" s="77">
        <v>254</v>
      </c>
      <c r="C260" s="51" t="s">
        <v>619</v>
      </c>
      <c r="D260" s="37" t="s">
        <v>126</v>
      </c>
      <c r="E260" s="19">
        <v>2.44</v>
      </c>
      <c r="F260" s="77"/>
      <c r="G260" s="77"/>
      <c r="H260" s="77"/>
      <c r="I260" s="2"/>
      <c r="J260" s="77"/>
      <c r="K260" s="42"/>
      <c r="L260" s="42"/>
      <c r="M260" s="19"/>
      <c r="N260" s="77"/>
      <c r="O260" s="19"/>
    </row>
    <row r="261" spans="1:15" x14ac:dyDescent="0.25">
      <c r="A261" s="2">
        <v>34</v>
      </c>
      <c r="B261" s="77">
        <v>439</v>
      </c>
      <c r="C261" s="12" t="s">
        <v>620</v>
      </c>
      <c r="D261" s="50" t="s">
        <v>128</v>
      </c>
      <c r="E261" s="19">
        <v>2.33</v>
      </c>
      <c r="F261" s="77"/>
      <c r="G261" s="77"/>
      <c r="H261" s="77"/>
      <c r="I261" s="2"/>
      <c r="J261" s="77"/>
      <c r="K261" s="42"/>
      <c r="L261" s="42"/>
      <c r="M261" s="19"/>
      <c r="N261" s="77"/>
      <c r="O261" s="19"/>
    </row>
    <row r="262" spans="1:15" x14ac:dyDescent="0.25">
      <c r="A262" s="2">
        <v>35</v>
      </c>
      <c r="B262" s="77">
        <v>330</v>
      </c>
      <c r="C262" s="12" t="s">
        <v>413</v>
      </c>
      <c r="D262" s="42" t="s">
        <v>130</v>
      </c>
      <c r="E262" s="19">
        <v>0</v>
      </c>
      <c r="F262" s="77"/>
      <c r="G262" s="77"/>
      <c r="H262" s="77"/>
      <c r="I262" s="2"/>
      <c r="J262" s="77"/>
      <c r="K262" s="42"/>
      <c r="L262" s="42"/>
      <c r="M262" s="19"/>
      <c r="N262" s="77"/>
      <c r="O262" s="19"/>
    </row>
    <row r="263" spans="1:15" x14ac:dyDescent="0.25">
      <c r="A263" s="2"/>
      <c r="B263" s="77"/>
      <c r="C263" s="12"/>
      <c r="D263" s="42"/>
      <c r="E263" s="19"/>
      <c r="F263" s="77"/>
      <c r="G263" s="77"/>
      <c r="H263" s="77"/>
      <c r="I263" s="2"/>
      <c r="J263" s="77"/>
      <c r="K263" s="42"/>
      <c r="L263" s="42"/>
      <c r="M263" s="19"/>
      <c r="N263" s="77"/>
      <c r="O263" s="19"/>
    </row>
    <row r="264" spans="1:15" s="108" customFormat="1" ht="18.75" x14ac:dyDescent="0.3">
      <c r="A264" s="115" t="s">
        <v>83</v>
      </c>
      <c r="B264" s="115"/>
      <c r="C264" s="115"/>
      <c r="D264" s="115"/>
      <c r="E264" s="115"/>
      <c r="F264" s="107"/>
      <c r="G264" s="107"/>
      <c r="H264" s="107"/>
      <c r="I264" s="115" t="s">
        <v>93</v>
      </c>
      <c r="J264" s="115"/>
      <c r="K264" s="115"/>
      <c r="L264" s="115"/>
      <c r="M264" s="115"/>
      <c r="N264" s="107"/>
      <c r="O264" s="109"/>
    </row>
    <row r="265" spans="1:15" x14ac:dyDescent="0.25">
      <c r="A265" s="94" t="s">
        <v>0</v>
      </c>
      <c r="B265" s="94" t="s">
        <v>1</v>
      </c>
      <c r="C265" s="95" t="s">
        <v>2</v>
      </c>
      <c r="D265" s="95" t="s">
        <v>3</v>
      </c>
      <c r="E265" s="104" t="s">
        <v>66</v>
      </c>
      <c r="F265" s="77"/>
      <c r="G265" s="77"/>
      <c r="H265" s="77"/>
      <c r="I265" s="94" t="s">
        <v>0</v>
      </c>
      <c r="J265" s="94" t="s">
        <v>1</v>
      </c>
      <c r="K265" s="95" t="s">
        <v>2</v>
      </c>
      <c r="L265" s="95" t="s">
        <v>3</v>
      </c>
      <c r="M265" s="104" t="s">
        <v>66</v>
      </c>
      <c r="N265" s="77"/>
      <c r="O265" s="19"/>
    </row>
    <row r="266" spans="1:15" x14ac:dyDescent="0.25">
      <c r="A266" s="2">
        <v>1</v>
      </c>
      <c r="B266" s="77">
        <v>330</v>
      </c>
      <c r="C266" s="12" t="s">
        <v>413</v>
      </c>
      <c r="D266" s="44" t="s">
        <v>130</v>
      </c>
      <c r="E266" s="19">
        <v>1.47</v>
      </c>
      <c r="F266" s="77"/>
      <c r="G266" s="77"/>
      <c r="H266" s="77"/>
      <c r="I266" s="2">
        <v>1</v>
      </c>
      <c r="J266" s="77">
        <v>519</v>
      </c>
      <c r="K266" s="86" t="s">
        <v>637</v>
      </c>
      <c r="L266" s="38" t="s">
        <v>122</v>
      </c>
      <c r="M266" s="19">
        <v>1.35</v>
      </c>
      <c r="N266" s="77"/>
      <c r="O266" s="19"/>
    </row>
    <row r="267" spans="1:15" x14ac:dyDescent="0.25">
      <c r="A267" s="2">
        <v>2</v>
      </c>
      <c r="B267" s="77">
        <v>39</v>
      </c>
      <c r="C267" s="12" t="s">
        <v>414</v>
      </c>
      <c r="D267" s="44" t="s">
        <v>135</v>
      </c>
      <c r="E267" s="19">
        <v>1.37</v>
      </c>
      <c r="F267" s="77"/>
      <c r="G267" s="77"/>
      <c r="H267" s="77"/>
      <c r="I267" s="2">
        <v>2</v>
      </c>
      <c r="J267" s="77">
        <v>89</v>
      </c>
      <c r="K267" s="12" t="s">
        <v>109</v>
      </c>
      <c r="L267" s="56" t="s">
        <v>110</v>
      </c>
      <c r="M267" s="19">
        <v>1.35</v>
      </c>
      <c r="N267" s="77"/>
      <c r="O267" s="19"/>
    </row>
    <row r="268" spans="1:15" x14ac:dyDescent="0.25">
      <c r="A268" s="2">
        <v>3</v>
      </c>
      <c r="B268" s="77">
        <v>507</v>
      </c>
      <c r="C268" s="86" t="s">
        <v>386</v>
      </c>
      <c r="D268" s="38" t="s">
        <v>122</v>
      </c>
      <c r="E268" s="19">
        <v>1.31</v>
      </c>
      <c r="F268" s="77"/>
      <c r="G268" s="77"/>
      <c r="H268" s="77"/>
      <c r="I268" s="2"/>
      <c r="J268" s="77"/>
      <c r="K268" s="12"/>
      <c r="L268" s="44"/>
      <c r="M268" s="19"/>
      <c r="N268" s="77"/>
      <c r="O268" s="19"/>
    </row>
    <row r="269" spans="1:15" x14ac:dyDescent="0.25">
      <c r="A269" s="2">
        <v>4</v>
      </c>
      <c r="B269" s="77">
        <v>213</v>
      </c>
      <c r="C269" s="12" t="s">
        <v>384</v>
      </c>
      <c r="D269" s="56" t="s">
        <v>113</v>
      </c>
      <c r="E269" s="19">
        <v>1.25</v>
      </c>
      <c r="F269" s="77"/>
      <c r="G269" s="77"/>
      <c r="H269" s="77"/>
      <c r="I269" s="2"/>
      <c r="J269" s="77"/>
      <c r="K269" s="51"/>
      <c r="L269" s="44"/>
      <c r="M269" s="19"/>
      <c r="N269" s="77"/>
      <c r="O269" s="19"/>
    </row>
    <row r="270" spans="1:15" x14ac:dyDescent="0.25">
      <c r="A270" s="2">
        <v>5</v>
      </c>
      <c r="B270" s="77">
        <v>366</v>
      </c>
      <c r="C270" s="12" t="s">
        <v>415</v>
      </c>
      <c r="D270" s="44" t="s">
        <v>260</v>
      </c>
      <c r="E270" s="19">
        <v>1.2</v>
      </c>
      <c r="F270" s="77"/>
      <c r="G270" s="77"/>
      <c r="H270" s="77"/>
      <c r="I270" s="2"/>
      <c r="J270" s="77"/>
      <c r="K270" s="12"/>
      <c r="L270" s="84"/>
      <c r="M270" s="19"/>
      <c r="N270" s="77"/>
      <c r="O270" s="19"/>
    </row>
    <row r="271" spans="1:15" x14ac:dyDescent="0.25">
      <c r="A271" s="2">
        <v>6</v>
      </c>
      <c r="B271" s="77">
        <v>505</v>
      </c>
      <c r="C271" s="12" t="s">
        <v>397</v>
      </c>
      <c r="D271" s="50" t="s">
        <v>122</v>
      </c>
      <c r="E271" s="19">
        <v>1.2</v>
      </c>
      <c r="F271" s="77"/>
      <c r="G271" s="77"/>
      <c r="H271" s="77"/>
      <c r="I271" s="2"/>
      <c r="J271" s="87"/>
      <c r="K271" s="85"/>
      <c r="L271" s="42"/>
      <c r="M271" s="19"/>
      <c r="N271" s="77"/>
      <c r="O271" s="19"/>
    </row>
    <row r="272" spans="1:15" x14ac:dyDescent="0.25">
      <c r="A272" s="2">
        <v>7</v>
      </c>
      <c r="B272" s="77">
        <v>211</v>
      </c>
      <c r="C272" s="12" t="s">
        <v>416</v>
      </c>
      <c r="D272" s="50" t="s">
        <v>113</v>
      </c>
      <c r="E272" s="19">
        <v>1.1499999999999999</v>
      </c>
      <c r="F272" s="77"/>
      <c r="G272" s="77"/>
      <c r="H272" s="77"/>
      <c r="I272" s="2"/>
      <c r="J272" s="87"/>
      <c r="K272" s="85"/>
      <c r="L272" s="42"/>
      <c r="M272" s="19"/>
      <c r="N272" s="77"/>
      <c r="O272" s="19"/>
    </row>
    <row r="273" spans="1:15" x14ac:dyDescent="0.25">
      <c r="A273" s="2">
        <v>7</v>
      </c>
      <c r="B273" s="77">
        <v>212</v>
      </c>
      <c r="C273" s="12" t="s">
        <v>388</v>
      </c>
      <c r="D273" s="50" t="s">
        <v>113</v>
      </c>
      <c r="E273" s="19">
        <v>1.1499999999999999</v>
      </c>
      <c r="F273" s="77"/>
      <c r="G273" s="77"/>
      <c r="H273" s="77"/>
      <c r="I273" s="2"/>
      <c r="J273" s="87"/>
      <c r="K273" s="85"/>
      <c r="L273" s="42"/>
      <c r="M273" s="19"/>
      <c r="N273" s="77"/>
      <c r="O273" s="19"/>
    </row>
    <row r="274" spans="1:15" x14ac:dyDescent="0.25">
      <c r="A274" s="2">
        <v>7</v>
      </c>
      <c r="B274" s="77">
        <v>511</v>
      </c>
      <c r="C274" s="12" t="s">
        <v>417</v>
      </c>
      <c r="D274" s="50" t="s">
        <v>122</v>
      </c>
      <c r="E274" s="19">
        <v>1.1499999999999999</v>
      </c>
      <c r="F274" s="77"/>
      <c r="G274" s="77"/>
      <c r="H274" s="77"/>
      <c r="I274" s="2"/>
      <c r="J274" s="87"/>
      <c r="K274" s="85"/>
      <c r="L274" s="42"/>
      <c r="M274" s="19"/>
      <c r="N274" s="77"/>
      <c r="O274" s="19"/>
    </row>
    <row r="275" spans="1:15" x14ac:dyDescent="0.25">
      <c r="A275" s="2">
        <v>10</v>
      </c>
      <c r="B275" s="77">
        <v>504</v>
      </c>
      <c r="C275" s="12" t="s">
        <v>400</v>
      </c>
      <c r="D275" s="50" t="s">
        <v>122</v>
      </c>
      <c r="E275" s="19">
        <v>1.1499999999999999</v>
      </c>
      <c r="F275" s="77"/>
      <c r="G275" s="77"/>
      <c r="H275" s="77"/>
      <c r="I275" s="2"/>
      <c r="J275" s="87"/>
      <c r="K275" s="85"/>
      <c r="L275" s="42"/>
      <c r="M275" s="19"/>
      <c r="N275" s="77"/>
      <c r="O275" s="19"/>
    </row>
    <row r="276" spans="1:15" x14ac:dyDescent="0.25">
      <c r="A276" s="2">
        <v>10</v>
      </c>
      <c r="B276" s="77">
        <v>218</v>
      </c>
      <c r="C276" s="12" t="s">
        <v>418</v>
      </c>
      <c r="D276" s="50" t="s">
        <v>113</v>
      </c>
      <c r="E276" s="19">
        <v>1.1499999999999999</v>
      </c>
      <c r="F276" s="77"/>
      <c r="G276" s="77"/>
      <c r="H276" s="77"/>
      <c r="I276" s="2"/>
      <c r="J276" s="77"/>
      <c r="K276" s="12"/>
      <c r="L276" s="44"/>
      <c r="M276" s="19"/>
      <c r="N276" s="77"/>
      <c r="O276" s="19"/>
    </row>
    <row r="277" spans="1:15" x14ac:dyDescent="0.25">
      <c r="A277" s="2">
        <v>12</v>
      </c>
      <c r="B277" s="77">
        <v>365</v>
      </c>
      <c r="C277" s="12" t="s">
        <v>419</v>
      </c>
      <c r="D277" s="50" t="s">
        <v>260</v>
      </c>
      <c r="E277" s="19">
        <v>1.1499999999999999</v>
      </c>
      <c r="F277" s="77"/>
      <c r="G277" s="77"/>
      <c r="H277" s="77"/>
      <c r="I277" s="2"/>
      <c r="J277" s="77"/>
      <c r="K277" s="42"/>
      <c r="L277" s="42"/>
      <c r="M277" s="60"/>
      <c r="N277" s="77"/>
      <c r="O277" s="19"/>
    </row>
    <row r="278" spans="1:15" x14ac:dyDescent="0.25">
      <c r="A278" s="2">
        <v>12</v>
      </c>
      <c r="B278" s="77">
        <v>437</v>
      </c>
      <c r="C278" s="12" t="s">
        <v>420</v>
      </c>
      <c r="D278" s="50" t="s">
        <v>128</v>
      </c>
      <c r="E278" s="19">
        <v>1.1000000000000001</v>
      </c>
      <c r="F278" s="77"/>
      <c r="G278" s="77"/>
      <c r="H278" s="77"/>
      <c r="I278" s="2"/>
      <c r="J278" s="77"/>
      <c r="K278" s="12"/>
      <c r="L278" s="84"/>
      <c r="M278" s="42"/>
      <c r="N278" s="77"/>
      <c r="O278" s="19"/>
    </row>
    <row r="279" spans="1:15" x14ac:dyDescent="0.25">
      <c r="A279" s="2">
        <v>13</v>
      </c>
      <c r="B279" s="77">
        <v>131</v>
      </c>
      <c r="C279" s="12" t="s">
        <v>421</v>
      </c>
      <c r="D279" s="50" t="s">
        <v>120</v>
      </c>
      <c r="E279" s="19">
        <v>1.1000000000000001</v>
      </c>
      <c r="F279" s="77"/>
      <c r="G279" s="77"/>
      <c r="H279" s="77"/>
      <c r="I279" s="2"/>
      <c r="J279" s="77"/>
      <c r="K279" s="12"/>
      <c r="L279" s="84"/>
      <c r="M279" s="42"/>
      <c r="N279" s="77"/>
      <c r="O279" s="19"/>
    </row>
    <row r="280" spans="1:15" x14ac:dyDescent="0.25">
      <c r="A280" s="2"/>
      <c r="B280" s="77"/>
      <c r="C280" s="42"/>
      <c r="D280" s="42"/>
      <c r="E280" s="42"/>
      <c r="F280" s="77"/>
      <c r="G280" s="77"/>
      <c r="H280" s="77"/>
      <c r="I280" s="2"/>
      <c r="J280" s="87"/>
      <c r="K280" s="85"/>
      <c r="L280" s="42"/>
      <c r="M280" s="42"/>
      <c r="N280" s="77"/>
      <c r="O280" s="19"/>
    </row>
    <row r="281" spans="1:15" s="108" customFormat="1" ht="18.75" x14ac:dyDescent="0.3">
      <c r="A281" s="115" t="s">
        <v>84</v>
      </c>
      <c r="B281" s="115"/>
      <c r="C281" s="115"/>
      <c r="D281" s="115"/>
      <c r="E281" s="115"/>
      <c r="F281" s="107"/>
      <c r="G281" s="107"/>
      <c r="H281" s="107"/>
      <c r="I281" s="115" t="s">
        <v>94</v>
      </c>
      <c r="J281" s="115"/>
      <c r="K281" s="115"/>
      <c r="L281" s="115"/>
      <c r="M281" s="115"/>
      <c r="N281" s="107"/>
      <c r="O281" s="109"/>
    </row>
    <row r="282" spans="1:15" x14ac:dyDescent="0.25">
      <c r="A282" s="94" t="s">
        <v>0</v>
      </c>
      <c r="B282" s="94" t="s">
        <v>1</v>
      </c>
      <c r="C282" s="95" t="s">
        <v>2</v>
      </c>
      <c r="D282" s="95" t="s">
        <v>3</v>
      </c>
      <c r="E282" s="104" t="s">
        <v>11</v>
      </c>
      <c r="F282" s="77"/>
      <c r="G282" s="77"/>
      <c r="H282" s="77"/>
      <c r="I282" s="94" t="s">
        <v>0</v>
      </c>
      <c r="J282" s="94" t="s">
        <v>1</v>
      </c>
      <c r="K282" s="95" t="s">
        <v>2</v>
      </c>
      <c r="L282" s="95" t="s">
        <v>3</v>
      </c>
      <c r="M282" s="104" t="s">
        <v>11</v>
      </c>
      <c r="N282" s="77"/>
      <c r="O282" s="19"/>
    </row>
    <row r="283" spans="1:15" x14ac:dyDescent="0.25">
      <c r="A283" s="2">
        <v>1</v>
      </c>
      <c r="B283" s="77">
        <v>363</v>
      </c>
      <c r="C283" s="86" t="s">
        <v>403</v>
      </c>
      <c r="D283" s="38" t="s">
        <v>260</v>
      </c>
      <c r="E283" s="19">
        <v>18.73</v>
      </c>
      <c r="F283" s="77"/>
      <c r="G283" s="77"/>
      <c r="H283" s="77"/>
      <c r="I283" s="2">
        <v>1</v>
      </c>
      <c r="J283" s="77">
        <v>220</v>
      </c>
      <c r="K283" s="12" t="s">
        <v>626</v>
      </c>
      <c r="L283" s="56" t="s">
        <v>113</v>
      </c>
      <c r="M283" s="19">
        <v>44.9</v>
      </c>
      <c r="N283" s="77"/>
      <c r="O283" s="19"/>
    </row>
    <row r="284" spans="1:15" x14ac:dyDescent="0.25">
      <c r="A284" s="2">
        <v>2</v>
      </c>
      <c r="B284" s="77">
        <v>268</v>
      </c>
      <c r="C284" s="86" t="s">
        <v>404</v>
      </c>
      <c r="D284" s="38" t="s">
        <v>405</v>
      </c>
      <c r="E284" s="19">
        <v>17.77</v>
      </c>
      <c r="F284" s="77"/>
      <c r="G284" s="77"/>
      <c r="H284" s="77"/>
      <c r="I284" s="2">
        <v>2</v>
      </c>
      <c r="J284" s="77">
        <v>223</v>
      </c>
      <c r="K284" s="86" t="s">
        <v>641</v>
      </c>
      <c r="L284" s="38" t="s">
        <v>113</v>
      </c>
      <c r="M284" s="19">
        <v>25.21</v>
      </c>
      <c r="N284" s="77"/>
      <c r="O284" s="19"/>
    </row>
    <row r="285" spans="1:15" x14ac:dyDescent="0.25">
      <c r="A285" s="2">
        <v>3</v>
      </c>
      <c r="B285" s="77">
        <v>267</v>
      </c>
      <c r="C285" s="12" t="s">
        <v>406</v>
      </c>
      <c r="D285" s="44" t="s">
        <v>405</v>
      </c>
      <c r="E285" s="19">
        <v>16.45</v>
      </c>
      <c r="F285" s="77"/>
      <c r="G285" s="77"/>
      <c r="H285" s="77"/>
      <c r="I285" s="2">
        <v>3</v>
      </c>
      <c r="J285" s="77">
        <v>520</v>
      </c>
      <c r="K285" s="12" t="s">
        <v>642</v>
      </c>
      <c r="L285" s="84" t="s">
        <v>122</v>
      </c>
      <c r="M285" s="19">
        <v>19.02</v>
      </c>
      <c r="N285" s="77"/>
      <c r="O285" s="42"/>
    </row>
    <row r="286" spans="1:15" x14ac:dyDescent="0.25">
      <c r="A286" s="2">
        <v>4</v>
      </c>
      <c r="B286" s="77">
        <v>516</v>
      </c>
      <c r="C286" s="12" t="s">
        <v>407</v>
      </c>
      <c r="D286" s="42" t="s">
        <v>122</v>
      </c>
      <c r="E286" s="19">
        <v>15.87</v>
      </c>
      <c r="F286" s="77"/>
      <c r="G286" s="77"/>
      <c r="H286" s="77"/>
      <c r="I286" s="2">
        <v>4</v>
      </c>
      <c r="J286" s="77">
        <v>90</v>
      </c>
      <c r="K286" s="86" t="s">
        <v>638</v>
      </c>
      <c r="L286" s="38" t="s">
        <v>110</v>
      </c>
      <c r="M286" s="19">
        <v>16.77</v>
      </c>
      <c r="N286" s="77"/>
      <c r="O286" s="42"/>
    </row>
    <row r="287" spans="1:15" x14ac:dyDescent="0.25">
      <c r="A287" s="2">
        <v>5</v>
      </c>
      <c r="B287" s="77">
        <v>391</v>
      </c>
      <c r="C287" s="12" t="s">
        <v>408</v>
      </c>
      <c r="D287" s="50" t="s">
        <v>100</v>
      </c>
      <c r="E287" s="19">
        <v>14.77</v>
      </c>
      <c r="F287" s="77"/>
      <c r="G287" s="77"/>
      <c r="H287" s="77"/>
      <c r="I287" s="2">
        <v>5</v>
      </c>
      <c r="J287" s="77">
        <v>517</v>
      </c>
      <c r="K287" s="12" t="s">
        <v>643</v>
      </c>
      <c r="L287" s="44" t="s">
        <v>122</v>
      </c>
      <c r="M287" s="19">
        <v>12.16</v>
      </c>
      <c r="N287" s="77"/>
      <c r="O287" s="42"/>
    </row>
    <row r="288" spans="1:15" x14ac:dyDescent="0.25">
      <c r="A288" s="2">
        <v>6</v>
      </c>
      <c r="B288" s="77">
        <v>438</v>
      </c>
      <c r="C288" s="12" t="s">
        <v>383</v>
      </c>
      <c r="D288" s="44" t="s">
        <v>128</v>
      </c>
      <c r="E288" s="19">
        <v>14.05</v>
      </c>
      <c r="F288" s="77"/>
      <c r="G288" s="77"/>
      <c r="H288" s="77"/>
      <c r="I288" s="2">
        <v>6</v>
      </c>
      <c r="J288" s="77">
        <v>393</v>
      </c>
      <c r="K288" s="12" t="s">
        <v>644</v>
      </c>
      <c r="L288" s="37" t="s">
        <v>100</v>
      </c>
      <c r="M288" s="19">
        <v>11.69</v>
      </c>
      <c r="N288" s="77"/>
      <c r="O288" s="42"/>
    </row>
    <row r="289" spans="1:15" x14ac:dyDescent="0.25">
      <c r="A289" s="2">
        <v>7</v>
      </c>
      <c r="B289" s="77">
        <v>117</v>
      </c>
      <c r="C289" s="12" t="s">
        <v>395</v>
      </c>
      <c r="D289" s="56" t="s">
        <v>132</v>
      </c>
      <c r="E289" s="19">
        <v>12.81</v>
      </c>
      <c r="F289" s="77"/>
      <c r="G289" s="77"/>
      <c r="H289" s="77"/>
      <c r="I289" s="2"/>
      <c r="J289" s="77"/>
      <c r="K289" s="12"/>
      <c r="L289" s="56"/>
      <c r="M289" s="19"/>
      <c r="N289" s="77"/>
      <c r="O289" s="42"/>
    </row>
    <row r="290" spans="1:15" x14ac:dyDescent="0.25">
      <c r="A290" s="2">
        <v>8</v>
      </c>
      <c r="B290" s="77">
        <v>509</v>
      </c>
      <c r="C290" s="51" t="s">
        <v>402</v>
      </c>
      <c r="D290" s="44" t="s">
        <v>122</v>
      </c>
      <c r="E290" s="19">
        <v>12.04</v>
      </c>
      <c r="F290" s="77"/>
      <c r="G290" s="77"/>
      <c r="H290" s="77"/>
      <c r="I290" s="2"/>
      <c r="J290" s="77"/>
      <c r="K290" s="51"/>
      <c r="L290" s="44"/>
      <c r="M290" s="19"/>
      <c r="N290" s="77"/>
      <c r="O290" s="42"/>
    </row>
    <row r="291" spans="1:15" x14ac:dyDescent="0.25">
      <c r="A291" s="2">
        <v>9</v>
      </c>
      <c r="B291" s="77">
        <v>510</v>
      </c>
      <c r="C291" s="12" t="s">
        <v>409</v>
      </c>
      <c r="D291" s="37" t="s">
        <v>122</v>
      </c>
      <c r="E291" s="19">
        <v>11.94</v>
      </c>
      <c r="F291" s="77"/>
      <c r="G291" s="77"/>
      <c r="H291" s="77"/>
      <c r="I291" s="2"/>
      <c r="J291" s="77"/>
      <c r="K291" s="89"/>
      <c r="L291" s="50"/>
      <c r="M291" s="19"/>
      <c r="N291" s="76"/>
      <c r="O291" s="42"/>
    </row>
    <row r="292" spans="1:15" x14ac:dyDescent="0.25">
      <c r="A292" s="2">
        <v>10</v>
      </c>
      <c r="B292" s="77">
        <v>364</v>
      </c>
      <c r="C292" s="12" t="s">
        <v>410</v>
      </c>
      <c r="D292" s="50" t="s">
        <v>260</v>
      </c>
      <c r="E292" s="19">
        <v>10.08</v>
      </c>
      <c r="F292" s="77"/>
      <c r="G292" s="77"/>
      <c r="H292" s="77"/>
      <c r="I292" s="2"/>
      <c r="J292" s="77"/>
      <c r="K292" s="12"/>
      <c r="L292" s="44"/>
      <c r="M292" s="19"/>
      <c r="N292" s="76"/>
      <c r="O292" s="42"/>
    </row>
    <row r="293" spans="1:15" x14ac:dyDescent="0.25">
      <c r="A293" s="2">
        <v>11</v>
      </c>
      <c r="B293" s="77">
        <v>116</v>
      </c>
      <c r="C293" s="51" t="s">
        <v>399</v>
      </c>
      <c r="D293" s="52" t="s">
        <v>132</v>
      </c>
      <c r="E293" s="19">
        <v>8.49</v>
      </c>
      <c r="F293" s="77"/>
      <c r="G293" s="77"/>
      <c r="H293" s="77"/>
      <c r="I293" s="2"/>
      <c r="J293" s="77"/>
      <c r="K293" s="42"/>
      <c r="L293" s="42"/>
      <c r="M293" s="19"/>
      <c r="N293" s="76"/>
      <c r="O293" s="42"/>
    </row>
    <row r="294" spans="1:15" x14ac:dyDescent="0.25">
      <c r="A294" s="2">
        <v>12</v>
      </c>
      <c r="B294" s="77">
        <v>58</v>
      </c>
      <c r="C294" s="42" t="s">
        <v>411</v>
      </c>
      <c r="D294" s="42" t="s">
        <v>147</v>
      </c>
      <c r="E294" s="19">
        <v>6.48</v>
      </c>
      <c r="F294" s="77"/>
      <c r="G294" s="77"/>
      <c r="H294" s="77"/>
      <c r="I294" s="2"/>
      <c r="J294" s="77"/>
      <c r="K294" s="12"/>
      <c r="L294" s="44"/>
      <c r="M294" s="19"/>
      <c r="N294" s="76"/>
      <c r="O294" s="42"/>
    </row>
    <row r="295" spans="1:15" x14ac:dyDescent="0.25">
      <c r="A295" s="2">
        <v>13</v>
      </c>
      <c r="B295" s="77">
        <v>255</v>
      </c>
      <c r="C295" s="42" t="s">
        <v>412</v>
      </c>
      <c r="D295" s="42" t="s">
        <v>126</v>
      </c>
      <c r="E295" s="19">
        <v>5.48</v>
      </c>
      <c r="F295" s="77"/>
      <c r="G295" s="77"/>
      <c r="H295" s="77"/>
      <c r="I295" s="2"/>
      <c r="J295" s="77"/>
      <c r="K295" s="105"/>
      <c r="L295" s="84"/>
      <c r="M295" s="19"/>
      <c r="N295" s="76"/>
      <c r="O295" s="42"/>
    </row>
    <row r="296" spans="1:15" x14ac:dyDescent="0.25">
      <c r="A296" s="2"/>
      <c r="B296" s="77"/>
      <c r="C296" s="42"/>
      <c r="D296" s="42"/>
      <c r="E296" s="42"/>
      <c r="F296" s="77"/>
      <c r="G296" s="77"/>
      <c r="H296" s="77"/>
      <c r="I296" s="2"/>
      <c r="J296" s="77"/>
      <c r="K296" s="93"/>
      <c r="L296" s="84"/>
      <c r="M296" s="19"/>
      <c r="N296" s="76"/>
      <c r="O296" s="42"/>
    </row>
    <row r="297" spans="1:15" s="108" customFormat="1" ht="18.75" x14ac:dyDescent="0.3">
      <c r="A297" s="115" t="s">
        <v>85</v>
      </c>
      <c r="B297" s="115"/>
      <c r="C297" s="115"/>
      <c r="D297" s="115"/>
      <c r="E297" s="115"/>
      <c r="F297" s="107"/>
      <c r="G297" s="107"/>
      <c r="H297" s="107"/>
      <c r="I297" s="115" t="s">
        <v>95</v>
      </c>
      <c r="J297" s="115"/>
      <c r="K297" s="115"/>
      <c r="L297" s="115"/>
      <c r="M297" s="115"/>
      <c r="N297" s="107"/>
      <c r="O297" s="109"/>
    </row>
    <row r="298" spans="1:15" x14ac:dyDescent="0.25">
      <c r="A298" s="94" t="s">
        <v>0</v>
      </c>
      <c r="B298" s="94" t="s">
        <v>1</v>
      </c>
      <c r="C298" s="95" t="s">
        <v>2</v>
      </c>
      <c r="D298" s="95" t="s">
        <v>3</v>
      </c>
      <c r="E298" s="104" t="s">
        <v>11</v>
      </c>
      <c r="F298" s="77"/>
      <c r="G298" s="77"/>
      <c r="H298" s="77"/>
      <c r="I298" s="94" t="s">
        <v>0</v>
      </c>
      <c r="J298" s="94" t="s">
        <v>1</v>
      </c>
      <c r="K298" s="95" t="s">
        <v>2</v>
      </c>
      <c r="L298" s="95" t="s">
        <v>3</v>
      </c>
      <c r="M298" s="104" t="s">
        <v>11</v>
      </c>
      <c r="N298" s="77"/>
      <c r="O298" s="19"/>
    </row>
    <row r="299" spans="1:15" x14ac:dyDescent="0.25">
      <c r="A299" s="2">
        <v>1</v>
      </c>
      <c r="B299" s="77">
        <v>94</v>
      </c>
      <c r="C299" s="86" t="s">
        <v>602</v>
      </c>
      <c r="D299" s="38" t="s">
        <v>118</v>
      </c>
      <c r="E299" s="19">
        <v>9.39</v>
      </c>
      <c r="F299" s="77"/>
      <c r="G299" s="77"/>
      <c r="H299" s="77"/>
      <c r="I299" s="2">
        <v>1</v>
      </c>
      <c r="J299" s="77">
        <v>257</v>
      </c>
      <c r="K299" s="12" t="s">
        <v>639</v>
      </c>
      <c r="L299" s="56" t="s">
        <v>126</v>
      </c>
      <c r="M299" s="19">
        <v>11.41</v>
      </c>
      <c r="N299" s="77"/>
      <c r="O299" s="19"/>
    </row>
    <row r="300" spans="1:15" x14ac:dyDescent="0.25">
      <c r="A300" s="2">
        <v>2</v>
      </c>
      <c r="B300" s="77">
        <v>408</v>
      </c>
      <c r="C300" s="86" t="s">
        <v>380</v>
      </c>
      <c r="D300" s="38" t="s">
        <v>381</v>
      </c>
      <c r="E300" s="19">
        <v>8.35</v>
      </c>
      <c r="F300" s="77"/>
      <c r="G300" s="77"/>
      <c r="H300" s="77"/>
      <c r="I300" s="2">
        <v>2</v>
      </c>
      <c r="J300" s="77">
        <v>517</v>
      </c>
      <c r="K300" s="12" t="s">
        <v>643</v>
      </c>
      <c r="L300" s="44" t="s">
        <v>122</v>
      </c>
      <c r="M300" s="19">
        <v>9.75</v>
      </c>
      <c r="N300" s="77"/>
      <c r="O300" s="19"/>
    </row>
    <row r="301" spans="1:15" x14ac:dyDescent="0.25">
      <c r="A301" s="2">
        <v>3</v>
      </c>
      <c r="B301" s="77">
        <v>367</v>
      </c>
      <c r="C301" s="12" t="s">
        <v>597</v>
      </c>
      <c r="D301" s="42" t="s">
        <v>260</v>
      </c>
      <c r="E301" s="19">
        <v>8.1999999999999993</v>
      </c>
      <c r="F301" s="77"/>
      <c r="G301" s="77"/>
      <c r="H301" s="77"/>
      <c r="I301" s="2">
        <v>3</v>
      </c>
      <c r="J301" s="77">
        <v>518</v>
      </c>
      <c r="K301" s="12" t="s">
        <v>630</v>
      </c>
      <c r="L301" s="56" t="s">
        <v>122</v>
      </c>
      <c r="M301" s="19">
        <v>8.65</v>
      </c>
      <c r="N301" s="77"/>
      <c r="O301" s="19"/>
    </row>
    <row r="302" spans="1:15" x14ac:dyDescent="0.25">
      <c r="A302" s="2">
        <v>4</v>
      </c>
      <c r="B302" s="77">
        <v>523</v>
      </c>
      <c r="C302" s="86" t="s">
        <v>600</v>
      </c>
      <c r="D302" s="38" t="s">
        <v>141</v>
      </c>
      <c r="E302" s="19">
        <v>7.49</v>
      </c>
      <c r="F302" s="77"/>
      <c r="G302" s="77"/>
      <c r="H302" s="77"/>
      <c r="I302" s="2">
        <v>4</v>
      </c>
      <c r="J302" s="77">
        <v>88</v>
      </c>
      <c r="K302" s="51" t="s">
        <v>629</v>
      </c>
      <c r="L302" s="44" t="s">
        <v>110</v>
      </c>
      <c r="M302" s="19">
        <v>8.11</v>
      </c>
      <c r="N302" s="77"/>
      <c r="O302" s="19"/>
    </row>
    <row r="303" spans="1:15" x14ac:dyDescent="0.25">
      <c r="A303" s="2">
        <v>5</v>
      </c>
      <c r="B303" s="77">
        <v>438</v>
      </c>
      <c r="C303" s="86" t="s">
        <v>383</v>
      </c>
      <c r="D303" s="38" t="s">
        <v>128</v>
      </c>
      <c r="E303" s="19">
        <v>7.36</v>
      </c>
      <c r="F303" s="77"/>
      <c r="G303" s="77"/>
      <c r="H303" s="77"/>
      <c r="I303" s="2">
        <v>5</v>
      </c>
      <c r="J303" s="77">
        <v>528</v>
      </c>
      <c r="K303" s="12" t="s">
        <v>116</v>
      </c>
      <c r="L303" s="56" t="s">
        <v>106</v>
      </c>
      <c r="M303" s="19">
        <v>6.16</v>
      </c>
      <c r="N303" s="77"/>
      <c r="O303" s="19"/>
    </row>
    <row r="304" spans="1:15" x14ac:dyDescent="0.25">
      <c r="A304" s="2">
        <v>6</v>
      </c>
      <c r="B304" s="77">
        <v>362</v>
      </c>
      <c r="C304" s="12" t="s">
        <v>604</v>
      </c>
      <c r="D304" s="37" t="s">
        <v>260</v>
      </c>
      <c r="E304" s="19">
        <v>6.72</v>
      </c>
      <c r="F304" s="77"/>
      <c r="G304" s="77"/>
      <c r="H304" s="77"/>
      <c r="I304" s="2">
        <v>6</v>
      </c>
      <c r="J304" s="77">
        <v>520</v>
      </c>
      <c r="K304" s="86" t="s">
        <v>642</v>
      </c>
      <c r="L304" s="38" t="s">
        <v>122</v>
      </c>
      <c r="M304" s="19">
        <v>6.14</v>
      </c>
      <c r="N304" s="77"/>
      <c r="O304" s="19"/>
    </row>
    <row r="305" spans="1:15" x14ac:dyDescent="0.25">
      <c r="A305" s="2">
        <v>7</v>
      </c>
      <c r="B305" s="77">
        <v>254</v>
      </c>
      <c r="C305" s="86" t="s">
        <v>619</v>
      </c>
      <c r="D305" s="38" t="s">
        <v>126</v>
      </c>
      <c r="E305" s="19">
        <v>6.62</v>
      </c>
      <c r="F305" s="77"/>
      <c r="G305" s="77"/>
      <c r="H305" s="77"/>
      <c r="I305" s="2"/>
      <c r="J305" s="77"/>
      <c r="K305" s="12"/>
      <c r="L305" s="50"/>
      <c r="M305" s="19"/>
      <c r="N305" s="77"/>
      <c r="O305" s="19"/>
    </row>
    <row r="306" spans="1:15" x14ac:dyDescent="0.25">
      <c r="A306" s="2">
        <v>8</v>
      </c>
      <c r="B306" s="77">
        <v>117</v>
      </c>
      <c r="C306" s="86" t="s">
        <v>395</v>
      </c>
      <c r="D306" s="38" t="s">
        <v>132</v>
      </c>
      <c r="E306" s="19">
        <v>5.56</v>
      </c>
      <c r="F306" s="77"/>
      <c r="G306" s="77"/>
      <c r="H306" s="77"/>
      <c r="I306" s="2"/>
      <c r="J306" s="77"/>
      <c r="K306" s="51"/>
      <c r="L306" s="44"/>
      <c r="M306" s="19"/>
      <c r="N306" s="77"/>
      <c r="O306" s="19"/>
    </row>
    <row r="307" spans="1:15" x14ac:dyDescent="0.25">
      <c r="A307" s="2">
        <v>9</v>
      </c>
      <c r="B307" s="77">
        <v>58</v>
      </c>
      <c r="C307" s="12" t="s">
        <v>411</v>
      </c>
      <c r="D307" s="44" t="s">
        <v>147</v>
      </c>
      <c r="E307" s="19">
        <v>5.16</v>
      </c>
      <c r="F307" s="77"/>
      <c r="G307" s="77"/>
      <c r="H307" s="77"/>
      <c r="I307" s="2"/>
      <c r="J307" s="77"/>
      <c r="K307" s="12"/>
      <c r="L307" s="44"/>
      <c r="M307" s="19"/>
      <c r="N307" s="77"/>
      <c r="O307" s="19"/>
    </row>
    <row r="308" spans="1:15" x14ac:dyDescent="0.25">
      <c r="A308" s="2">
        <v>10</v>
      </c>
      <c r="B308" s="77">
        <v>526</v>
      </c>
      <c r="C308" s="86" t="s">
        <v>398</v>
      </c>
      <c r="D308" s="38" t="s">
        <v>106</v>
      </c>
      <c r="E308" s="19">
        <v>4.84</v>
      </c>
      <c r="F308" s="77"/>
      <c r="G308" s="77"/>
      <c r="H308" s="77"/>
      <c r="I308" s="2"/>
      <c r="J308" s="77"/>
      <c r="K308" s="12"/>
      <c r="L308" s="84"/>
      <c r="M308" s="19"/>
      <c r="N308" s="77"/>
      <c r="O308" s="19"/>
    </row>
    <row r="309" spans="1:15" x14ac:dyDescent="0.25">
      <c r="A309" s="2">
        <v>11</v>
      </c>
      <c r="B309" s="77">
        <v>116</v>
      </c>
      <c r="C309" s="12" t="s">
        <v>399</v>
      </c>
      <c r="D309" s="52" t="s">
        <v>132</v>
      </c>
      <c r="E309" s="19">
        <v>4.82</v>
      </c>
      <c r="F309" s="77"/>
      <c r="G309" s="77"/>
      <c r="H309" s="77"/>
      <c r="I309" s="2"/>
      <c r="J309" s="77"/>
      <c r="K309" s="105"/>
      <c r="L309" s="84"/>
      <c r="M309" s="19"/>
      <c r="N309" s="77"/>
      <c r="O309" s="19"/>
    </row>
    <row r="310" spans="1:15" x14ac:dyDescent="0.25">
      <c r="A310" s="2">
        <v>12</v>
      </c>
      <c r="B310" s="77">
        <v>253</v>
      </c>
      <c r="C310" s="86" t="s">
        <v>624</v>
      </c>
      <c r="D310" s="38" t="s">
        <v>126</v>
      </c>
      <c r="E310" s="19">
        <v>3.18</v>
      </c>
      <c r="F310" s="77"/>
      <c r="G310" s="77"/>
      <c r="H310" s="77"/>
      <c r="I310" s="2"/>
      <c r="J310" s="77"/>
      <c r="K310" s="51"/>
      <c r="L310" s="52"/>
      <c r="M310" s="19"/>
      <c r="N310" s="77"/>
      <c r="O310" s="19"/>
    </row>
  </sheetData>
  <sortState ref="A228:E262">
    <sortCondition descending="1" ref="E228:E262"/>
  </sortState>
  <mergeCells count="32">
    <mergeCell ref="A297:E297"/>
    <mergeCell ref="I297:M297"/>
    <mergeCell ref="I4:O4"/>
    <mergeCell ref="A1:O1"/>
    <mergeCell ref="A2:O2"/>
    <mergeCell ref="A226:E226"/>
    <mergeCell ref="I226:M226"/>
    <mergeCell ref="A264:E264"/>
    <mergeCell ref="I264:M264"/>
    <mergeCell ref="A281:E281"/>
    <mergeCell ref="I281:M281"/>
    <mergeCell ref="I133:O133"/>
    <mergeCell ref="I174:M174"/>
    <mergeCell ref="A189:F189"/>
    <mergeCell ref="I189:N189"/>
    <mergeCell ref="I123:M123"/>
    <mergeCell ref="A133:G133"/>
    <mergeCell ref="A123:E123"/>
    <mergeCell ref="A214:D214"/>
    <mergeCell ref="I214:L214"/>
    <mergeCell ref="A174:G174"/>
    <mergeCell ref="I31:N31"/>
    <mergeCell ref="I58:L58"/>
    <mergeCell ref="I67:M67"/>
    <mergeCell ref="I93:M93"/>
    <mergeCell ref="I104:M104"/>
    <mergeCell ref="A104:E104"/>
    <mergeCell ref="A31:F31"/>
    <mergeCell ref="A67:E67"/>
    <mergeCell ref="A93:E93"/>
    <mergeCell ref="A4:G4"/>
    <mergeCell ref="A58:D58"/>
  </mergeCells>
  <conditionalFormatting sqref="B5:D5 I282:L282 E190:F190 B69:E69 B134:F134 B32:F32">
    <cfRule type="cellIs" dxfId="125" priority="104" stopIfTrue="1" operator="equal">
      <formula>"Lifford"</formula>
    </cfRule>
  </conditionalFormatting>
  <conditionalFormatting sqref="A5">
    <cfRule type="cellIs" dxfId="124" priority="103" stopIfTrue="1" operator="equal">
      <formula>"Lifford"</formula>
    </cfRule>
  </conditionalFormatting>
  <conditionalFormatting sqref="A33:D56">
    <cfRule type="cellIs" dxfId="123" priority="102" stopIfTrue="1" operator="equal">
      <formula>"Lifford"</formula>
    </cfRule>
  </conditionalFormatting>
  <conditionalFormatting sqref="E105">
    <cfRule type="cellIs" dxfId="122" priority="87" stopIfTrue="1" operator="equal">
      <formula>"Lifford"</formula>
    </cfRule>
  </conditionalFormatting>
  <conditionalFormatting sqref="A32">
    <cfRule type="cellIs" dxfId="121" priority="98" stopIfTrue="1" operator="equal">
      <formula>"Lifford"</formula>
    </cfRule>
  </conditionalFormatting>
  <conditionalFormatting sqref="A124:D124">
    <cfRule type="cellIs" dxfId="120" priority="86" stopIfTrue="1" operator="equal">
      <formula>"Lifford"</formula>
    </cfRule>
  </conditionalFormatting>
  <conditionalFormatting sqref="A94:D94">
    <cfRule type="cellIs" dxfId="119" priority="90" stopIfTrue="1" operator="equal">
      <formula>"Lifford"</formula>
    </cfRule>
  </conditionalFormatting>
  <conditionalFormatting sqref="M32:N32 I32:L56">
    <cfRule type="cellIs" dxfId="118" priority="79" stopIfTrue="1" operator="equal">
      <formula>"Lifford"</formula>
    </cfRule>
  </conditionalFormatting>
  <conditionalFormatting sqref="E124">
    <cfRule type="cellIs" dxfId="117" priority="85" stopIfTrue="1" operator="equal">
      <formula>"Lifford"</formula>
    </cfRule>
  </conditionalFormatting>
  <conditionalFormatting sqref="A68:D68">
    <cfRule type="cellIs" dxfId="116" priority="92" stopIfTrue="1" operator="equal">
      <formula>"Lifford"</formula>
    </cfRule>
  </conditionalFormatting>
  <conditionalFormatting sqref="E68">
    <cfRule type="cellIs" dxfId="115" priority="91" stopIfTrue="1" operator="equal">
      <formula>"Lifford"</formula>
    </cfRule>
  </conditionalFormatting>
  <conditionalFormatting sqref="I5">
    <cfRule type="cellIs" dxfId="114" priority="83" stopIfTrue="1" operator="equal">
      <formula>"Lifford"</formula>
    </cfRule>
  </conditionalFormatting>
  <conditionalFormatting sqref="E94">
    <cfRule type="cellIs" dxfId="113" priority="89" stopIfTrue="1" operator="equal">
      <formula>"Lifford"</formula>
    </cfRule>
  </conditionalFormatting>
  <conditionalFormatting sqref="A105:D105">
    <cfRule type="cellIs" dxfId="112" priority="88" stopIfTrue="1" operator="equal">
      <formula>"Lifford"</formula>
    </cfRule>
  </conditionalFormatting>
  <conditionalFormatting sqref="J5:N5">
    <cfRule type="cellIs" dxfId="111" priority="84" stopIfTrue="1" operator="equal">
      <formula>"Lifford"</formula>
    </cfRule>
  </conditionalFormatting>
  <conditionalFormatting sqref="O5">
    <cfRule type="cellIs" dxfId="110" priority="82" stopIfTrue="1" operator="equal">
      <formula>"Lifford"</formula>
    </cfRule>
  </conditionalFormatting>
  <conditionalFormatting sqref="M59:N59">
    <cfRule type="cellIs" dxfId="109" priority="77" stopIfTrue="1" operator="equal">
      <formula>"Lifford"</formula>
    </cfRule>
  </conditionalFormatting>
  <conditionalFormatting sqref="M94">
    <cfRule type="cellIs" dxfId="108" priority="71" stopIfTrue="1" operator="equal">
      <formula>"Lifford"</formula>
    </cfRule>
  </conditionalFormatting>
  <conditionalFormatting sqref="I59:L59">
    <cfRule type="cellIs" dxfId="107" priority="75" stopIfTrue="1" operator="equal">
      <formula>"Lifford"</formula>
    </cfRule>
  </conditionalFormatting>
  <conditionalFormatting sqref="I68:L68">
    <cfRule type="cellIs" dxfId="106" priority="74" stopIfTrue="1" operator="equal">
      <formula>"Lifford"</formula>
    </cfRule>
  </conditionalFormatting>
  <conditionalFormatting sqref="M68">
    <cfRule type="cellIs" dxfId="105" priority="73" stopIfTrue="1" operator="equal">
      <formula>"Lifford"</formula>
    </cfRule>
  </conditionalFormatting>
  <conditionalFormatting sqref="I94:L94">
    <cfRule type="cellIs" dxfId="104" priority="72" stopIfTrue="1" operator="equal">
      <formula>"Lifford"</formula>
    </cfRule>
  </conditionalFormatting>
  <conditionalFormatting sqref="G134:H134">
    <cfRule type="cellIs" dxfId="103" priority="62" stopIfTrue="1" operator="equal">
      <formula>"Lifford"</formula>
    </cfRule>
  </conditionalFormatting>
  <conditionalFormatting sqref="M105">
    <cfRule type="cellIs" dxfId="102" priority="69" stopIfTrue="1" operator="equal">
      <formula>"Lifford"</formula>
    </cfRule>
  </conditionalFormatting>
  <conditionalFormatting sqref="I105:L105">
    <cfRule type="cellIs" dxfId="101" priority="70" stopIfTrue="1" operator="equal">
      <formula>"Lifford"</formula>
    </cfRule>
  </conditionalFormatting>
  <conditionalFormatting sqref="I124:L124">
    <cfRule type="cellIs" dxfId="100" priority="68" stopIfTrue="1" operator="equal">
      <formula>"Lifford"</formula>
    </cfRule>
  </conditionalFormatting>
  <conditionalFormatting sqref="M124">
    <cfRule type="cellIs" dxfId="99" priority="67" stopIfTrue="1" operator="equal">
      <formula>"Lifford"</formula>
    </cfRule>
  </conditionalFormatting>
  <conditionalFormatting sqref="A134">
    <cfRule type="cellIs" dxfId="98" priority="63" stopIfTrue="1" operator="equal">
      <formula>"Lifford"</formula>
    </cfRule>
  </conditionalFormatting>
  <conditionalFormatting sqref="A282:D282">
    <cfRule type="cellIs" dxfId="97" priority="53" stopIfTrue="1" operator="equal">
      <formula>"Lifford"</formula>
    </cfRule>
  </conditionalFormatting>
  <conditionalFormatting sqref="E265">
    <cfRule type="cellIs" dxfId="96" priority="54" stopIfTrue="1" operator="equal">
      <formula>"Lifford"</formula>
    </cfRule>
  </conditionalFormatting>
  <conditionalFormatting sqref="A175:D175">
    <cfRule type="cellIs" dxfId="95" priority="61" stopIfTrue="1" operator="equal">
      <formula>"Lifford"</formula>
    </cfRule>
  </conditionalFormatting>
  <conditionalFormatting sqref="E175">
    <cfRule type="cellIs" dxfId="94" priority="60" stopIfTrue="1" operator="equal">
      <formula>"Lifford"</formula>
    </cfRule>
  </conditionalFormatting>
  <conditionalFormatting sqref="A265:D265">
    <cfRule type="cellIs" dxfId="93" priority="55" stopIfTrue="1" operator="equal">
      <formula>"Lifford"</formula>
    </cfRule>
  </conditionalFormatting>
  <conditionalFormatting sqref="E282">
    <cfRule type="cellIs" dxfId="92" priority="52" stopIfTrue="1" operator="equal">
      <formula>"Lifford"</formula>
    </cfRule>
  </conditionalFormatting>
  <conditionalFormatting sqref="A227:D227">
    <cfRule type="cellIs" dxfId="91" priority="57" stopIfTrue="1" operator="equal">
      <formula>"Lifford"</formula>
    </cfRule>
  </conditionalFormatting>
  <conditionalFormatting sqref="E227">
    <cfRule type="cellIs" dxfId="90" priority="56" stopIfTrue="1" operator="equal">
      <formula>"Lifford"</formula>
    </cfRule>
  </conditionalFormatting>
  <conditionalFormatting sqref="A298:D298">
    <cfRule type="cellIs" dxfId="89" priority="51" stopIfTrue="1" operator="equal">
      <formula>"Lifford"</formula>
    </cfRule>
  </conditionalFormatting>
  <conditionalFormatting sqref="E298">
    <cfRule type="cellIs" dxfId="88" priority="50" stopIfTrue="1" operator="equal">
      <formula>"Lifford"</formula>
    </cfRule>
  </conditionalFormatting>
  <conditionalFormatting sqref="A190:D190 A213:D213">
    <cfRule type="cellIs" dxfId="87" priority="44" stopIfTrue="1" operator="equal">
      <formula>"Lifford"</formula>
    </cfRule>
  </conditionalFormatting>
  <conditionalFormatting sqref="I175:L175">
    <cfRule type="cellIs" dxfId="86" priority="46" stopIfTrue="1" operator="equal">
      <formula>"Lifford"</formula>
    </cfRule>
  </conditionalFormatting>
  <conditionalFormatting sqref="O134">
    <cfRule type="cellIs" dxfId="85" priority="47" stopIfTrue="1" operator="equal">
      <formula>"Lifford"</formula>
    </cfRule>
  </conditionalFormatting>
  <conditionalFormatting sqref="I134">
    <cfRule type="cellIs" dxfId="84" priority="48" stopIfTrue="1" operator="equal">
      <formula>"Lifford"</formula>
    </cfRule>
  </conditionalFormatting>
  <conditionalFormatting sqref="J134:N134">
    <cfRule type="cellIs" dxfId="83" priority="49" stopIfTrue="1" operator="equal">
      <formula>"Lifford"</formula>
    </cfRule>
  </conditionalFormatting>
  <conditionalFormatting sqref="I190:N190">
    <cfRule type="cellIs" dxfId="82" priority="42" stopIfTrue="1" operator="equal">
      <formula>"Lifford"</formula>
    </cfRule>
  </conditionalFormatting>
  <conditionalFormatting sqref="I191:L213">
    <cfRule type="cellIs" dxfId="81" priority="41" stopIfTrue="1" operator="equal">
      <formula>"Lifford"</formula>
    </cfRule>
  </conditionalFormatting>
  <conditionalFormatting sqref="M282">
    <cfRule type="cellIs" dxfId="80" priority="33" stopIfTrue="1" operator="equal">
      <formula>"Lifford"</formula>
    </cfRule>
  </conditionalFormatting>
  <conditionalFormatting sqref="I298:L298">
    <cfRule type="cellIs" dxfId="79" priority="32" stopIfTrue="1" operator="equal">
      <formula>"Lifford"</formula>
    </cfRule>
  </conditionalFormatting>
  <conditionalFormatting sqref="M265">
    <cfRule type="cellIs" dxfId="78" priority="35" stopIfTrue="1" operator="equal">
      <formula>"Lifford"</formula>
    </cfRule>
  </conditionalFormatting>
  <conditionalFormatting sqref="I227:L227">
    <cfRule type="cellIs" dxfId="77" priority="38" stopIfTrue="1" operator="equal">
      <formula>"Lifford"</formula>
    </cfRule>
  </conditionalFormatting>
  <conditionalFormatting sqref="M227">
    <cfRule type="cellIs" dxfId="76" priority="37" stopIfTrue="1" operator="equal">
      <formula>"Lifford"</formula>
    </cfRule>
  </conditionalFormatting>
  <conditionalFormatting sqref="I265:L265">
    <cfRule type="cellIs" dxfId="75" priority="36" stopIfTrue="1" operator="equal">
      <formula>"Lifford"</formula>
    </cfRule>
  </conditionalFormatting>
  <conditionalFormatting sqref="M298">
    <cfRule type="cellIs" dxfId="74" priority="31" stopIfTrue="1" operator="equal">
      <formula>"Lifford"</formula>
    </cfRule>
  </conditionalFormatting>
  <conditionalFormatting sqref="N175">
    <cfRule type="cellIs" dxfId="73" priority="30" stopIfTrue="1" operator="equal">
      <formula>"Lifford"</formula>
    </cfRule>
  </conditionalFormatting>
  <conditionalFormatting sqref="O175">
    <cfRule type="cellIs" dxfId="72" priority="29" stopIfTrue="1" operator="equal">
      <formula>"Lifford"</formula>
    </cfRule>
  </conditionalFormatting>
  <conditionalFormatting sqref="E5:F5">
    <cfRule type="cellIs" dxfId="71" priority="28" stopIfTrue="1" operator="equal">
      <formula>"Lifford"</formula>
    </cfRule>
  </conditionalFormatting>
  <conditionalFormatting sqref="G5">
    <cfRule type="cellIs" dxfId="70" priority="27" stopIfTrue="1" operator="equal">
      <formula>"Lifford"</formula>
    </cfRule>
  </conditionalFormatting>
  <conditionalFormatting sqref="A59:D59">
    <cfRule type="cellIs" dxfId="69" priority="12" stopIfTrue="1" operator="equal">
      <formula>"Lifford"</formula>
    </cfRule>
  </conditionalFormatting>
  <conditionalFormatting sqref="E59:F59">
    <cfRule type="cellIs" dxfId="68" priority="11" stopIfTrue="1" operator="equal">
      <formula>"Lifford"</formula>
    </cfRule>
  </conditionalFormatting>
  <conditionalFormatting sqref="E58:F58">
    <cfRule type="cellIs" dxfId="67" priority="10" stopIfTrue="1" operator="equal">
      <formula>"Lifford"</formula>
    </cfRule>
  </conditionalFormatting>
  <conditionalFormatting sqref="I215:L215">
    <cfRule type="cellIs" dxfId="66" priority="8" stopIfTrue="1" operator="equal">
      <formula>"Lifford"</formula>
    </cfRule>
  </conditionalFormatting>
  <conditionalFormatting sqref="M215:N215">
    <cfRule type="cellIs" dxfId="65" priority="9" stopIfTrue="1" operator="equal">
      <formula>"Lifford"</formula>
    </cfRule>
  </conditionalFormatting>
  <conditionalFormatting sqref="A215:D215">
    <cfRule type="cellIs" dxfId="64" priority="7" stopIfTrue="1" operator="equal">
      <formula>"Lifford"</formula>
    </cfRule>
  </conditionalFormatting>
  <conditionalFormatting sqref="E215:F215">
    <cfRule type="cellIs" dxfId="63" priority="6" stopIfTrue="1" operator="equal">
      <formula>"Lifford"</formula>
    </cfRule>
  </conditionalFormatting>
  <conditionalFormatting sqref="E214:F214">
    <cfRule type="cellIs" dxfId="62" priority="5" stopIfTrue="1" operator="equal">
      <formula>"Lifford"</formula>
    </cfRule>
  </conditionalFormatting>
  <conditionalFormatting sqref="G175">
    <cfRule type="cellIs" dxfId="61" priority="3" stopIfTrue="1" operator="equal">
      <formula>"Lifford"</formula>
    </cfRule>
  </conditionalFormatting>
  <conditionalFormatting sqref="M175">
    <cfRule type="cellIs" dxfId="60" priority="2" stopIfTrue="1" operator="equal">
      <formula>"Lifford"</formula>
    </cfRule>
  </conditionalFormatting>
  <conditionalFormatting sqref="F175">
    <cfRule type="cellIs" dxfId="59" priority="4" stopIfTrue="1" operator="equal">
      <formula>"Lifford"</formula>
    </cfRule>
  </conditionalFormatting>
  <conditionalFormatting sqref="A191:D212">
    <cfRule type="cellIs" dxfId="58" priority="1" stopIfTrue="1" operator="equal">
      <formula>"Lifford"</formula>
    </cfRule>
  </conditionalFormatting>
  <pageMargins left="0.2" right="0.2" top="0.75" bottom="0.75" header="0.3" footer="0.3"/>
  <pageSetup paperSize="9" scale="80" fitToHeight="50" orientation="landscape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13"/>
  <sheetViews>
    <sheetView topLeftCell="A82" workbookViewId="0">
      <selection activeCell="F91" sqref="F91:G92"/>
    </sheetView>
  </sheetViews>
  <sheetFormatPr defaultRowHeight="15" x14ac:dyDescent="0.25"/>
  <cols>
    <col min="1" max="1" width="7.28515625" bestFit="1" customWidth="1"/>
    <col min="2" max="2" width="25" customWidth="1"/>
    <col min="3" max="3" width="23.5703125" customWidth="1"/>
    <col min="5" max="5" width="7.28515625" bestFit="1" customWidth="1"/>
    <col min="6" max="6" width="25" customWidth="1"/>
    <col min="7" max="7" width="18.28515625" bestFit="1" customWidth="1"/>
  </cols>
  <sheetData>
    <row r="1" spans="1:7" s="41" customFormat="1" ht="26.25" x14ac:dyDescent="0.4">
      <c r="A1" s="117" t="s">
        <v>648</v>
      </c>
      <c r="B1" s="117"/>
      <c r="C1" s="117"/>
      <c r="D1" s="117"/>
      <c r="E1" s="117"/>
      <c r="F1" s="117"/>
      <c r="G1" s="117"/>
    </row>
    <row r="2" spans="1:7" s="92" customFormat="1" ht="26.25" x14ac:dyDescent="0.4">
      <c r="A2" s="91"/>
      <c r="B2" s="91"/>
      <c r="C2" s="91"/>
      <c r="D2" s="91"/>
      <c r="E2" s="91"/>
      <c r="F2" s="91"/>
      <c r="G2" s="91"/>
    </row>
    <row r="3" spans="1:7" ht="18.75" x14ac:dyDescent="0.3">
      <c r="A3" s="115" t="s">
        <v>8</v>
      </c>
      <c r="B3" s="115"/>
      <c r="C3" s="115"/>
      <c r="D3" s="61"/>
      <c r="E3" s="115" t="s">
        <v>17</v>
      </c>
      <c r="F3" s="115"/>
      <c r="G3" s="115"/>
    </row>
    <row r="4" spans="1:7" ht="15.75" x14ac:dyDescent="0.3">
      <c r="A4" s="14" t="s">
        <v>0</v>
      </c>
      <c r="B4" s="15" t="s">
        <v>2</v>
      </c>
      <c r="C4" s="15" t="s">
        <v>3</v>
      </c>
      <c r="D4" s="61"/>
      <c r="E4" s="14" t="s">
        <v>0</v>
      </c>
      <c r="F4" s="15" t="s">
        <v>2</v>
      </c>
      <c r="G4" s="15" t="s">
        <v>3</v>
      </c>
    </row>
    <row r="5" spans="1:7" x14ac:dyDescent="0.25">
      <c r="A5" s="2"/>
      <c r="B5" s="61" t="s">
        <v>422</v>
      </c>
      <c r="C5" s="61" t="s">
        <v>135</v>
      </c>
      <c r="D5" s="61"/>
      <c r="E5" s="2"/>
      <c r="F5" s="61" t="s">
        <v>171</v>
      </c>
      <c r="G5" s="61" t="s">
        <v>135</v>
      </c>
    </row>
    <row r="6" spans="1:7" x14ac:dyDescent="0.25">
      <c r="A6" s="2">
        <v>1</v>
      </c>
      <c r="B6" s="61" t="s">
        <v>426</v>
      </c>
      <c r="C6" s="61" t="s">
        <v>135</v>
      </c>
      <c r="D6" s="61"/>
      <c r="E6" s="2">
        <v>1</v>
      </c>
      <c r="F6" s="61" t="s">
        <v>173</v>
      </c>
      <c r="G6" s="61" t="s">
        <v>135</v>
      </c>
    </row>
    <row r="7" spans="1:7" x14ac:dyDescent="0.25">
      <c r="A7" s="2"/>
      <c r="B7" s="61" t="s">
        <v>423</v>
      </c>
      <c r="C7" s="61" t="s">
        <v>122</v>
      </c>
      <c r="D7" s="61"/>
      <c r="E7" s="2"/>
      <c r="F7" s="61" t="s">
        <v>447</v>
      </c>
      <c r="G7" s="61" t="s">
        <v>147</v>
      </c>
    </row>
    <row r="8" spans="1:7" x14ac:dyDescent="0.25">
      <c r="A8" s="2">
        <v>2</v>
      </c>
      <c r="B8" s="61" t="s">
        <v>431</v>
      </c>
      <c r="C8" s="61" t="s">
        <v>122</v>
      </c>
      <c r="D8" s="61"/>
      <c r="E8" s="2">
        <v>2</v>
      </c>
      <c r="F8" s="61" t="s">
        <v>448</v>
      </c>
      <c r="G8" s="61" t="s">
        <v>147</v>
      </c>
    </row>
    <row r="9" spans="1:7" x14ac:dyDescent="0.25">
      <c r="A9" s="2"/>
      <c r="B9" s="61" t="s">
        <v>427</v>
      </c>
      <c r="C9" s="61" t="s">
        <v>100</v>
      </c>
      <c r="D9" s="61"/>
      <c r="E9" s="2"/>
      <c r="F9" s="61" t="s">
        <v>163</v>
      </c>
      <c r="G9" s="61" t="s">
        <v>164</v>
      </c>
    </row>
    <row r="10" spans="1:7" x14ac:dyDescent="0.25">
      <c r="A10" s="2">
        <v>3</v>
      </c>
      <c r="B10" s="61" t="s">
        <v>145</v>
      </c>
      <c r="C10" s="61" t="s">
        <v>100</v>
      </c>
      <c r="D10" s="61"/>
      <c r="E10" s="2">
        <v>3</v>
      </c>
      <c r="F10" s="61" t="s">
        <v>450</v>
      </c>
      <c r="G10" s="61" t="s">
        <v>164</v>
      </c>
    </row>
    <row r="11" spans="1:7" ht="18.75" x14ac:dyDescent="0.3">
      <c r="A11" s="115" t="s">
        <v>10</v>
      </c>
      <c r="B11" s="115"/>
      <c r="C11" s="115"/>
      <c r="D11" s="61"/>
      <c r="E11" s="115" t="s">
        <v>19</v>
      </c>
      <c r="F11" s="115"/>
      <c r="G11" s="115"/>
    </row>
    <row r="12" spans="1:7" ht="15.75" x14ac:dyDescent="0.3">
      <c r="A12" s="14" t="s">
        <v>0</v>
      </c>
      <c r="B12" s="15" t="s">
        <v>2</v>
      </c>
      <c r="C12" s="15" t="s">
        <v>3</v>
      </c>
      <c r="D12" s="61"/>
      <c r="E12" s="14" t="s">
        <v>0</v>
      </c>
      <c r="F12" s="15" t="s">
        <v>2</v>
      </c>
      <c r="G12" s="15" t="s">
        <v>3</v>
      </c>
    </row>
    <row r="13" spans="1:7" x14ac:dyDescent="0.25">
      <c r="A13" s="2"/>
      <c r="B13" s="61" t="s">
        <v>139</v>
      </c>
      <c r="C13" s="61" t="s">
        <v>126</v>
      </c>
      <c r="D13" s="61"/>
      <c r="E13" s="2"/>
      <c r="F13" s="61" t="s">
        <v>170</v>
      </c>
      <c r="G13" s="61" t="s">
        <v>113</v>
      </c>
    </row>
    <row r="14" spans="1:7" x14ac:dyDescent="0.25">
      <c r="A14" s="2">
        <v>1</v>
      </c>
      <c r="B14" s="61" t="s">
        <v>142</v>
      </c>
      <c r="C14" s="61" t="s">
        <v>126</v>
      </c>
      <c r="D14" s="61"/>
      <c r="E14" s="2">
        <v>1</v>
      </c>
      <c r="F14" s="61" t="s">
        <v>175</v>
      </c>
      <c r="G14" s="61" t="s">
        <v>113</v>
      </c>
    </row>
    <row r="15" spans="1:7" x14ac:dyDescent="0.25">
      <c r="A15" s="2"/>
      <c r="B15" s="61" t="s">
        <v>137</v>
      </c>
      <c r="C15" s="61" t="s">
        <v>128</v>
      </c>
      <c r="D15" s="61"/>
      <c r="E15" s="2"/>
      <c r="F15" s="61"/>
      <c r="G15" s="61"/>
    </row>
    <row r="16" spans="1:7" x14ac:dyDescent="0.25">
      <c r="A16" s="2">
        <v>2</v>
      </c>
      <c r="B16" s="61" t="s">
        <v>155</v>
      </c>
      <c r="C16" s="61" t="s">
        <v>128</v>
      </c>
      <c r="D16" s="61"/>
      <c r="E16" s="2"/>
      <c r="F16" s="61"/>
      <c r="G16" s="61"/>
    </row>
    <row r="17" spans="1:7" ht="15.75" x14ac:dyDescent="0.3">
      <c r="A17" s="2"/>
      <c r="B17" s="61" t="s">
        <v>143</v>
      </c>
      <c r="C17" s="61" t="s">
        <v>122</v>
      </c>
      <c r="D17" s="61"/>
      <c r="E17" s="2"/>
      <c r="F17" s="18"/>
      <c r="G17" s="18"/>
    </row>
    <row r="18" spans="1:7" ht="15.75" x14ac:dyDescent="0.3">
      <c r="A18" s="2">
        <v>3</v>
      </c>
      <c r="B18" s="61" t="s">
        <v>157</v>
      </c>
      <c r="C18" s="61" t="s">
        <v>122</v>
      </c>
      <c r="D18" s="61"/>
      <c r="E18" s="2"/>
      <c r="F18" s="18"/>
      <c r="G18" s="18"/>
    </row>
    <row r="19" spans="1:7" ht="18.75" x14ac:dyDescent="0.3">
      <c r="A19" s="115" t="s">
        <v>13</v>
      </c>
      <c r="B19" s="115"/>
      <c r="C19" s="115"/>
      <c r="D19" s="61"/>
      <c r="E19" s="115" t="s">
        <v>21</v>
      </c>
      <c r="F19" s="115"/>
      <c r="G19" s="115"/>
    </row>
    <row r="20" spans="1:7" ht="15.75" x14ac:dyDescent="0.3">
      <c r="A20" s="14" t="s">
        <v>0</v>
      </c>
      <c r="B20" s="15" t="s">
        <v>2</v>
      </c>
      <c r="C20" s="15" t="s">
        <v>3</v>
      </c>
      <c r="D20" s="61"/>
      <c r="E20" s="14" t="s">
        <v>0</v>
      </c>
      <c r="F20" s="15" t="s">
        <v>2</v>
      </c>
      <c r="G20" s="15" t="s">
        <v>3</v>
      </c>
    </row>
    <row r="21" spans="1:7" x14ac:dyDescent="0.25">
      <c r="A21" s="2"/>
      <c r="B21" s="43" t="s">
        <v>422</v>
      </c>
      <c r="C21" s="47" t="s">
        <v>135</v>
      </c>
      <c r="D21" s="61"/>
      <c r="E21" s="2"/>
      <c r="F21" s="36" t="s">
        <v>173</v>
      </c>
      <c r="G21" s="62" t="s">
        <v>135</v>
      </c>
    </row>
    <row r="22" spans="1:7" x14ac:dyDescent="0.25">
      <c r="A22" s="2">
        <v>1</v>
      </c>
      <c r="B22" s="43" t="s">
        <v>426</v>
      </c>
      <c r="C22" s="52" t="s">
        <v>135</v>
      </c>
      <c r="D22" s="61"/>
      <c r="E22" s="2">
        <v>1</v>
      </c>
      <c r="F22" s="43" t="s">
        <v>451</v>
      </c>
      <c r="G22" s="44" t="s">
        <v>135</v>
      </c>
    </row>
    <row r="23" spans="1:7" x14ac:dyDescent="0.25">
      <c r="A23" s="2"/>
      <c r="B23" s="63" t="s">
        <v>151</v>
      </c>
      <c r="C23" s="45" t="s">
        <v>113</v>
      </c>
      <c r="D23" s="61"/>
      <c r="E23" s="2"/>
      <c r="F23" s="43" t="s">
        <v>449</v>
      </c>
      <c r="G23" s="44" t="s">
        <v>122</v>
      </c>
    </row>
    <row r="24" spans="1:7" x14ac:dyDescent="0.25">
      <c r="A24" s="2">
        <v>2</v>
      </c>
      <c r="B24" s="43" t="s">
        <v>424</v>
      </c>
      <c r="C24" s="52" t="s">
        <v>113</v>
      </c>
      <c r="D24" s="61"/>
      <c r="E24" s="2">
        <v>2</v>
      </c>
      <c r="F24" s="43" t="s">
        <v>453</v>
      </c>
      <c r="G24" s="50" t="s">
        <v>122</v>
      </c>
    </row>
    <row r="25" spans="1:7" x14ac:dyDescent="0.25">
      <c r="A25" s="2"/>
      <c r="B25" s="43" t="s">
        <v>423</v>
      </c>
      <c r="C25" s="62" t="s">
        <v>122</v>
      </c>
      <c r="D25" s="61"/>
      <c r="E25" s="2"/>
      <c r="F25" s="43" t="s">
        <v>448</v>
      </c>
      <c r="G25" s="62" t="s">
        <v>147</v>
      </c>
    </row>
    <row r="26" spans="1:7" x14ac:dyDescent="0.25">
      <c r="A26" s="2">
        <v>3</v>
      </c>
      <c r="B26" s="43" t="s">
        <v>431</v>
      </c>
      <c r="C26" s="65" t="s">
        <v>122</v>
      </c>
      <c r="D26" s="61"/>
      <c r="E26" s="2">
        <v>3</v>
      </c>
      <c r="F26" s="63" t="s">
        <v>447</v>
      </c>
      <c r="G26" s="45" t="s">
        <v>147</v>
      </c>
    </row>
    <row r="27" spans="1:7" ht="18.75" x14ac:dyDescent="0.3">
      <c r="A27" s="115" t="s">
        <v>15</v>
      </c>
      <c r="B27" s="115"/>
      <c r="C27" s="115"/>
      <c r="D27" s="61"/>
      <c r="E27" s="115" t="s">
        <v>23</v>
      </c>
      <c r="F27" s="115"/>
      <c r="G27" s="115"/>
    </row>
    <row r="28" spans="1:7" ht="15.75" x14ac:dyDescent="0.3">
      <c r="A28" s="14" t="s">
        <v>0</v>
      </c>
      <c r="B28" s="15" t="s">
        <v>2</v>
      </c>
      <c r="C28" s="15" t="s">
        <v>3</v>
      </c>
      <c r="D28" s="61"/>
      <c r="E28" s="14" t="s">
        <v>0</v>
      </c>
      <c r="F28" s="15" t="s">
        <v>2</v>
      </c>
      <c r="G28" s="15" t="s">
        <v>3</v>
      </c>
    </row>
    <row r="29" spans="1:7" x14ac:dyDescent="0.25">
      <c r="A29" s="2"/>
      <c r="B29" s="43" t="s">
        <v>440</v>
      </c>
      <c r="C29" s="52" t="s">
        <v>113</v>
      </c>
      <c r="D29" s="61"/>
      <c r="E29" s="2"/>
      <c r="F29" s="43" t="s">
        <v>462</v>
      </c>
      <c r="G29" s="50" t="s">
        <v>110</v>
      </c>
    </row>
    <row r="30" spans="1:7" x14ac:dyDescent="0.25">
      <c r="A30" s="2">
        <v>1</v>
      </c>
      <c r="B30" s="43" t="s">
        <v>442</v>
      </c>
      <c r="C30" s="50" t="s">
        <v>113</v>
      </c>
      <c r="D30" s="61"/>
      <c r="E30" s="2">
        <v>1</v>
      </c>
      <c r="F30" s="43" t="s">
        <v>458</v>
      </c>
      <c r="G30" s="47" t="s">
        <v>110</v>
      </c>
    </row>
    <row r="31" spans="1:7" x14ac:dyDescent="0.25">
      <c r="A31" s="2"/>
      <c r="B31" s="63" t="s">
        <v>439</v>
      </c>
      <c r="C31" s="45" t="s">
        <v>122</v>
      </c>
      <c r="D31" s="61"/>
      <c r="E31" s="2"/>
      <c r="F31" s="36" t="s">
        <v>464</v>
      </c>
      <c r="G31" s="62" t="s">
        <v>164</v>
      </c>
    </row>
    <row r="32" spans="1:7" x14ac:dyDescent="0.25">
      <c r="A32" s="2">
        <v>2</v>
      </c>
      <c r="B32" s="43" t="s">
        <v>441</v>
      </c>
      <c r="C32" s="50" t="s">
        <v>122</v>
      </c>
      <c r="D32" s="61"/>
      <c r="E32" s="2">
        <v>2</v>
      </c>
      <c r="F32" s="51" t="s">
        <v>465</v>
      </c>
      <c r="G32" s="52" t="s">
        <v>164</v>
      </c>
    </row>
    <row r="33" spans="1:7" x14ac:dyDescent="0.25">
      <c r="A33" s="2"/>
      <c r="B33" s="43" t="s">
        <v>139</v>
      </c>
      <c r="C33" s="65" t="s">
        <v>126</v>
      </c>
      <c r="D33" s="61"/>
      <c r="E33" s="2"/>
      <c r="F33" s="43" t="s">
        <v>455</v>
      </c>
      <c r="G33" s="47" t="s">
        <v>126</v>
      </c>
    </row>
    <row r="34" spans="1:7" x14ac:dyDescent="0.25">
      <c r="A34" s="2">
        <v>3</v>
      </c>
      <c r="B34" s="43" t="s">
        <v>425</v>
      </c>
      <c r="C34" s="50" t="s">
        <v>126</v>
      </c>
      <c r="D34" s="61"/>
      <c r="E34" s="2">
        <v>3</v>
      </c>
      <c r="F34" s="43" t="s">
        <v>463</v>
      </c>
      <c r="G34" s="62" t="s">
        <v>126</v>
      </c>
    </row>
    <row r="35" spans="1:7" ht="18.75" x14ac:dyDescent="0.3">
      <c r="A35" s="115" t="s">
        <v>56</v>
      </c>
      <c r="B35" s="115"/>
      <c r="C35" s="115"/>
      <c r="D35" s="72"/>
      <c r="E35" s="115" t="s">
        <v>57</v>
      </c>
      <c r="F35" s="115"/>
      <c r="G35" s="115"/>
    </row>
    <row r="36" spans="1:7" ht="15.75" x14ac:dyDescent="0.3">
      <c r="A36" s="14" t="s">
        <v>0</v>
      </c>
      <c r="B36" s="15" t="s">
        <v>3</v>
      </c>
      <c r="C36" s="15"/>
      <c r="D36" s="73"/>
      <c r="E36" s="14" t="s">
        <v>0</v>
      </c>
      <c r="F36" s="15" t="s">
        <v>3</v>
      </c>
      <c r="G36" s="15"/>
    </row>
    <row r="37" spans="1:7" x14ac:dyDescent="0.25">
      <c r="A37" s="2">
        <v>1</v>
      </c>
      <c r="B37" s="61" t="s">
        <v>444</v>
      </c>
      <c r="C37" s="61"/>
      <c r="D37" s="35"/>
      <c r="E37" s="2">
        <v>1</v>
      </c>
      <c r="F37" s="61" t="s">
        <v>113</v>
      </c>
      <c r="G37" s="19"/>
    </row>
    <row r="38" spans="1:7" x14ac:dyDescent="0.25">
      <c r="A38" s="2">
        <v>2</v>
      </c>
      <c r="B38" s="61" t="s">
        <v>113</v>
      </c>
      <c r="C38" s="61"/>
      <c r="D38" s="35"/>
      <c r="E38" s="2">
        <v>2</v>
      </c>
      <c r="F38" s="61" t="s">
        <v>446</v>
      </c>
      <c r="G38" s="19"/>
    </row>
    <row r="39" spans="1:7" x14ac:dyDescent="0.25">
      <c r="A39" s="2">
        <v>3</v>
      </c>
      <c r="B39" s="61" t="s">
        <v>445</v>
      </c>
      <c r="C39" s="61"/>
      <c r="D39" s="35"/>
      <c r="E39" s="2">
        <v>3</v>
      </c>
      <c r="F39" s="61" t="s">
        <v>444</v>
      </c>
      <c r="G39" s="19"/>
    </row>
    <row r="40" spans="1:7" ht="18.75" x14ac:dyDescent="0.3">
      <c r="A40" s="115" t="s">
        <v>26</v>
      </c>
      <c r="B40" s="115"/>
      <c r="C40" s="115"/>
      <c r="D40" s="61"/>
      <c r="E40" s="115" t="s">
        <v>33</v>
      </c>
      <c r="F40" s="115"/>
      <c r="G40" s="115"/>
    </row>
    <row r="41" spans="1:7" ht="15.75" x14ac:dyDescent="0.3">
      <c r="A41" s="14" t="s">
        <v>0</v>
      </c>
      <c r="B41" s="15" t="s">
        <v>2</v>
      </c>
      <c r="C41" s="15" t="s">
        <v>3</v>
      </c>
      <c r="D41" s="61"/>
      <c r="E41" s="14" t="s">
        <v>0</v>
      </c>
      <c r="F41" s="15" t="s">
        <v>2</v>
      </c>
      <c r="G41" s="15" t="s">
        <v>3</v>
      </c>
    </row>
    <row r="42" spans="1:7" ht="15.75" x14ac:dyDescent="0.3">
      <c r="A42" s="2"/>
      <c r="B42" s="61" t="s">
        <v>233</v>
      </c>
      <c r="C42" s="68" t="s">
        <v>108</v>
      </c>
      <c r="D42" s="61"/>
      <c r="E42" s="27"/>
      <c r="F42" s="18" t="s">
        <v>475</v>
      </c>
      <c r="G42" s="18" t="s">
        <v>113</v>
      </c>
    </row>
    <row r="43" spans="1:7" ht="15.75" x14ac:dyDescent="0.3">
      <c r="A43" s="2">
        <v>1</v>
      </c>
      <c r="B43" s="61" t="s">
        <v>239</v>
      </c>
      <c r="C43" s="68" t="s">
        <v>108</v>
      </c>
      <c r="D43" s="61"/>
      <c r="E43" s="2">
        <v>1</v>
      </c>
      <c r="F43" s="18" t="s">
        <v>476</v>
      </c>
      <c r="G43" s="18" t="s">
        <v>113</v>
      </c>
    </row>
    <row r="44" spans="1:7" ht="15.75" x14ac:dyDescent="0.3">
      <c r="A44" s="2"/>
      <c r="B44" s="61" t="s">
        <v>471</v>
      </c>
      <c r="C44" s="68" t="s">
        <v>103</v>
      </c>
      <c r="D44" s="61"/>
      <c r="E44" s="2"/>
      <c r="F44" s="18" t="s">
        <v>182</v>
      </c>
      <c r="G44" s="18" t="s">
        <v>122</v>
      </c>
    </row>
    <row r="45" spans="1:7" ht="15.75" x14ac:dyDescent="0.3">
      <c r="A45" s="2">
        <v>2</v>
      </c>
      <c r="B45" s="61" t="s">
        <v>216</v>
      </c>
      <c r="C45" s="68" t="s">
        <v>103</v>
      </c>
      <c r="D45" s="61"/>
      <c r="E45" s="2">
        <v>2</v>
      </c>
      <c r="F45" s="18" t="s">
        <v>480</v>
      </c>
      <c r="G45" s="18" t="s">
        <v>122</v>
      </c>
    </row>
    <row r="46" spans="1:7" ht="15.75" x14ac:dyDescent="0.3">
      <c r="A46" s="2"/>
      <c r="B46" s="61" t="s">
        <v>235</v>
      </c>
      <c r="C46" s="68" t="s">
        <v>113</v>
      </c>
      <c r="D46" s="61"/>
      <c r="E46" s="2"/>
      <c r="F46" s="18" t="s">
        <v>477</v>
      </c>
      <c r="G46" s="18" t="s">
        <v>478</v>
      </c>
    </row>
    <row r="47" spans="1:7" ht="15.75" x14ac:dyDescent="0.3">
      <c r="A47" s="2">
        <v>3</v>
      </c>
      <c r="B47" s="61" t="s">
        <v>228</v>
      </c>
      <c r="C47" s="68" t="s">
        <v>113</v>
      </c>
      <c r="D47" s="61"/>
      <c r="E47" s="2">
        <v>3</v>
      </c>
      <c r="F47" s="18" t="s">
        <v>487</v>
      </c>
      <c r="G47" s="18" t="s">
        <v>478</v>
      </c>
    </row>
    <row r="48" spans="1:7" ht="18.75" x14ac:dyDescent="0.3">
      <c r="A48" s="115" t="s">
        <v>25</v>
      </c>
      <c r="B48" s="115"/>
      <c r="C48" s="115"/>
      <c r="D48" s="61"/>
      <c r="E48" s="115" t="s">
        <v>35</v>
      </c>
      <c r="F48" s="115"/>
      <c r="G48" s="115"/>
    </row>
    <row r="49" spans="1:7" ht="15.75" x14ac:dyDescent="0.3">
      <c r="A49" s="14" t="s">
        <v>0</v>
      </c>
      <c r="B49" s="15" t="s">
        <v>2</v>
      </c>
      <c r="C49" s="15" t="s">
        <v>3</v>
      </c>
      <c r="D49" s="61"/>
      <c r="E49" s="14" t="s">
        <v>0</v>
      </c>
      <c r="F49" s="15" t="s">
        <v>2</v>
      </c>
      <c r="G49" s="15" t="s">
        <v>3</v>
      </c>
    </row>
    <row r="50" spans="1:7" ht="15.75" x14ac:dyDescent="0.3">
      <c r="A50" s="27"/>
      <c r="B50" s="61" t="s">
        <v>199</v>
      </c>
      <c r="C50" s="61" t="s">
        <v>113</v>
      </c>
      <c r="D50" s="61"/>
      <c r="E50" s="2"/>
      <c r="F50" s="18" t="s">
        <v>475</v>
      </c>
      <c r="G50" s="18" t="s">
        <v>113</v>
      </c>
    </row>
    <row r="51" spans="1:7" ht="15.75" x14ac:dyDescent="0.3">
      <c r="A51" s="27">
        <v>1</v>
      </c>
      <c r="B51" s="61" t="s">
        <v>227</v>
      </c>
      <c r="C51" s="61" t="s">
        <v>113</v>
      </c>
      <c r="D51" s="61"/>
      <c r="E51" s="2">
        <v>1</v>
      </c>
      <c r="F51" s="18" t="s">
        <v>498</v>
      </c>
      <c r="G51" s="18" t="s">
        <v>113</v>
      </c>
    </row>
    <row r="52" spans="1:7" ht="15.75" x14ac:dyDescent="0.3">
      <c r="A52" s="2"/>
      <c r="B52" s="61" t="s">
        <v>211</v>
      </c>
      <c r="C52" s="61" t="s">
        <v>113</v>
      </c>
      <c r="D52" s="61"/>
      <c r="E52" s="2"/>
      <c r="F52" s="18" t="s">
        <v>497</v>
      </c>
      <c r="G52" s="18" t="s">
        <v>108</v>
      </c>
    </row>
    <row r="53" spans="1:7" ht="15.75" x14ac:dyDescent="0.3">
      <c r="A53" s="2">
        <v>2</v>
      </c>
      <c r="B53" s="61" t="s">
        <v>228</v>
      </c>
      <c r="C53" s="61" t="s">
        <v>113</v>
      </c>
      <c r="D53" s="61"/>
      <c r="E53" s="2">
        <v>2</v>
      </c>
      <c r="F53" s="18" t="s">
        <v>499</v>
      </c>
      <c r="G53" s="18" t="s">
        <v>108</v>
      </c>
    </row>
    <row r="54" spans="1:7" ht="15.75" x14ac:dyDescent="0.3">
      <c r="A54" s="2"/>
      <c r="B54" s="61" t="s">
        <v>196</v>
      </c>
      <c r="C54" s="61" t="s">
        <v>132</v>
      </c>
      <c r="D54" s="61"/>
      <c r="E54" s="2"/>
      <c r="F54" s="18" t="s">
        <v>500</v>
      </c>
      <c r="G54" s="18" t="s">
        <v>110</v>
      </c>
    </row>
    <row r="55" spans="1:7" ht="15.75" x14ac:dyDescent="0.3">
      <c r="A55" s="2">
        <v>3</v>
      </c>
      <c r="B55" s="61" t="s">
        <v>215</v>
      </c>
      <c r="C55" s="61" t="s">
        <v>132</v>
      </c>
      <c r="D55" s="61"/>
      <c r="E55" s="2">
        <v>3</v>
      </c>
      <c r="F55" s="18" t="s">
        <v>187</v>
      </c>
      <c r="G55" s="18" t="s">
        <v>110</v>
      </c>
    </row>
    <row r="56" spans="1:7" ht="18.75" x14ac:dyDescent="0.3">
      <c r="A56" s="115" t="s">
        <v>29</v>
      </c>
      <c r="B56" s="115"/>
      <c r="C56" s="115"/>
      <c r="D56" s="61"/>
      <c r="E56" s="115" t="s">
        <v>37</v>
      </c>
      <c r="F56" s="115"/>
      <c r="G56" s="115"/>
    </row>
    <row r="57" spans="1:7" ht="15.75" x14ac:dyDescent="0.3">
      <c r="A57" s="14" t="s">
        <v>0</v>
      </c>
      <c r="B57" s="15" t="s">
        <v>2</v>
      </c>
      <c r="C57" s="15" t="s">
        <v>3</v>
      </c>
      <c r="D57" s="61"/>
      <c r="E57" s="14" t="s">
        <v>0</v>
      </c>
      <c r="F57" s="15" t="s">
        <v>2</v>
      </c>
      <c r="G57" s="15" t="s">
        <v>3</v>
      </c>
    </row>
    <row r="58" spans="1:7" x14ac:dyDescent="0.25">
      <c r="A58" s="2"/>
      <c r="B58" s="61" t="s">
        <v>195</v>
      </c>
      <c r="C58" s="23" t="s">
        <v>130</v>
      </c>
      <c r="D58" s="61"/>
      <c r="E58" s="2"/>
      <c r="F58" s="43" t="s">
        <v>498</v>
      </c>
      <c r="G58" s="47" t="s">
        <v>113</v>
      </c>
    </row>
    <row r="59" spans="1:7" x14ac:dyDescent="0.25">
      <c r="A59" s="2">
        <v>1</v>
      </c>
      <c r="B59" s="61" t="s">
        <v>197</v>
      </c>
      <c r="C59" s="23" t="s">
        <v>130</v>
      </c>
      <c r="D59" s="61"/>
      <c r="E59" s="2">
        <v>1</v>
      </c>
      <c r="F59" s="43" t="s">
        <v>476</v>
      </c>
      <c r="G59" s="65" t="s">
        <v>113</v>
      </c>
    </row>
    <row r="60" spans="1:7" x14ac:dyDescent="0.25">
      <c r="A60" s="2"/>
      <c r="B60" s="61" t="s">
        <v>194</v>
      </c>
      <c r="C60" s="23" t="s">
        <v>110</v>
      </c>
      <c r="D60" s="61"/>
      <c r="E60" s="2"/>
      <c r="F60" s="43" t="s">
        <v>483</v>
      </c>
      <c r="G60" s="65" t="s">
        <v>113</v>
      </c>
    </row>
    <row r="61" spans="1:7" x14ac:dyDescent="0.25">
      <c r="A61" s="2">
        <v>2</v>
      </c>
      <c r="B61" s="61" t="s">
        <v>212</v>
      </c>
      <c r="C61" s="23" t="s">
        <v>110</v>
      </c>
      <c r="D61" s="61"/>
      <c r="E61" s="2">
        <v>2</v>
      </c>
      <c r="F61" s="43" t="s">
        <v>488</v>
      </c>
      <c r="G61" s="62" t="s">
        <v>113</v>
      </c>
    </row>
    <row r="62" spans="1:7" x14ac:dyDescent="0.25">
      <c r="A62" s="2"/>
      <c r="B62" s="61" t="s">
        <v>199</v>
      </c>
      <c r="C62" s="23" t="s">
        <v>113</v>
      </c>
      <c r="D62" s="61"/>
      <c r="E62" s="2"/>
      <c r="F62" s="63" t="s">
        <v>482</v>
      </c>
      <c r="G62" s="51" t="s">
        <v>108</v>
      </c>
    </row>
    <row r="63" spans="1:7" x14ac:dyDescent="0.25">
      <c r="A63" s="2">
        <v>3</v>
      </c>
      <c r="B63" s="61" t="s">
        <v>204</v>
      </c>
      <c r="C63" s="23" t="s">
        <v>113</v>
      </c>
      <c r="D63" s="61"/>
      <c r="E63" s="2">
        <v>3</v>
      </c>
      <c r="F63" s="48" t="s">
        <v>499</v>
      </c>
      <c r="G63" s="44" t="s">
        <v>108</v>
      </c>
    </row>
    <row r="64" spans="1:7" ht="18.75" x14ac:dyDescent="0.3">
      <c r="A64" s="115" t="s">
        <v>31</v>
      </c>
      <c r="B64" s="115"/>
      <c r="C64" s="115"/>
      <c r="D64" s="61"/>
      <c r="E64" s="115" t="s">
        <v>39</v>
      </c>
      <c r="F64" s="115"/>
      <c r="G64" s="115"/>
    </row>
    <row r="65" spans="1:7" ht="15.75" x14ac:dyDescent="0.3">
      <c r="A65" s="14" t="s">
        <v>0</v>
      </c>
      <c r="B65" s="15" t="s">
        <v>2</v>
      </c>
      <c r="C65" s="15" t="s">
        <v>3</v>
      </c>
      <c r="D65" s="61"/>
      <c r="E65" s="14" t="s">
        <v>0</v>
      </c>
      <c r="F65" s="15" t="s">
        <v>2</v>
      </c>
      <c r="G65" s="15" t="s">
        <v>3</v>
      </c>
    </row>
    <row r="66" spans="1:7" ht="15.75" x14ac:dyDescent="0.3">
      <c r="A66" s="2"/>
      <c r="B66" s="18" t="s">
        <v>206</v>
      </c>
      <c r="C66" s="18" t="s">
        <v>113</v>
      </c>
      <c r="D66" s="61"/>
      <c r="E66" s="2"/>
      <c r="F66" s="43" t="s">
        <v>179</v>
      </c>
      <c r="G66" s="64" t="s">
        <v>113</v>
      </c>
    </row>
    <row r="67" spans="1:7" ht="15.75" x14ac:dyDescent="0.3">
      <c r="A67" s="2">
        <v>1</v>
      </c>
      <c r="B67" s="18" t="s">
        <v>204</v>
      </c>
      <c r="C67" s="18" t="s">
        <v>113</v>
      </c>
      <c r="D67" s="61"/>
      <c r="E67" s="2">
        <v>1</v>
      </c>
      <c r="F67" s="63" t="s">
        <v>180</v>
      </c>
      <c r="G67" s="51" t="s">
        <v>113</v>
      </c>
    </row>
    <row r="68" spans="1:7" ht="15.75" x14ac:dyDescent="0.3">
      <c r="A68" s="2"/>
      <c r="B68" s="18" t="s">
        <v>467</v>
      </c>
      <c r="C68" s="18" t="s">
        <v>166</v>
      </c>
      <c r="D68" s="61"/>
      <c r="E68" s="2"/>
      <c r="F68" s="43" t="s">
        <v>182</v>
      </c>
      <c r="G68" s="50" t="s">
        <v>122</v>
      </c>
    </row>
    <row r="69" spans="1:7" ht="15.75" x14ac:dyDescent="0.3">
      <c r="A69" s="2">
        <v>2</v>
      </c>
      <c r="B69" s="18" t="s">
        <v>210</v>
      </c>
      <c r="C69" s="18" t="s">
        <v>166</v>
      </c>
      <c r="D69" s="61"/>
      <c r="E69" s="2">
        <v>2</v>
      </c>
      <c r="F69" s="8" t="s">
        <v>184</v>
      </c>
      <c r="G69" s="8" t="s">
        <v>122</v>
      </c>
    </row>
    <row r="70" spans="1:7" ht="15.75" x14ac:dyDescent="0.3">
      <c r="A70" s="2"/>
      <c r="B70" s="18" t="s">
        <v>198</v>
      </c>
      <c r="C70" s="18" t="s">
        <v>164</v>
      </c>
      <c r="D70" s="61"/>
      <c r="E70" s="2"/>
      <c r="F70" s="61" t="s">
        <v>181</v>
      </c>
      <c r="G70" s="61" t="s">
        <v>147</v>
      </c>
    </row>
    <row r="71" spans="1:7" ht="15.75" x14ac:dyDescent="0.3">
      <c r="A71" s="2">
        <v>3</v>
      </c>
      <c r="B71" s="18" t="s">
        <v>238</v>
      </c>
      <c r="C71" s="18" t="s">
        <v>164</v>
      </c>
      <c r="D71" s="61"/>
      <c r="E71" s="2">
        <v>3</v>
      </c>
      <c r="F71" s="43" t="s">
        <v>185</v>
      </c>
      <c r="G71" s="47" t="s">
        <v>147</v>
      </c>
    </row>
    <row r="72" spans="1:7" ht="18.75" x14ac:dyDescent="0.3">
      <c r="A72" s="115" t="s">
        <v>58</v>
      </c>
      <c r="B72" s="115"/>
      <c r="C72" s="115"/>
      <c r="D72" s="72"/>
      <c r="E72" s="115" t="s">
        <v>59</v>
      </c>
      <c r="F72" s="115"/>
      <c r="G72" s="115"/>
    </row>
    <row r="73" spans="1:7" ht="15.75" x14ac:dyDescent="0.3">
      <c r="A73" s="14" t="s">
        <v>0</v>
      </c>
      <c r="B73" s="15" t="s">
        <v>3</v>
      </c>
      <c r="C73" s="15"/>
      <c r="D73" s="73"/>
      <c r="E73" s="14" t="s">
        <v>0</v>
      </c>
      <c r="F73" s="15" t="s">
        <v>3</v>
      </c>
      <c r="G73" s="15"/>
    </row>
    <row r="74" spans="1:7" x14ac:dyDescent="0.25">
      <c r="A74" s="2">
        <v>1</v>
      </c>
      <c r="B74" s="61" t="s">
        <v>113</v>
      </c>
      <c r="C74" s="61"/>
      <c r="D74" s="35"/>
      <c r="E74" s="2">
        <v>1</v>
      </c>
      <c r="F74" s="61" t="s">
        <v>515</v>
      </c>
      <c r="G74" s="19"/>
    </row>
    <row r="75" spans="1:7" x14ac:dyDescent="0.25">
      <c r="A75" s="2">
        <v>2</v>
      </c>
      <c r="B75" s="61" t="s">
        <v>511</v>
      </c>
      <c r="C75" s="61"/>
      <c r="D75" s="35"/>
      <c r="E75" s="2">
        <v>2</v>
      </c>
      <c r="F75" s="61" t="s">
        <v>445</v>
      </c>
      <c r="G75" s="19"/>
    </row>
    <row r="76" spans="1:7" x14ac:dyDescent="0.25">
      <c r="A76" s="2">
        <v>3</v>
      </c>
      <c r="B76" s="61" t="s">
        <v>512</v>
      </c>
      <c r="C76" s="61"/>
      <c r="D76" s="35"/>
      <c r="E76" s="2">
        <v>3</v>
      </c>
      <c r="F76" s="61" t="s">
        <v>444</v>
      </c>
      <c r="G76" s="19"/>
    </row>
    <row r="77" spans="1:7" ht="18.75" x14ac:dyDescent="0.3">
      <c r="A77" s="115" t="s">
        <v>41</v>
      </c>
      <c r="B77" s="115"/>
      <c r="C77" s="115"/>
      <c r="D77" s="61"/>
      <c r="E77" s="115" t="s">
        <v>49</v>
      </c>
      <c r="F77" s="115"/>
      <c r="G77" s="115"/>
    </row>
    <row r="78" spans="1:7" ht="15.75" x14ac:dyDescent="0.3">
      <c r="A78" s="14" t="s">
        <v>0</v>
      </c>
      <c r="B78" s="15" t="s">
        <v>2</v>
      </c>
      <c r="C78" s="15" t="s">
        <v>3</v>
      </c>
      <c r="D78" s="61"/>
      <c r="E78" s="14" t="s">
        <v>0</v>
      </c>
      <c r="F78" s="15" t="s">
        <v>2</v>
      </c>
      <c r="G78" s="15" t="s">
        <v>3</v>
      </c>
    </row>
    <row r="79" spans="1:7" ht="15.75" x14ac:dyDescent="0.3">
      <c r="A79" s="27"/>
      <c r="B79" s="18" t="s">
        <v>517</v>
      </c>
      <c r="C79" s="18" t="s">
        <v>113</v>
      </c>
      <c r="D79" s="61"/>
      <c r="E79" s="2"/>
      <c r="F79" s="18" t="s">
        <v>533</v>
      </c>
      <c r="G79" s="18" t="s">
        <v>113</v>
      </c>
    </row>
    <row r="80" spans="1:7" ht="15.75" x14ac:dyDescent="0.3">
      <c r="A80" s="2">
        <v>1</v>
      </c>
      <c r="B80" s="18" t="s">
        <v>521</v>
      </c>
      <c r="C80" s="18" t="s">
        <v>113</v>
      </c>
      <c r="D80" s="67"/>
      <c r="E80" s="2">
        <v>1</v>
      </c>
      <c r="F80" s="18" t="s">
        <v>534</v>
      </c>
      <c r="G80" s="18" t="s">
        <v>113</v>
      </c>
    </row>
    <row r="81" spans="1:7" ht="15.75" x14ac:dyDescent="0.3">
      <c r="A81" s="2"/>
      <c r="B81" s="18" t="s">
        <v>245</v>
      </c>
      <c r="C81" s="18" t="s">
        <v>122</v>
      </c>
      <c r="D81" s="67"/>
      <c r="E81" s="2"/>
      <c r="F81" s="18" t="s">
        <v>535</v>
      </c>
      <c r="G81" s="18" t="s">
        <v>113</v>
      </c>
    </row>
    <row r="82" spans="1:7" ht="15.75" x14ac:dyDescent="0.3">
      <c r="A82" s="2">
        <v>2</v>
      </c>
      <c r="B82" s="18" t="s">
        <v>520</v>
      </c>
      <c r="C82" s="18" t="s">
        <v>122</v>
      </c>
      <c r="D82" s="67"/>
      <c r="E82" s="2">
        <v>2</v>
      </c>
      <c r="F82" s="18" t="s">
        <v>538</v>
      </c>
      <c r="G82" s="18" t="s">
        <v>113</v>
      </c>
    </row>
    <row r="83" spans="1:7" ht="15.75" x14ac:dyDescent="0.3">
      <c r="A83" s="2"/>
      <c r="B83" s="18" t="s">
        <v>244</v>
      </c>
      <c r="C83" s="18" t="s">
        <v>100</v>
      </c>
      <c r="D83" s="67"/>
      <c r="E83" s="2"/>
      <c r="F83" s="18" t="s">
        <v>289</v>
      </c>
      <c r="G83" s="18" t="s">
        <v>122</v>
      </c>
    </row>
    <row r="84" spans="1:7" ht="15.75" x14ac:dyDescent="0.3">
      <c r="A84" s="2">
        <v>3</v>
      </c>
      <c r="B84" s="18" t="s">
        <v>263</v>
      </c>
      <c r="C84" s="18" t="s">
        <v>100</v>
      </c>
      <c r="D84" s="67"/>
      <c r="E84" s="2">
        <v>3</v>
      </c>
      <c r="F84" s="18" t="s">
        <v>541</v>
      </c>
      <c r="G84" s="18" t="s">
        <v>122</v>
      </c>
    </row>
    <row r="85" spans="1:7" ht="18.75" x14ac:dyDescent="0.3">
      <c r="A85" s="115" t="s">
        <v>43</v>
      </c>
      <c r="B85" s="115"/>
      <c r="C85" s="115"/>
      <c r="D85" s="61"/>
      <c r="E85" s="115" t="s">
        <v>51</v>
      </c>
      <c r="F85" s="115"/>
      <c r="G85" s="115"/>
    </row>
    <row r="86" spans="1:7" ht="15.75" x14ac:dyDescent="0.3">
      <c r="A86" s="14" t="s">
        <v>0</v>
      </c>
      <c r="B86" s="15" t="s">
        <v>2</v>
      </c>
      <c r="C86" s="15" t="s">
        <v>3</v>
      </c>
      <c r="D86" s="61"/>
      <c r="E86" s="14" t="s">
        <v>0</v>
      </c>
      <c r="F86" s="15" t="s">
        <v>2</v>
      </c>
      <c r="G86" s="15" t="s">
        <v>3</v>
      </c>
    </row>
    <row r="87" spans="1:7" x14ac:dyDescent="0.25">
      <c r="A87" s="2"/>
      <c r="B87" s="61" t="s">
        <v>244</v>
      </c>
      <c r="C87" s="61" t="s">
        <v>100</v>
      </c>
      <c r="D87" s="61"/>
      <c r="E87" s="2"/>
      <c r="F87" s="61" t="s">
        <v>287</v>
      </c>
      <c r="G87" s="61" t="s">
        <v>113</v>
      </c>
    </row>
    <row r="88" spans="1:7" ht="15.75" x14ac:dyDescent="0.3">
      <c r="A88" s="29">
        <v>1</v>
      </c>
      <c r="B88" s="61" t="s">
        <v>249</v>
      </c>
      <c r="C88" s="61" t="s">
        <v>100</v>
      </c>
      <c r="D88" s="61"/>
      <c r="E88" s="29">
        <v>1</v>
      </c>
      <c r="F88" s="61" t="s">
        <v>292</v>
      </c>
      <c r="G88" s="61" t="s">
        <v>113</v>
      </c>
    </row>
    <row r="89" spans="1:7" ht="15.75" x14ac:dyDescent="0.3">
      <c r="A89" s="27"/>
      <c r="B89" s="61" t="s">
        <v>243</v>
      </c>
      <c r="C89" s="61" t="s">
        <v>166</v>
      </c>
      <c r="D89" s="61"/>
      <c r="E89" s="2"/>
      <c r="F89" s="61" t="s">
        <v>289</v>
      </c>
      <c r="G89" s="61" t="s">
        <v>122</v>
      </c>
    </row>
    <row r="90" spans="1:7" ht="15.75" x14ac:dyDescent="0.3">
      <c r="A90" s="2">
        <v>2</v>
      </c>
      <c r="B90" s="61" t="s">
        <v>261</v>
      </c>
      <c r="C90" s="61" t="s">
        <v>166</v>
      </c>
      <c r="D90" s="61"/>
      <c r="E90" s="29">
        <v>2</v>
      </c>
      <c r="F90" s="61" t="s">
        <v>293</v>
      </c>
      <c r="G90" s="61" t="s">
        <v>122</v>
      </c>
    </row>
    <row r="91" spans="1:7" x14ac:dyDescent="0.25">
      <c r="A91" s="2"/>
      <c r="B91" s="61" t="s">
        <v>245</v>
      </c>
      <c r="C91" s="61" t="s">
        <v>122</v>
      </c>
      <c r="D91" s="61"/>
      <c r="E91" s="2"/>
      <c r="F91" s="61" t="s">
        <v>291</v>
      </c>
      <c r="G91" s="61" t="s">
        <v>147</v>
      </c>
    </row>
    <row r="92" spans="1:7" ht="15.75" x14ac:dyDescent="0.3">
      <c r="A92" s="29">
        <v>3</v>
      </c>
      <c r="B92" s="61" t="s">
        <v>258</v>
      </c>
      <c r="C92" s="61" t="s">
        <v>122</v>
      </c>
      <c r="D92" s="61"/>
      <c r="E92" s="29">
        <v>3</v>
      </c>
      <c r="F92" s="61" t="s">
        <v>295</v>
      </c>
      <c r="G92" s="61" t="s">
        <v>147</v>
      </c>
    </row>
    <row r="93" spans="1:7" ht="18.75" x14ac:dyDescent="0.3">
      <c r="A93" s="115" t="s">
        <v>45</v>
      </c>
      <c r="B93" s="115"/>
      <c r="C93" s="115"/>
      <c r="D93" s="61"/>
      <c r="E93" s="115" t="s">
        <v>53</v>
      </c>
      <c r="F93" s="115"/>
      <c r="G93" s="115"/>
    </row>
    <row r="94" spans="1:7" ht="15.75" x14ac:dyDescent="0.3">
      <c r="A94" s="14" t="s">
        <v>0</v>
      </c>
      <c r="B94" s="15" t="s">
        <v>2</v>
      </c>
      <c r="C94" s="15" t="s">
        <v>3</v>
      </c>
      <c r="D94" s="61"/>
      <c r="E94" s="14" t="s">
        <v>0</v>
      </c>
      <c r="F94" s="15" t="s">
        <v>2</v>
      </c>
      <c r="G94" s="15" t="s">
        <v>3</v>
      </c>
    </row>
    <row r="95" spans="1:7" x14ac:dyDescent="0.25">
      <c r="A95" s="2"/>
      <c r="B95" s="43" t="s">
        <v>529</v>
      </c>
      <c r="C95" s="45" t="s">
        <v>113</v>
      </c>
      <c r="D95" s="61"/>
      <c r="E95" s="2"/>
      <c r="F95" s="63" t="s">
        <v>533</v>
      </c>
      <c r="G95" s="51" t="s">
        <v>113</v>
      </c>
    </row>
    <row r="96" spans="1:7" x14ac:dyDescent="0.25">
      <c r="A96" s="2">
        <v>1</v>
      </c>
      <c r="B96" s="43" t="s">
        <v>517</v>
      </c>
      <c r="C96" s="44" t="s">
        <v>113</v>
      </c>
      <c r="D96" s="61"/>
      <c r="E96" s="2">
        <v>1</v>
      </c>
      <c r="F96" s="54" t="s">
        <v>296</v>
      </c>
      <c r="G96" s="61" t="s">
        <v>113</v>
      </c>
    </row>
    <row r="97" spans="1:7" x14ac:dyDescent="0.25">
      <c r="A97" s="2"/>
      <c r="B97" s="43" t="s">
        <v>274</v>
      </c>
      <c r="C97" s="65" t="s">
        <v>122</v>
      </c>
      <c r="D97" s="61"/>
      <c r="E97" s="2"/>
      <c r="F97" s="43" t="s">
        <v>535</v>
      </c>
      <c r="G97" s="54" t="s">
        <v>113</v>
      </c>
    </row>
    <row r="98" spans="1:7" x14ac:dyDescent="0.25">
      <c r="A98" s="2">
        <v>2</v>
      </c>
      <c r="B98" s="43" t="s">
        <v>520</v>
      </c>
      <c r="C98" s="65" t="s">
        <v>122</v>
      </c>
      <c r="D98" s="61"/>
      <c r="E98" s="2">
        <v>2</v>
      </c>
      <c r="F98" s="43" t="s">
        <v>287</v>
      </c>
      <c r="G98" s="54" t="s">
        <v>113</v>
      </c>
    </row>
    <row r="99" spans="1:7" x14ac:dyDescent="0.25">
      <c r="A99" s="2"/>
      <c r="B99" s="63" t="s">
        <v>275</v>
      </c>
      <c r="C99" s="51" t="s">
        <v>166</v>
      </c>
      <c r="D99" s="61"/>
      <c r="E99" s="2"/>
      <c r="F99" s="43" t="s">
        <v>551</v>
      </c>
      <c r="G99" s="44" t="s">
        <v>113</v>
      </c>
    </row>
    <row r="100" spans="1:7" x14ac:dyDescent="0.25">
      <c r="A100" s="2">
        <v>3</v>
      </c>
      <c r="B100" s="48" t="s">
        <v>243</v>
      </c>
      <c r="C100" s="44" t="s">
        <v>166</v>
      </c>
      <c r="D100" s="61"/>
      <c r="E100" s="2">
        <v>3</v>
      </c>
      <c r="F100" s="43" t="s">
        <v>552</v>
      </c>
      <c r="G100" s="44" t="s">
        <v>113</v>
      </c>
    </row>
    <row r="101" spans="1:7" ht="18.75" x14ac:dyDescent="0.3">
      <c r="A101" s="115" t="s">
        <v>47</v>
      </c>
      <c r="B101" s="115"/>
      <c r="C101" s="115"/>
      <c r="D101" s="61"/>
      <c r="E101" s="115" t="s">
        <v>286</v>
      </c>
      <c r="F101" s="115"/>
      <c r="G101" s="115"/>
    </row>
    <row r="102" spans="1:7" ht="15.75" x14ac:dyDescent="0.3">
      <c r="A102" s="14" t="s">
        <v>0</v>
      </c>
      <c r="B102" s="15" t="s">
        <v>2</v>
      </c>
      <c r="C102" s="15" t="s">
        <v>3</v>
      </c>
      <c r="D102" s="61"/>
      <c r="E102" s="14" t="s">
        <v>0</v>
      </c>
      <c r="F102" s="15" t="s">
        <v>2</v>
      </c>
      <c r="G102" s="15" t="s">
        <v>3</v>
      </c>
    </row>
    <row r="103" spans="1:7" x14ac:dyDescent="0.25">
      <c r="A103" s="2"/>
      <c r="B103" s="61" t="s">
        <v>273</v>
      </c>
      <c r="C103" s="23" t="s">
        <v>122</v>
      </c>
      <c r="D103" s="61"/>
      <c r="E103" s="2"/>
      <c r="F103" s="36" t="s">
        <v>560</v>
      </c>
      <c r="G103" s="44" t="s">
        <v>113</v>
      </c>
    </row>
    <row r="104" spans="1:7" x14ac:dyDescent="0.25">
      <c r="A104" s="2">
        <v>1</v>
      </c>
      <c r="B104" s="61" t="s">
        <v>274</v>
      </c>
      <c r="C104" s="23" t="s">
        <v>122</v>
      </c>
      <c r="D104" s="61"/>
      <c r="E104" s="2">
        <v>1</v>
      </c>
      <c r="F104" s="46" t="s">
        <v>551</v>
      </c>
      <c r="G104" s="44" t="s">
        <v>113</v>
      </c>
    </row>
    <row r="105" spans="1:7" x14ac:dyDescent="0.25">
      <c r="A105" s="2"/>
      <c r="B105" s="61" t="s">
        <v>272</v>
      </c>
      <c r="C105" s="23" t="s">
        <v>113</v>
      </c>
      <c r="D105" s="61"/>
      <c r="E105" s="2"/>
      <c r="F105" s="43" t="s">
        <v>561</v>
      </c>
      <c r="G105" s="44" t="s">
        <v>130</v>
      </c>
    </row>
    <row r="106" spans="1:7" x14ac:dyDescent="0.25">
      <c r="A106" s="2">
        <v>2</v>
      </c>
      <c r="B106" s="61" t="s">
        <v>276</v>
      </c>
      <c r="C106" s="23" t="s">
        <v>113</v>
      </c>
      <c r="D106" s="61"/>
      <c r="E106" s="2">
        <v>2</v>
      </c>
      <c r="F106" s="63" t="s">
        <v>549</v>
      </c>
      <c r="G106" s="51" t="s">
        <v>130</v>
      </c>
    </row>
    <row r="107" spans="1:7" x14ac:dyDescent="0.25">
      <c r="A107" s="2"/>
      <c r="B107" s="61" t="s">
        <v>271</v>
      </c>
      <c r="C107" s="23" t="s">
        <v>100</v>
      </c>
      <c r="D107" s="61"/>
      <c r="E107" s="2"/>
      <c r="F107" s="43" t="s">
        <v>552</v>
      </c>
      <c r="G107" s="44" t="s">
        <v>113</v>
      </c>
    </row>
    <row r="108" spans="1:7" x14ac:dyDescent="0.25">
      <c r="A108" s="2">
        <v>3</v>
      </c>
      <c r="B108" s="61" t="s">
        <v>254</v>
      </c>
      <c r="C108" s="23" t="s">
        <v>100</v>
      </c>
      <c r="D108" s="61"/>
      <c r="E108" s="2">
        <v>3</v>
      </c>
      <c r="F108" s="63" t="s">
        <v>557</v>
      </c>
      <c r="G108" s="51" t="s">
        <v>113</v>
      </c>
    </row>
    <row r="109" spans="1:7" ht="18.75" x14ac:dyDescent="0.3">
      <c r="A109" s="118" t="s">
        <v>61</v>
      </c>
      <c r="B109" s="119"/>
      <c r="C109" s="120"/>
      <c r="D109" s="71"/>
      <c r="E109" s="115" t="s">
        <v>62</v>
      </c>
      <c r="F109" s="115"/>
      <c r="G109" s="115"/>
    </row>
    <row r="110" spans="1:7" s="41" customFormat="1" ht="15.75" x14ac:dyDescent="0.3">
      <c r="A110" s="14" t="s">
        <v>0</v>
      </c>
      <c r="B110" s="15" t="s">
        <v>3</v>
      </c>
      <c r="C110" s="15"/>
      <c r="D110" s="73"/>
      <c r="E110" s="14" t="s">
        <v>0</v>
      </c>
      <c r="F110" s="15" t="s">
        <v>3</v>
      </c>
      <c r="G110" s="15"/>
    </row>
    <row r="111" spans="1:7" x14ac:dyDescent="0.25">
      <c r="A111" s="2">
        <v>1</v>
      </c>
      <c r="B111" s="61" t="s">
        <v>113</v>
      </c>
      <c r="C111" s="61"/>
      <c r="D111" s="35"/>
      <c r="E111" s="2">
        <v>1</v>
      </c>
      <c r="F111" s="61" t="s">
        <v>515</v>
      </c>
      <c r="G111" s="19"/>
    </row>
    <row r="112" spans="1:7" x14ac:dyDescent="0.25">
      <c r="A112" s="2">
        <v>2</v>
      </c>
      <c r="B112" s="61" t="s">
        <v>563</v>
      </c>
      <c r="C112" s="61"/>
      <c r="D112" s="35"/>
      <c r="E112" s="2">
        <v>2</v>
      </c>
      <c r="F112" s="61" t="s">
        <v>444</v>
      </c>
      <c r="G112" s="19"/>
    </row>
    <row r="113" spans="1:7" x14ac:dyDescent="0.25">
      <c r="A113" s="2">
        <v>3</v>
      </c>
      <c r="B113" s="61" t="s">
        <v>564</v>
      </c>
      <c r="C113" s="61"/>
      <c r="D113" s="35"/>
      <c r="E113" s="2">
        <v>3</v>
      </c>
      <c r="F113" s="61" t="s">
        <v>445</v>
      </c>
      <c r="G113" s="19"/>
    </row>
  </sheetData>
  <mergeCells count="31">
    <mergeCell ref="E40:G40"/>
    <mergeCell ref="A3:C3"/>
    <mergeCell ref="E3:G3"/>
    <mergeCell ref="A11:C11"/>
    <mergeCell ref="E11:G11"/>
    <mergeCell ref="A19:C19"/>
    <mergeCell ref="E19:G19"/>
    <mergeCell ref="A109:C109"/>
    <mergeCell ref="E109:G109"/>
    <mergeCell ref="A72:C72"/>
    <mergeCell ref="E72:G72"/>
    <mergeCell ref="A77:C77"/>
    <mergeCell ref="E77:G77"/>
    <mergeCell ref="A85:C85"/>
    <mergeCell ref="E85:G85"/>
    <mergeCell ref="A1:G1"/>
    <mergeCell ref="A93:C93"/>
    <mergeCell ref="E93:G93"/>
    <mergeCell ref="A101:C101"/>
    <mergeCell ref="E101:G101"/>
    <mergeCell ref="A48:C48"/>
    <mergeCell ref="E48:G48"/>
    <mergeCell ref="A56:C56"/>
    <mergeCell ref="E56:G56"/>
    <mergeCell ref="A64:C64"/>
    <mergeCell ref="E64:G64"/>
    <mergeCell ref="A27:C27"/>
    <mergeCell ref="E27:G27"/>
    <mergeCell ref="A35:C35"/>
    <mergeCell ref="E35:G35"/>
    <mergeCell ref="A40:C40"/>
  </mergeCells>
  <conditionalFormatting sqref="E102:G102 F4:G4 F17:G18 F12:G12 E13:G16 E20:G20 E28:G28 F41:G47 F49:G55 E57:G57 E65:G65 F78:G84 F86:G90 E94:G94 A36:G36 A73:G73 B4:C4 B12:C12 A13:C18 A20:C20 A28:C28 B41:C47 B49:C55 A57:C57 A65 B65:C71 B78:C84 B86:C92 A94:C94 A102:C102">
    <cfRule type="cellIs" dxfId="57" priority="14" stopIfTrue="1" operator="equal">
      <formula>"Lifford"</formula>
    </cfRule>
  </conditionalFormatting>
  <conditionalFormatting sqref="E101">
    <cfRule type="cellIs" dxfId="56" priority="13" stopIfTrue="1" operator="equal">
      <formula>"Lifford"</formula>
    </cfRule>
  </conditionalFormatting>
  <conditionalFormatting sqref="A4">
    <cfRule type="cellIs" dxfId="55" priority="106" stopIfTrue="1" operator="equal">
      <formula>"Lifford"</formula>
    </cfRule>
  </conditionalFormatting>
  <conditionalFormatting sqref="E4">
    <cfRule type="cellIs" dxfId="54" priority="103" stopIfTrue="1" operator="equal">
      <formula>"Lifford"</formula>
    </cfRule>
  </conditionalFormatting>
  <conditionalFormatting sqref="A12">
    <cfRule type="cellIs" dxfId="53" priority="99" stopIfTrue="1" operator="equal">
      <formula>"Lifford"</formula>
    </cfRule>
  </conditionalFormatting>
  <conditionalFormatting sqref="E12">
    <cfRule type="cellIs" dxfId="52" priority="96" stopIfTrue="1" operator="equal">
      <formula>"Lifford"</formula>
    </cfRule>
  </conditionalFormatting>
  <conditionalFormatting sqref="A41">
    <cfRule type="cellIs" dxfId="51" priority="74" stopIfTrue="1" operator="equal">
      <formula>"Lifford"</formula>
    </cfRule>
  </conditionalFormatting>
  <conditionalFormatting sqref="E42">
    <cfRule type="cellIs" dxfId="50" priority="72" stopIfTrue="1" operator="equal">
      <formula>"Lifford"</formula>
    </cfRule>
  </conditionalFormatting>
  <conditionalFormatting sqref="E41">
    <cfRule type="cellIs" dxfId="49" priority="70" stopIfTrue="1" operator="equal">
      <formula>"Lifford"</formula>
    </cfRule>
  </conditionalFormatting>
  <conditionalFormatting sqref="A50:A51">
    <cfRule type="cellIs" dxfId="48" priority="65" stopIfTrue="1" operator="equal">
      <formula>"Lifford"</formula>
    </cfRule>
  </conditionalFormatting>
  <conditionalFormatting sqref="A49">
    <cfRule type="cellIs" dxfId="47" priority="63" stopIfTrue="1" operator="equal">
      <formula>"Lifford"</formula>
    </cfRule>
  </conditionalFormatting>
  <conditionalFormatting sqref="E49">
    <cfRule type="cellIs" dxfId="46" priority="60" stopIfTrue="1" operator="equal">
      <formula>"Lifford"</formula>
    </cfRule>
  </conditionalFormatting>
  <conditionalFormatting sqref="A79">
    <cfRule type="cellIs" dxfId="45" priority="40" stopIfTrue="1" operator="equal">
      <formula>"Lifford"</formula>
    </cfRule>
  </conditionalFormatting>
  <conditionalFormatting sqref="A78">
    <cfRule type="cellIs" dxfId="44" priority="38" stopIfTrue="1" operator="equal">
      <formula>"Lifford"</formula>
    </cfRule>
  </conditionalFormatting>
  <conditionalFormatting sqref="E78">
    <cfRule type="cellIs" dxfId="43" priority="35" stopIfTrue="1" operator="equal">
      <formula>"Lifford"</formula>
    </cfRule>
  </conditionalFormatting>
  <conditionalFormatting sqref="A88 A92">
    <cfRule type="cellIs" dxfId="42" priority="32" stopIfTrue="1" operator="equal">
      <formula>"Lifford"</formula>
    </cfRule>
  </conditionalFormatting>
  <conditionalFormatting sqref="A89">
    <cfRule type="cellIs" dxfId="41" priority="31" stopIfTrue="1" operator="equal">
      <formula>"Lifford"</formula>
    </cfRule>
  </conditionalFormatting>
  <conditionalFormatting sqref="A86">
    <cfRule type="cellIs" dxfId="40" priority="29" stopIfTrue="1" operator="equal">
      <formula>"Lifford"</formula>
    </cfRule>
  </conditionalFormatting>
  <conditionalFormatting sqref="E90 E92 E88">
    <cfRule type="cellIs" dxfId="39" priority="28" stopIfTrue="1" operator="equal">
      <formula>"Lifford"</formula>
    </cfRule>
  </conditionalFormatting>
  <conditionalFormatting sqref="E86">
    <cfRule type="cellIs" dxfId="38" priority="26" stopIfTrue="1" operator="equal">
      <formula>"Lifford"</formula>
    </cfRule>
  </conditionalFormatting>
  <conditionalFormatting sqref="A101">
    <cfRule type="cellIs" dxfId="37" priority="17" stopIfTrue="1" operator="equal">
      <formula>"Lifford"</formula>
    </cfRule>
  </conditionalFormatting>
  <conditionalFormatting sqref="A110:G110">
    <cfRule type="cellIs" dxfId="36" priority="2" stopIfTrue="1" operator="equal">
      <formula>"Lifford"</formula>
    </cfRule>
  </conditionalFormatting>
  <conditionalFormatting sqref="F91:G92">
    <cfRule type="cellIs" dxfId="1" priority="1" stopIfTrue="1" operator="equal">
      <formula>"Lifford"</formula>
    </cfRule>
  </conditionalFormatting>
  <pageMargins left="0.70866141732283472" right="0.70866141732283472" top="0.74803149606299213" bottom="0.74803149606299213" header="0.31496062992125984" footer="0.31496062992125984"/>
  <pageSetup paperSize="9" scale="75" fitToHeight="4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79"/>
  <sheetViews>
    <sheetView topLeftCell="A46" workbookViewId="0">
      <selection activeCell="A2" sqref="A2"/>
    </sheetView>
  </sheetViews>
  <sheetFormatPr defaultRowHeight="15" x14ac:dyDescent="0.25"/>
  <cols>
    <col min="1" max="1" width="4" style="1" bestFit="1" customWidth="1"/>
    <col min="2" max="2" width="4" style="82" bestFit="1" customWidth="1"/>
    <col min="3" max="3" width="18.7109375" style="81" bestFit="1" customWidth="1"/>
    <col min="4" max="4" width="23" style="81" bestFit="1" customWidth="1"/>
    <col min="5" max="5" width="11.7109375" style="82" customWidth="1"/>
    <col min="6" max="6" width="4" style="1" bestFit="1" customWidth="1"/>
    <col min="7" max="7" width="4" style="82" bestFit="1" customWidth="1"/>
    <col min="8" max="8" width="22.140625" style="81" bestFit="1" customWidth="1"/>
    <col min="9" max="9" width="20.85546875" style="81" bestFit="1" customWidth="1"/>
    <col min="10" max="16384" width="9.140625" style="81"/>
  </cols>
  <sheetData>
    <row r="1" spans="1:9" s="41" customFormat="1" ht="26.25" x14ac:dyDescent="0.4">
      <c r="A1" s="121" t="s">
        <v>647</v>
      </c>
      <c r="B1" s="121"/>
      <c r="C1" s="121"/>
      <c r="D1" s="121"/>
      <c r="E1" s="121"/>
      <c r="F1" s="121"/>
      <c r="G1" s="121"/>
      <c r="H1" s="121"/>
      <c r="I1" s="121"/>
    </row>
    <row r="3" spans="1:9" s="108" customFormat="1" ht="18.75" x14ac:dyDescent="0.3">
      <c r="A3" s="115" t="s">
        <v>63</v>
      </c>
      <c r="B3" s="115"/>
      <c r="C3" s="115"/>
      <c r="D3" s="115"/>
      <c r="E3" s="107"/>
      <c r="F3" s="115" t="s">
        <v>70</v>
      </c>
      <c r="G3" s="115"/>
      <c r="H3" s="115"/>
      <c r="I3" s="115"/>
    </row>
    <row r="4" spans="1:9" x14ac:dyDescent="0.25">
      <c r="A4" s="94" t="s">
        <v>0</v>
      </c>
      <c r="B4" s="94" t="s">
        <v>1</v>
      </c>
      <c r="C4" s="95" t="s">
        <v>2</v>
      </c>
      <c r="D4" s="95" t="s">
        <v>3</v>
      </c>
      <c r="E4" s="77"/>
      <c r="F4" s="94" t="s">
        <v>0</v>
      </c>
      <c r="G4" s="94" t="s">
        <v>1</v>
      </c>
      <c r="H4" s="95" t="s">
        <v>2</v>
      </c>
      <c r="I4" s="95" t="s">
        <v>3</v>
      </c>
    </row>
    <row r="5" spans="1:9" x14ac:dyDescent="0.25">
      <c r="A5" s="2">
        <v>1</v>
      </c>
      <c r="B5" s="77">
        <v>194</v>
      </c>
      <c r="C5" s="42" t="s">
        <v>326</v>
      </c>
      <c r="D5" s="42" t="s">
        <v>113</v>
      </c>
      <c r="E5" s="77"/>
      <c r="F5" s="2">
        <v>1</v>
      </c>
      <c r="G5" s="83">
        <v>500</v>
      </c>
      <c r="H5" s="12" t="s">
        <v>573</v>
      </c>
      <c r="I5" s="44" t="s">
        <v>122</v>
      </c>
    </row>
    <row r="6" spans="1:9" x14ac:dyDescent="0.25">
      <c r="A6" s="2">
        <v>2</v>
      </c>
      <c r="B6" s="77">
        <v>29</v>
      </c>
      <c r="C6" s="42" t="s">
        <v>309</v>
      </c>
      <c r="D6" s="42" t="s">
        <v>135</v>
      </c>
      <c r="E6" s="77"/>
      <c r="F6" s="2">
        <v>2</v>
      </c>
      <c r="G6" s="83">
        <v>84</v>
      </c>
      <c r="H6" s="42" t="s">
        <v>574</v>
      </c>
      <c r="I6" s="42" t="s">
        <v>110</v>
      </c>
    </row>
    <row r="7" spans="1:9" x14ac:dyDescent="0.25">
      <c r="A7" s="2">
        <v>3</v>
      </c>
      <c r="B7" s="77">
        <v>192</v>
      </c>
      <c r="C7" s="42" t="s">
        <v>327</v>
      </c>
      <c r="D7" s="42" t="s">
        <v>113</v>
      </c>
      <c r="E7" s="77"/>
      <c r="F7" s="2">
        <v>3</v>
      </c>
      <c r="G7" s="83">
        <v>501</v>
      </c>
      <c r="H7" s="12" t="s">
        <v>378</v>
      </c>
      <c r="I7" s="50" t="s">
        <v>122</v>
      </c>
    </row>
    <row r="8" spans="1:9" x14ac:dyDescent="0.25">
      <c r="A8" s="2">
        <v>4</v>
      </c>
      <c r="B8" s="77">
        <v>188</v>
      </c>
      <c r="C8" s="42" t="s">
        <v>345</v>
      </c>
      <c r="D8" s="42" t="s">
        <v>113</v>
      </c>
      <c r="E8" s="77"/>
      <c r="F8" s="2">
        <v>4</v>
      </c>
      <c r="G8" s="83">
        <v>32</v>
      </c>
      <c r="H8" s="51" t="s">
        <v>377</v>
      </c>
      <c r="I8" s="44" t="s">
        <v>135</v>
      </c>
    </row>
    <row r="9" spans="1:9" s="108" customFormat="1" ht="18.75" x14ac:dyDescent="0.3">
      <c r="A9" s="115" t="s">
        <v>73</v>
      </c>
      <c r="B9" s="115"/>
      <c r="C9" s="115"/>
      <c r="D9" s="115"/>
      <c r="E9" s="107"/>
      <c r="F9" s="115" t="s">
        <v>74</v>
      </c>
      <c r="G9" s="115"/>
      <c r="H9" s="115"/>
      <c r="I9" s="115"/>
    </row>
    <row r="10" spans="1:9" x14ac:dyDescent="0.25">
      <c r="A10" s="94" t="s">
        <v>0</v>
      </c>
      <c r="B10" s="94" t="s">
        <v>1</v>
      </c>
      <c r="C10" s="95" t="s">
        <v>2</v>
      </c>
      <c r="D10" s="95" t="s">
        <v>3</v>
      </c>
      <c r="E10" s="77"/>
      <c r="F10" s="94" t="s">
        <v>0</v>
      </c>
      <c r="G10" s="94" t="s">
        <v>1</v>
      </c>
      <c r="H10" s="95" t="s">
        <v>2</v>
      </c>
      <c r="I10" s="95" t="s">
        <v>3</v>
      </c>
    </row>
    <row r="11" spans="1:9" x14ac:dyDescent="0.25">
      <c r="A11" s="98">
        <v>1</v>
      </c>
      <c r="B11" s="99">
        <v>29</v>
      </c>
      <c r="C11" s="100" t="s">
        <v>309</v>
      </c>
      <c r="D11" s="100" t="s">
        <v>135</v>
      </c>
      <c r="E11" s="77"/>
      <c r="F11" s="98">
        <v>1</v>
      </c>
      <c r="G11" s="99">
        <v>352</v>
      </c>
      <c r="H11" s="100" t="s">
        <v>353</v>
      </c>
      <c r="I11" s="100" t="s">
        <v>103</v>
      </c>
    </row>
    <row r="12" spans="1:9" x14ac:dyDescent="0.25">
      <c r="A12" s="98">
        <v>2</v>
      </c>
      <c r="B12" s="99">
        <v>114</v>
      </c>
      <c r="C12" s="100" t="s">
        <v>310</v>
      </c>
      <c r="D12" s="100" t="s">
        <v>132</v>
      </c>
      <c r="E12" s="77"/>
      <c r="F12" s="98">
        <v>2</v>
      </c>
      <c r="G12" s="99">
        <v>115</v>
      </c>
      <c r="H12" s="100" t="s">
        <v>354</v>
      </c>
      <c r="I12" s="100" t="s">
        <v>132</v>
      </c>
    </row>
    <row r="13" spans="1:9" x14ac:dyDescent="0.25">
      <c r="A13" s="98">
        <v>3</v>
      </c>
      <c r="B13" s="99">
        <v>443</v>
      </c>
      <c r="C13" s="100" t="s">
        <v>311</v>
      </c>
      <c r="D13" s="100" t="s">
        <v>225</v>
      </c>
      <c r="E13" s="77"/>
      <c r="F13" s="98">
        <v>3</v>
      </c>
      <c r="G13" s="99">
        <v>208</v>
      </c>
      <c r="H13" s="100" t="s">
        <v>355</v>
      </c>
      <c r="I13" s="100" t="s">
        <v>113</v>
      </c>
    </row>
    <row r="14" spans="1:9" s="108" customFormat="1" ht="18.75" x14ac:dyDescent="0.3">
      <c r="A14" s="115" t="s">
        <v>65</v>
      </c>
      <c r="B14" s="115"/>
      <c r="C14" s="115"/>
      <c r="D14" s="115"/>
      <c r="E14" s="107"/>
      <c r="F14" s="115" t="s">
        <v>76</v>
      </c>
      <c r="G14" s="115"/>
      <c r="H14" s="115"/>
      <c r="I14" s="115"/>
    </row>
    <row r="15" spans="1:9" x14ac:dyDescent="0.25">
      <c r="A15" s="94" t="s">
        <v>0</v>
      </c>
      <c r="B15" s="94" t="s">
        <v>1</v>
      </c>
      <c r="C15" s="95" t="s">
        <v>2</v>
      </c>
      <c r="D15" s="95" t="s">
        <v>3</v>
      </c>
      <c r="E15" s="77"/>
      <c r="F15" s="94" t="s">
        <v>0</v>
      </c>
      <c r="G15" s="94" t="s">
        <v>1</v>
      </c>
      <c r="H15" s="95" t="s">
        <v>2</v>
      </c>
      <c r="I15" s="95" t="s">
        <v>3</v>
      </c>
    </row>
    <row r="16" spans="1:9" x14ac:dyDescent="0.25">
      <c r="A16" s="2">
        <v>1</v>
      </c>
      <c r="B16" s="77">
        <v>194</v>
      </c>
      <c r="C16" s="56" t="s">
        <v>326</v>
      </c>
      <c r="D16" s="42" t="s">
        <v>113</v>
      </c>
      <c r="E16" s="83"/>
      <c r="F16" s="2">
        <v>1</v>
      </c>
      <c r="G16" s="77">
        <v>500</v>
      </c>
      <c r="H16" s="93" t="s">
        <v>573</v>
      </c>
      <c r="I16" s="84" t="s">
        <v>122</v>
      </c>
    </row>
    <row r="17" spans="1:9" x14ac:dyDescent="0.25">
      <c r="A17" s="2">
        <v>2</v>
      </c>
      <c r="B17" s="77">
        <v>192</v>
      </c>
      <c r="C17" s="51" t="s">
        <v>327</v>
      </c>
      <c r="D17" s="44" t="s">
        <v>113</v>
      </c>
      <c r="E17" s="77"/>
      <c r="F17" s="2">
        <v>2</v>
      </c>
      <c r="G17" s="77">
        <v>501</v>
      </c>
      <c r="H17" s="12" t="s">
        <v>378</v>
      </c>
      <c r="I17" s="44" t="s">
        <v>122</v>
      </c>
    </row>
    <row r="18" spans="1:9" x14ac:dyDescent="0.25">
      <c r="A18" s="2">
        <v>3</v>
      </c>
      <c r="B18" s="77">
        <v>186</v>
      </c>
      <c r="C18" s="86" t="s">
        <v>328</v>
      </c>
      <c r="D18" s="51" t="s">
        <v>113</v>
      </c>
      <c r="E18" s="77"/>
      <c r="F18" s="2">
        <v>3</v>
      </c>
      <c r="G18" s="77">
        <v>115</v>
      </c>
      <c r="H18" s="12" t="s">
        <v>354</v>
      </c>
      <c r="I18" s="50" t="s">
        <v>132</v>
      </c>
    </row>
    <row r="19" spans="1:9" x14ac:dyDescent="0.25">
      <c r="A19" s="2">
        <v>4</v>
      </c>
      <c r="B19" s="77">
        <v>324</v>
      </c>
      <c r="C19" s="12" t="s">
        <v>329</v>
      </c>
      <c r="D19" s="44" t="s">
        <v>130</v>
      </c>
      <c r="E19" s="77"/>
      <c r="F19" s="2">
        <v>4</v>
      </c>
      <c r="G19" s="77">
        <v>84</v>
      </c>
      <c r="H19" s="12" t="s">
        <v>574</v>
      </c>
      <c r="I19" s="50" t="s">
        <v>110</v>
      </c>
    </row>
    <row r="20" spans="1:9" s="108" customFormat="1" ht="18.75" x14ac:dyDescent="0.3">
      <c r="A20" s="115" t="s">
        <v>67</v>
      </c>
      <c r="B20" s="115"/>
      <c r="C20" s="115"/>
      <c r="D20" s="115"/>
      <c r="E20" s="107"/>
      <c r="F20" s="115" t="s">
        <v>77</v>
      </c>
      <c r="G20" s="115"/>
      <c r="H20" s="115"/>
      <c r="I20" s="115"/>
    </row>
    <row r="21" spans="1:9" x14ac:dyDescent="0.25">
      <c r="A21" s="94" t="s">
        <v>0</v>
      </c>
      <c r="B21" s="94" t="s">
        <v>1</v>
      </c>
      <c r="C21" s="95" t="s">
        <v>2</v>
      </c>
      <c r="D21" s="95" t="s">
        <v>3</v>
      </c>
      <c r="E21" s="77"/>
      <c r="F21" s="94" t="s">
        <v>0</v>
      </c>
      <c r="G21" s="94" t="s">
        <v>1</v>
      </c>
      <c r="H21" s="95" t="s">
        <v>2</v>
      </c>
      <c r="I21" s="95" t="s">
        <v>3</v>
      </c>
    </row>
    <row r="22" spans="1:9" x14ac:dyDescent="0.25">
      <c r="A22" s="2">
        <v>1</v>
      </c>
      <c r="B22" s="77">
        <v>192</v>
      </c>
      <c r="C22" s="86" t="s">
        <v>327</v>
      </c>
      <c r="D22" s="51" t="s">
        <v>113</v>
      </c>
      <c r="E22" s="77"/>
      <c r="F22" s="2">
        <v>1</v>
      </c>
      <c r="G22" s="77">
        <v>32</v>
      </c>
      <c r="H22" s="12" t="s">
        <v>377</v>
      </c>
      <c r="I22" s="44" t="s">
        <v>135</v>
      </c>
    </row>
    <row r="23" spans="1:9" x14ac:dyDescent="0.25">
      <c r="A23" s="2">
        <v>2</v>
      </c>
      <c r="B23" s="77">
        <v>194</v>
      </c>
      <c r="C23" s="12" t="s">
        <v>326</v>
      </c>
      <c r="D23" s="44" t="s">
        <v>113</v>
      </c>
      <c r="E23" s="77"/>
      <c r="F23" s="2">
        <v>1</v>
      </c>
      <c r="G23" s="77">
        <v>35</v>
      </c>
      <c r="H23" s="12" t="s">
        <v>361</v>
      </c>
      <c r="I23" s="50" t="s">
        <v>135</v>
      </c>
    </row>
    <row r="24" spans="1:9" x14ac:dyDescent="0.25">
      <c r="A24" s="2">
        <v>3</v>
      </c>
      <c r="B24" s="77">
        <v>324</v>
      </c>
      <c r="C24" s="56" t="s">
        <v>329</v>
      </c>
      <c r="D24" s="42" t="s">
        <v>130</v>
      </c>
      <c r="E24" s="77"/>
      <c r="F24" s="2">
        <v>1</v>
      </c>
      <c r="G24" s="77">
        <v>501</v>
      </c>
      <c r="H24" s="42" t="s">
        <v>378</v>
      </c>
      <c r="I24" s="42" t="s">
        <v>122</v>
      </c>
    </row>
    <row r="25" spans="1:9" x14ac:dyDescent="0.25">
      <c r="A25" s="2">
        <v>4</v>
      </c>
      <c r="B25" s="77">
        <v>491</v>
      </c>
      <c r="C25" s="56" t="s">
        <v>336</v>
      </c>
      <c r="D25" s="42" t="s">
        <v>122</v>
      </c>
      <c r="E25" s="77"/>
      <c r="F25" s="2">
        <v>4</v>
      </c>
      <c r="G25" s="77">
        <v>498</v>
      </c>
      <c r="H25" s="51" t="s">
        <v>379</v>
      </c>
      <c r="I25" s="44" t="s">
        <v>122</v>
      </c>
    </row>
    <row r="26" spans="1:9" x14ac:dyDescent="0.25">
      <c r="A26" s="2">
        <v>4</v>
      </c>
      <c r="B26" s="77">
        <v>493</v>
      </c>
      <c r="C26" s="12" t="s">
        <v>330</v>
      </c>
      <c r="D26" s="56" t="s">
        <v>122</v>
      </c>
      <c r="E26" s="77"/>
      <c r="F26" s="2"/>
      <c r="G26" s="77"/>
      <c r="H26" s="12"/>
      <c r="I26" s="44"/>
    </row>
    <row r="27" spans="1:9" s="108" customFormat="1" ht="18.75" x14ac:dyDescent="0.3">
      <c r="A27" s="115" t="s">
        <v>68</v>
      </c>
      <c r="B27" s="115"/>
      <c r="C27" s="115"/>
      <c r="D27" s="115"/>
      <c r="E27" s="107"/>
      <c r="F27" s="115" t="s">
        <v>78</v>
      </c>
      <c r="G27" s="115"/>
      <c r="H27" s="115"/>
      <c r="I27" s="115"/>
    </row>
    <row r="28" spans="1:9" x14ac:dyDescent="0.25">
      <c r="A28" s="94" t="s">
        <v>0</v>
      </c>
      <c r="B28" s="94" t="s">
        <v>1</v>
      </c>
      <c r="C28" s="95" t="s">
        <v>2</v>
      </c>
      <c r="D28" s="95" t="s">
        <v>3</v>
      </c>
      <c r="E28" s="77"/>
      <c r="F28" s="94" t="s">
        <v>0</v>
      </c>
      <c r="G28" s="94" t="s">
        <v>1</v>
      </c>
      <c r="H28" s="95" t="s">
        <v>2</v>
      </c>
      <c r="I28" s="95" t="s">
        <v>3</v>
      </c>
    </row>
    <row r="29" spans="1:9" x14ac:dyDescent="0.25">
      <c r="A29" s="2">
        <v>1</v>
      </c>
      <c r="B29" s="77">
        <v>188</v>
      </c>
      <c r="C29" s="12" t="s">
        <v>345</v>
      </c>
      <c r="D29" s="37" t="s">
        <v>113</v>
      </c>
      <c r="E29" s="77"/>
      <c r="F29" s="2">
        <v>1</v>
      </c>
      <c r="G29" s="77">
        <v>206</v>
      </c>
      <c r="H29" s="12" t="s">
        <v>593</v>
      </c>
      <c r="I29" s="44" t="s">
        <v>113</v>
      </c>
    </row>
    <row r="30" spans="1:9" x14ac:dyDescent="0.25">
      <c r="A30" s="2">
        <v>2</v>
      </c>
      <c r="B30" s="77">
        <v>190</v>
      </c>
      <c r="C30" s="51" t="s">
        <v>339</v>
      </c>
      <c r="D30" s="44" t="s">
        <v>113</v>
      </c>
      <c r="E30" s="77"/>
      <c r="F30" s="2">
        <v>2</v>
      </c>
      <c r="G30" s="77">
        <v>210</v>
      </c>
      <c r="H30" s="12" t="s">
        <v>591</v>
      </c>
      <c r="I30" s="44" t="s">
        <v>113</v>
      </c>
    </row>
    <row r="31" spans="1:9" x14ac:dyDescent="0.25">
      <c r="A31" s="2">
        <v>3</v>
      </c>
      <c r="B31" s="77">
        <v>361</v>
      </c>
      <c r="C31" s="51" t="s">
        <v>346</v>
      </c>
      <c r="D31" s="44" t="s">
        <v>260</v>
      </c>
      <c r="E31" s="77"/>
      <c r="F31" s="2">
        <v>3</v>
      </c>
      <c r="G31" s="77">
        <v>204</v>
      </c>
      <c r="H31" s="12" t="s">
        <v>594</v>
      </c>
      <c r="I31" s="44" t="s">
        <v>113</v>
      </c>
    </row>
    <row r="32" spans="1:9" x14ac:dyDescent="0.25">
      <c r="A32" s="2">
        <v>4</v>
      </c>
      <c r="B32" s="77">
        <v>490</v>
      </c>
      <c r="C32" s="12" t="s">
        <v>331</v>
      </c>
      <c r="D32" s="37" t="s">
        <v>122</v>
      </c>
      <c r="E32" s="77"/>
      <c r="F32" s="2">
        <v>4</v>
      </c>
      <c r="G32" s="77">
        <v>200</v>
      </c>
      <c r="H32" s="12" t="s">
        <v>359</v>
      </c>
      <c r="I32" s="56" t="s">
        <v>113</v>
      </c>
    </row>
    <row r="33" spans="1:9" s="108" customFormat="1" ht="18.75" x14ac:dyDescent="0.3">
      <c r="A33" s="115" t="s">
        <v>69</v>
      </c>
      <c r="B33" s="115"/>
      <c r="C33" s="115"/>
      <c r="D33" s="115"/>
      <c r="E33" s="107"/>
      <c r="F33" s="115" t="s">
        <v>79</v>
      </c>
      <c r="G33" s="115"/>
      <c r="H33" s="115"/>
      <c r="I33" s="115"/>
    </row>
    <row r="34" spans="1:9" x14ac:dyDescent="0.25">
      <c r="A34" s="94" t="s">
        <v>0</v>
      </c>
      <c r="B34" s="94" t="s">
        <v>1</v>
      </c>
      <c r="C34" s="95" t="s">
        <v>2</v>
      </c>
      <c r="D34" s="95" t="s">
        <v>3</v>
      </c>
      <c r="E34" s="77"/>
      <c r="F34" s="94" t="s">
        <v>0</v>
      </c>
      <c r="G34" s="94" t="s">
        <v>1</v>
      </c>
      <c r="H34" s="95" t="s">
        <v>2</v>
      </c>
      <c r="I34" s="95" t="s">
        <v>3</v>
      </c>
    </row>
    <row r="35" spans="1:9" x14ac:dyDescent="0.25">
      <c r="A35" s="2">
        <v>1</v>
      </c>
      <c r="B35" s="77">
        <v>490</v>
      </c>
      <c r="C35" s="12" t="s">
        <v>331</v>
      </c>
      <c r="D35" s="37" t="s">
        <v>122</v>
      </c>
      <c r="E35" s="77"/>
      <c r="F35" s="2">
        <v>1</v>
      </c>
      <c r="G35" s="77">
        <v>210</v>
      </c>
      <c r="H35" s="12" t="s">
        <v>591</v>
      </c>
      <c r="I35" s="50" t="s">
        <v>113</v>
      </c>
    </row>
    <row r="36" spans="1:9" x14ac:dyDescent="0.25">
      <c r="A36" s="2">
        <v>2</v>
      </c>
      <c r="B36" s="77">
        <v>325</v>
      </c>
      <c r="C36" s="51" t="s">
        <v>347</v>
      </c>
      <c r="D36" s="52" t="s">
        <v>130</v>
      </c>
      <c r="E36" s="77"/>
      <c r="F36" s="2">
        <v>2</v>
      </c>
      <c r="G36" s="77">
        <v>85</v>
      </c>
      <c r="H36" s="12" t="s">
        <v>581</v>
      </c>
      <c r="I36" s="44" t="s">
        <v>110</v>
      </c>
    </row>
    <row r="37" spans="1:9" x14ac:dyDescent="0.25">
      <c r="A37" s="2">
        <v>3</v>
      </c>
      <c r="B37" s="77">
        <v>361</v>
      </c>
      <c r="C37" s="12" t="s">
        <v>346</v>
      </c>
      <c r="D37" s="44" t="s">
        <v>260</v>
      </c>
      <c r="E37" s="77"/>
      <c r="F37" s="2">
        <v>3</v>
      </c>
      <c r="G37" s="77">
        <v>497</v>
      </c>
      <c r="H37" s="93" t="s">
        <v>367</v>
      </c>
      <c r="I37" s="84" t="s">
        <v>122</v>
      </c>
    </row>
    <row r="38" spans="1:9" x14ac:dyDescent="0.25">
      <c r="A38" s="2">
        <v>4</v>
      </c>
      <c r="B38" s="77">
        <v>421</v>
      </c>
      <c r="C38" s="12" t="s">
        <v>350</v>
      </c>
      <c r="D38" s="50" t="s">
        <v>164</v>
      </c>
      <c r="E38" s="77"/>
      <c r="F38" s="2">
        <v>4</v>
      </c>
      <c r="G38" s="77">
        <v>204</v>
      </c>
      <c r="H38" s="12" t="s">
        <v>594</v>
      </c>
      <c r="I38" s="42" t="s">
        <v>113</v>
      </c>
    </row>
    <row r="39" spans="1:9" s="108" customFormat="1" ht="18.75" x14ac:dyDescent="0.3">
      <c r="A39" s="115" t="s">
        <v>80</v>
      </c>
      <c r="B39" s="115"/>
      <c r="C39" s="115"/>
      <c r="D39" s="115"/>
      <c r="E39" s="28"/>
      <c r="F39" s="115" t="s">
        <v>86</v>
      </c>
      <c r="G39" s="115"/>
      <c r="H39" s="115"/>
      <c r="I39" s="115"/>
    </row>
    <row r="40" spans="1:9" x14ac:dyDescent="0.25">
      <c r="A40" s="94" t="s">
        <v>0</v>
      </c>
      <c r="B40" s="94" t="s">
        <v>1</v>
      </c>
      <c r="C40" s="95" t="s">
        <v>2</v>
      </c>
      <c r="D40" s="95" t="s">
        <v>3</v>
      </c>
      <c r="E40" s="102"/>
      <c r="F40" s="94" t="s">
        <v>0</v>
      </c>
      <c r="G40" s="94" t="s">
        <v>1</v>
      </c>
      <c r="H40" s="95" t="s">
        <v>2</v>
      </c>
      <c r="I40" s="95" t="s">
        <v>3</v>
      </c>
    </row>
    <row r="41" spans="1:9" x14ac:dyDescent="0.25">
      <c r="A41" s="2">
        <v>1</v>
      </c>
      <c r="B41" s="83">
        <v>408</v>
      </c>
      <c r="C41" s="86" t="s">
        <v>380</v>
      </c>
      <c r="D41" s="38" t="s">
        <v>381</v>
      </c>
      <c r="E41" s="42"/>
      <c r="F41" s="2">
        <v>1</v>
      </c>
      <c r="G41" s="83">
        <v>61</v>
      </c>
      <c r="H41" s="93" t="s">
        <v>625</v>
      </c>
      <c r="I41" s="84" t="s">
        <v>208</v>
      </c>
    </row>
    <row r="42" spans="1:9" x14ac:dyDescent="0.25">
      <c r="A42" s="2">
        <v>2</v>
      </c>
      <c r="B42" s="83">
        <v>367</v>
      </c>
      <c r="C42" s="12" t="s">
        <v>597</v>
      </c>
      <c r="D42" s="44" t="s">
        <v>260</v>
      </c>
      <c r="E42" s="42"/>
      <c r="F42" s="2">
        <v>2</v>
      </c>
      <c r="G42" s="83">
        <v>220</v>
      </c>
      <c r="H42" s="42" t="s">
        <v>626</v>
      </c>
      <c r="I42" s="42" t="s">
        <v>113</v>
      </c>
    </row>
    <row r="43" spans="1:9" x14ac:dyDescent="0.25">
      <c r="A43" s="2">
        <v>3</v>
      </c>
      <c r="B43" s="83">
        <v>40</v>
      </c>
      <c r="C43" s="12" t="s">
        <v>598</v>
      </c>
      <c r="D43" s="44" t="s">
        <v>135</v>
      </c>
      <c r="E43" s="42"/>
      <c r="F43" s="2">
        <v>3</v>
      </c>
      <c r="G43" s="83">
        <v>42</v>
      </c>
      <c r="H43" s="12" t="s">
        <v>627</v>
      </c>
      <c r="I43" s="44" t="s">
        <v>135</v>
      </c>
    </row>
    <row r="44" spans="1:9" x14ac:dyDescent="0.25">
      <c r="A44" s="2">
        <v>4</v>
      </c>
      <c r="B44" s="83">
        <v>329</v>
      </c>
      <c r="C44" s="12" t="s">
        <v>599</v>
      </c>
      <c r="D44" s="44" t="s">
        <v>130</v>
      </c>
      <c r="E44" s="42"/>
      <c r="F44" s="2">
        <v>4</v>
      </c>
      <c r="G44" s="83">
        <v>441</v>
      </c>
      <c r="H44" s="12" t="s">
        <v>127</v>
      </c>
      <c r="I44" s="44" t="s">
        <v>128</v>
      </c>
    </row>
    <row r="45" spans="1:9" s="108" customFormat="1" ht="18.75" x14ac:dyDescent="0.3">
      <c r="A45" s="115" t="s">
        <v>81</v>
      </c>
      <c r="B45" s="115"/>
      <c r="C45" s="115"/>
      <c r="D45" s="115"/>
      <c r="E45" s="107"/>
      <c r="F45" s="115" t="s">
        <v>87</v>
      </c>
      <c r="G45" s="115"/>
      <c r="H45" s="115"/>
      <c r="I45" s="115"/>
    </row>
    <row r="46" spans="1:9" x14ac:dyDescent="0.25">
      <c r="A46" s="94" t="s">
        <v>0</v>
      </c>
      <c r="B46" s="94" t="s">
        <v>1</v>
      </c>
      <c r="C46" s="95" t="s">
        <v>2</v>
      </c>
      <c r="D46" s="95" t="s">
        <v>3</v>
      </c>
      <c r="E46" s="77"/>
      <c r="F46" s="94" t="s">
        <v>0</v>
      </c>
      <c r="G46" s="94" t="s">
        <v>1</v>
      </c>
      <c r="H46" s="95" t="s">
        <v>2</v>
      </c>
      <c r="I46" s="95" t="s">
        <v>3</v>
      </c>
    </row>
    <row r="47" spans="1:9" x14ac:dyDescent="0.25">
      <c r="A47" s="2">
        <v>1</v>
      </c>
      <c r="B47" s="77">
        <v>94</v>
      </c>
      <c r="C47" s="93" t="s">
        <v>602</v>
      </c>
      <c r="D47" s="84" t="s">
        <v>118</v>
      </c>
      <c r="E47" s="77"/>
      <c r="F47" s="2">
        <v>1</v>
      </c>
      <c r="G47" s="77">
        <v>61</v>
      </c>
      <c r="H47" s="12" t="s">
        <v>625</v>
      </c>
      <c r="I47" s="50" t="s">
        <v>208</v>
      </c>
    </row>
    <row r="48" spans="1:9" x14ac:dyDescent="0.25">
      <c r="A48" s="2">
        <v>2</v>
      </c>
      <c r="B48" s="77">
        <v>329</v>
      </c>
      <c r="C48" s="86" t="s">
        <v>599</v>
      </c>
      <c r="D48" s="38" t="s">
        <v>130</v>
      </c>
      <c r="E48" s="77"/>
      <c r="F48" s="2">
        <v>2</v>
      </c>
      <c r="G48" s="77">
        <v>89</v>
      </c>
      <c r="H48" s="42" t="s">
        <v>109</v>
      </c>
      <c r="I48" s="42" t="s">
        <v>110</v>
      </c>
    </row>
    <row r="49" spans="1:9" x14ac:dyDescent="0.25">
      <c r="A49" s="2">
        <v>3</v>
      </c>
      <c r="B49" s="77">
        <v>330</v>
      </c>
      <c r="C49" s="12" t="s">
        <v>413</v>
      </c>
      <c r="D49" s="56" t="s">
        <v>130</v>
      </c>
      <c r="E49" s="77"/>
      <c r="F49" s="2">
        <v>3</v>
      </c>
      <c r="G49" s="77">
        <v>519</v>
      </c>
      <c r="H49" s="12" t="s">
        <v>637</v>
      </c>
      <c r="I49" s="56" t="s">
        <v>122</v>
      </c>
    </row>
    <row r="50" spans="1:9" x14ac:dyDescent="0.25">
      <c r="A50" s="2">
        <v>4</v>
      </c>
      <c r="B50" s="77">
        <v>40</v>
      </c>
      <c r="C50" s="12" t="s">
        <v>598</v>
      </c>
      <c r="D50" s="50" t="s">
        <v>135</v>
      </c>
      <c r="E50" s="77"/>
      <c r="F50" s="2">
        <v>4</v>
      </c>
      <c r="G50" s="77">
        <v>42</v>
      </c>
      <c r="H50" s="86" t="s">
        <v>627</v>
      </c>
      <c r="I50" s="38" t="s">
        <v>135</v>
      </c>
    </row>
    <row r="51" spans="1:9" s="108" customFormat="1" ht="18.75" x14ac:dyDescent="0.3">
      <c r="A51" s="115" t="s">
        <v>88</v>
      </c>
      <c r="B51" s="115"/>
      <c r="C51" s="115"/>
      <c r="D51" s="115"/>
      <c r="E51" s="107"/>
      <c r="F51" s="115" t="s">
        <v>89</v>
      </c>
      <c r="G51" s="115"/>
      <c r="H51" s="115"/>
      <c r="I51" s="115"/>
    </row>
    <row r="52" spans="1:9" x14ac:dyDescent="0.25">
      <c r="A52" s="94" t="s">
        <v>0</v>
      </c>
      <c r="B52" s="94" t="s">
        <v>1</v>
      </c>
      <c r="C52" s="95" t="s">
        <v>2</v>
      </c>
      <c r="D52" s="95" t="s">
        <v>3</v>
      </c>
      <c r="E52" s="42"/>
      <c r="F52" s="94" t="s">
        <v>0</v>
      </c>
      <c r="G52" s="94" t="s">
        <v>1</v>
      </c>
      <c r="H52" s="95" t="s">
        <v>2</v>
      </c>
      <c r="I52" s="95" t="s">
        <v>3</v>
      </c>
    </row>
    <row r="53" spans="1:9" x14ac:dyDescent="0.25">
      <c r="A53" s="77">
        <v>1</v>
      </c>
      <c r="B53" s="42">
        <v>408</v>
      </c>
      <c r="C53" s="42" t="s">
        <v>380</v>
      </c>
      <c r="D53" s="42" t="s">
        <v>381</v>
      </c>
      <c r="E53" s="42"/>
      <c r="F53" s="77">
        <v>1</v>
      </c>
      <c r="G53" s="42">
        <v>394</v>
      </c>
      <c r="H53" s="42" t="s">
        <v>99</v>
      </c>
      <c r="I53" s="42" t="s">
        <v>100</v>
      </c>
    </row>
    <row r="54" spans="1:9" x14ac:dyDescent="0.25">
      <c r="A54" s="77">
        <v>2</v>
      </c>
      <c r="B54" s="42">
        <v>126</v>
      </c>
      <c r="C54" s="42" t="s">
        <v>382</v>
      </c>
      <c r="D54" s="42" t="s">
        <v>115</v>
      </c>
      <c r="E54" s="42"/>
      <c r="F54" s="77">
        <v>2</v>
      </c>
      <c r="G54" s="42">
        <v>358</v>
      </c>
      <c r="H54" s="42" t="s">
        <v>102</v>
      </c>
      <c r="I54" s="42" t="s">
        <v>103</v>
      </c>
    </row>
    <row r="55" spans="1:9" x14ac:dyDescent="0.25">
      <c r="A55" s="77">
        <v>3</v>
      </c>
      <c r="B55" s="42">
        <v>438</v>
      </c>
      <c r="C55" s="42" t="s">
        <v>383</v>
      </c>
      <c r="D55" s="42" t="s">
        <v>128</v>
      </c>
      <c r="E55" s="42"/>
      <c r="F55" s="77">
        <v>3</v>
      </c>
      <c r="G55" s="42">
        <v>527</v>
      </c>
      <c r="H55" s="42" t="s">
        <v>105</v>
      </c>
      <c r="I55" s="42" t="s">
        <v>106</v>
      </c>
    </row>
    <row r="56" spans="1:9" s="108" customFormat="1" ht="18.75" x14ac:dyDescent="0.3">
      <c r="A56" s="115" t="s">
        <v>82</v>
      </c>
      <c r="B56" s="115"/>
      <c r="C56" s="115"/>
      <c r="D56" s="115"/>
      <c r="E56" s="107"/>
      <c r="F56" s="115" t="s">
        <v>92</v>
      </c>
      <c r="G56" s="115"/>
      <c r="H56" s="115"/>
      <c r="I56" s="115"/>
    </row>
    <row r="57" spans="1:9" x14ac:dyDescent="0.25">
      <c r="A57" s="94" t="s">
        <v>0</v>
      </c>
      <c r="B57" s="94" t="s">
        <v>1</v>
      </c>
      <c r="C57" s="95" t="s">
        <v>2</v>
      </c>
      <c r="D57" s="95" t="s">
        <v>3</v>
      </c>
      <c r="E57" s="77"/>
      <c r="F57" s="94" t="s">
        <v>0</v>
      </c>
      <c r="G57" s="94" t="s">
        <v>1</v>
      </c>
      <c r="H57" s="95" t="s">
        <v>2</v>
      </c>
      <c r="I57" s="95" t="s">
        <v>3</v>
      </c>
    </row>
    <row r="58" spans="1:9" x14ac:dyDescent="0.25">
      <c r="A58" s="2">
        <v>1</v>
      </c>
      <c r="B58" s="77">
        <v>329</v>
      </c>
      <c r="C58" s="93" t="s">
        <v>599</v>
      </c>
      <c r="D58" s="84" t="s">
        <v>130</v>
      </c>
      <c r="E58" s="77"/>
      <c r="F58" s="2">
        <v>1</v>
      </c>
      <c r="G58" s="77">
        <v>257</v>
      </c>
      <c r="H58" s="12" t="s">
        <v>639</v>
      </c>
      <c r="I58" s="44" t="s">
        <v>126</v>
      </c>
    </row>
    <row r="59" spans="1:9" x14ac:dyDescent="0.25">
      <c r="A59" s="2">
        <v>2</v>
      </c>
      <c r="B59" s="77">
        <v>39</v>
      </c>
      <c r="C59" s="86" t="s">
        <v>414</v>
      </c>
      <c r="D59" s="38" t="s">
        <v>135</v>
      </c>
      <c r="E59" s="77"/>
      <c r="F59" s="2">
        <v>2</v>
      </c>
      <c r="G59" s="77">
        <v>441</v>
      </c>
      <c r="H59" s="51" t="s">
        <v>127</v>
      </c>
      <c r="I59" s="44" t="s">
        <v>128</v>
      </c>
    </row>
    <row r="60" spans="1:9" x14ac:dyDescent="0.25">
      <c r="A60" s="2">
        <v>3</v>
      </c>
      <c r="B60" s="77">
        <v>367</v>
      </c>
      <c r="C60" s="86" t="s">
        <v>597</v>
      </c>
      <c r="D60" s="38" t="s">
        <v>260</v>
      </c>
      <c r="E60" s="77"/>
      <c r="F60" s="2">
        <v>3</v>
      </c>
      <c r="G60" s="77">
        <v>519</v>
      </c>
      <c r="H60" s="51" t="s">
        <v>637</v>
      </c>
      <c r="I60" s="44" t="s">
        <v>122</v>
      </c>
    </row>
    <row r="61" spans="1:9" x14ac:dyDescent="0.25">
      <c r="A61" s="2">
        <v>4</v>
      </c>
      <c r="B61" s="77">
        <v>213</v>
      </c>
      <c r="C61" s="86" t="s">
        <v>384</v>
      </c>
      <c r="D61" s="38" t="s">
        <v>113</v>
      </c>
      <c r="E61" s="77"/>
      <c r="F61" s="2">
        <v>4</v>
      </c>
      <c r="G61" s="77">
        <v>42</v>
      </c>
      <c r="H61" s="51" t="s">
        <v>627</v>
      </c>
      <c r="I61" s="44" t="s">
        <v>135</v>
      </c>
    </row>
    <row r="62" spans="1:9" s="108" customFormat="1" ht="18.75" x14ac:dyDescent="0.3">
      <c r="A62" s="115" t="s">
        <v>83</v>
      </c>
      <c r="B62" s="115"/>
      <c r="C62" s="115"/>
      <c r="D62" s="115"/>
      <c r="E62" s="107"/>
      <c r="F62" s="115" t="s">
        <v>93</v>
      </c>
      <c r="G62" s="115"/>
      <c r="H62" s="115"/>
      <c r="I62" s="115"/>
    </row>
    <row r="63" spans="1:9" x14ac:dyDescent="0.25">
      <c r="A63" s="94" t="s">
        <v>0</v>
      </c>
      <c r="B63" s="94" t="s">
        <v>1</v>
      </c>
      <c r="C63" s="95" t="s">
        <v>2</v>
      </c>
      <c r="D63" s="95" t="s">
        <v>3</v>
      </c>
      <c r="E63" s="77"/>
      <c r="F63" s="94" t="s">
        <v>0</v>
      </c>
      <c r="G63" s="94" t="s">
        <v>1</v>
      </c>
      <c r="H63" s="95" t="s">
        <v>2</v>
      </c>
      <c r="I63" s="95" t="s">
        <v>3</v>
      </c>
    </row>
    <row r="64" spans="1:9" x14ac:dyDescent="0.25">
      <c r="A64" s="2">
        <v>1</v>
      </c>
      <c r="B64" s="77">
        <v>330</v>
      </c>
      <c r="C64" s="12" t="s">
        <v>413</v>
      </c>
      <c r="D64" s="44" t="s">
        <v>130</v>
      </c>
      <c r="E64" s="77"/>
      <c r="F64" s="2">
        <v>1</v>
      </c>
      <c r="G64" s="77">
        <v>519</v>
      </c>
      <c r="H64" s="86" t="s">
        <v>637</v>
      </c>
      <c r="I64" s="38" t="s">
        <v>122</v>
      </c>
    </row>
    <row r="65" spans="1:9" x14ac:dyDescent="0.25">
      <c r="A65" s="2">
        <v>2</v>
      </c>
      <c r="B65" s="77">
        <v>39</v>
      </c>
      <c r="C65" s="12" t="s">
        <v>414</v>
      </c>
      <c r="D65" s="44" t="s">
        <v>135</v>
      </c>
      <c r="E65" s="77"/>
      <c r="F65" s="2">
        <v>2</v>
      </c>
      <c r="G65" s="77">
        <v>89</v>
      </c>
      <c r="H65" s="12" t="s">
        <v>109</v>
      </c>
      <c r="I65" s="56" t="s">
        <v>110</v>
      </c>
    </row>
    <row r="66" spans="1:9" x14ac:dyDescent="0.25">
      <c r="A66" s="2">
        <v>3</v>
      </c>
      <c r="B66" s="77">
        <v>507</v>
      </c>
      <c r="C66" s="86" t="s">
        <v>386</v>
      </c>
      <c r="D66" s="38" t="s">
        <v>122</v>
      </c>
      <c r="E66" s="77"/>
      <c r="F66" s="2"/>
      <c r="G66" s="77"/>
      <c r="H66" s="12"/>
      <c r="I66" s="44"/>
    </row>
    <row r="67" spans="1:9" x14ac:dyDescent="0.25">
      <c r="A67" s="2">
        <v>4</v>
      </c>
      <c r="B67" s="77">
        <v>213</v>
      </c>
      <c r="C67" s="12" t="s">
        <v>384</v>
      </c>
      <c r="D67" s="56" t="s">
        <v>113</v>
      </c>
      <c r="E67" s="77"/>
      <c r="F67" s="2"/>
      <c r="G67" s="77"/>
      <c r="H67" s="51"/>
      <c r="I67" s="44"/>
    </row>
    <row r="68" spans="1:9" s="108" customFormat="1" ht="18.75" x14ac:dyDescent="0.3">
      <c r="A68" s="115" t="s">
        <v>84</v>
      </c>
      <c r="B68" s="115"/>
      <c r="C68" s="115"/>
      <c r="D68" s="115"/>
      <c r="E68" s="107"/>
      <c r="F68" s="115" t="s">
        <v>94</v>
      </c>
      <c r="G68" s="115"/>
      <c r="H68" s="115"/>
      <c r="I68" s="115"/>
    </row>
    <row r="69" spans="1:9" x14ac:dyDescent="0.25">
      <c r="A69" s="94" t="s">
        <v>0</v>
      </c>
      <c r="B69" s="94" t="s">
        <v>1</v>
      </c>
      <c r="C69" s="95" t="s">
        <v>2</v>
      </c>
      <c r="D69" s="95" t="s">
        <v>3</v>
      </c>
      <c r="E69" s="77"/>
      <c r="F69" s="94" t="s">
        <v>0</v>
      </c>
      <c r="G69" s="94" t="s">
        <v>1</v>
      </c>
      <c r="H69" s="95" t="s">
        <v>2</v>
      </c>
      <c r="I69" s="95" t="s">
        <v>3</v>
      </c>
    </row>
    <row r="70" spans="1:9" x14ac:dyDescent="0.25">
      <c r="A70" s="2">
        <v>1</v>
      </c>
      <c r="B70" s="77">
        <v>363</v>
      </c>
      <c r="C70" s="86" t="s">
        <v>403</v>
      </c>
      <c r="D70" s="38" t="s">
        <v>260</v>
      </c>
      <c r="E70" s="77"/>
      <c r="F70" s="2">
        <v>1</v>
      </c>
      <c r="G70" s="77">
        <v>220</v>
      </c>
      <c r="H70" s="12" t="s">
        <v>626</v>
      </c>
      <c r="I70" s="56" t="s">
        <v>113</v>
      </c>
    </row>
    <row r="71" spans="1:9" x14ac:dyDescent="0.25">
      <c r="A71" s="2">
        <v>2</v>
      </c>
      <c r="B71" s="77">
        <v>268</v>
      </c>
      <c r="C71" s="86" t="s">
        <v>404</v>
      </c>
      <c r="D71" s="38" t="s">
        <v>405</v>
      </c>
      <c r="E71" s="77"/>
      <c r="F71" s="2">
        <v>2</v>
      </c>
      <c r="G71" s="77">
        <v>223</v>
      </c>
      <c r="H71" s="86" t="s">
        <v>641</v>
      </c>
      <c r="I71" s="38" t="s">
        <v>113</v>
      </c>
    </row>
    <row r="72" spans="1:9" x14ac:dyDescent="0.25">
      <c r="A72" s="2">
        <v>3</v>
      </c>
      <c r="B72" s="77">
        <v>267</v>
      </c>
      <c r="C72" s="12" t="s">
        <v>406</v>
      </c>
      <c r="D72" s="44" t="s">
        <v>405</v>
      </c>
      <c r="E72" s="77"/>
      <c r="F72" s="2">
        <v>3</v>
      </c>
      <c r="G72" s="77">
        <v>520</v>
      </c>
      <c r="H72" s="12" t="s">
        <v>642</v>
      </c>
      <c r="I72" s="84" t="s">
        <v>122</v>
      </c>
    </row>
    <row r="73" spans="1:9" x14ac:dyDescent="0.25">
      <c r="A73" s="2">
        <v>4</v>
      </c>
      <c r="B73" s="77">
        <v>516</v>
      </c>
      <c r="C73" s="12" t="s">
        <v>407</v>
      </c>
      <c r="D73" s="42" t="s">
        <v>122</v>
      </c>
      <c r="E73" s="77"/>
      <c r="F73" s="2">
        <v>4</v>
      </c>
      <c r="G73" s="77">
        <v>90</v>
      </c>
      <c r="H73" s="86" t="s">
        <v>638</v>
      </c>
      <c r="I73" s="38" t="s">
        <v>110</v>
      </c>
    </row>
    <row r="74" spans="1:9" s="108" customFormat="1" ht="18.75" x14ac:dyDescent="0.3">
      <c r="A74" s="115" t="s">
        <v>85</v>
      </c>
      <c r="B74" s="115"/>
      <c r="C74" s="115"/>
      <c r="D74" s="115"/>
      <c r="E74" s="107"/>
      <c r="F74" s="115" t="s">
        <v>95</v>
      </c>
      <c r="G74" s="115"/>
      <c r="H74" s="115"/>
      <c r="I74" s="115"/>
    </row>
    <row r="75" spans="1:9" x14ac:dyDescent="0.25">
      <c r="A75" s="94" t="s">
        <v>0</v>
      </c>
      <c r="B75" s="94" t="s">
        <v>1</v>
      </c>
      <c r="C75" s="95" t="s">
        <v>2</v>
      </c>
      <c r="D75" s="95" t="s">
        <v>3</v>
      </c>
      <c r="E75" s="77"/>
      <c r="F75" s="94" t="s">
        <v>0</v>
      </c>
      <c r="G75" s="94" t="s">
        <v>1</v>
      </c>
      <c r="H75" s="95" t="s">
        <v>2</v>
      </c>
      <c r="I75" s="95" t="s">
        <v>3</v>
      </c>
    </row>
    <row r="76" spans="1:9" x14ac:dyDescent="0.25">
      <c r="A76" s="2">
        <v>1</v>
      </c>
      <c r="B76" s="77">
        <v>94</v>
      </c>
      <c r="C76" s="86" t="s">
        <v>602</v>
      </c>
      <c r="D76" s="38" t="s">
        <v>118</v>
      </c>
      <c r="E76" s="77"/>
      <c r="F76" s="2">
        <v>1</v>
      </c>
      <c r="G76" s="77">
        <v>257</v>
      </c>
      <c r="H76" s="12" t="s">
        <v>639</v>
      </c>
      <c r="I76" s="56" t="s">
        <v>126</v>
      </c>
    </row>
    <row r="77" spans="1:9" x14ac:dyDescent="0.25">
      <c r="A77" s="2">
        <v>2</v>
      </c>
      <c r="B77" s="77">
        <v>408</v>
      </c>
      <c r="C77" s="86" t="s">
        <v>380</v>
      </c>
      <c r="D77" s="38" t="s">
        <v>381</v>
      </c>
      <c r="E77" s="77"/>
      <c r="F77" s="2">
        <v>2</v>
      </c>
      <c r="G77" s="77">
        <v>517</v>
      </c>
      <c r="H77" s="12" t="s">
        <v>643</v>
      </c>
      <c r="I77" s="44" t="s">
        <v>122</v>
      </c>
    </row>
    <row r="78" spans="1:9" x14ac:dyDescent="0.25">
      <c r="A78" s="2">
        <v>3</v>
      </c>
      <c r="B78" s="77">
        <v>367</v>
      </c>
      <c r="C78" s="12" t="s">
        <v>597</v>
      </c>
      <c r="D78" s="42" t="s">
        <v>260</v>
      </c>
      <c r="E78" s="77"/>
      <c r="F78" s="2">
        <v>3</v>
      </c>
      <c r="G78" s="77">
        <v>518</v>
      </c>
      <c r="H78" s="12" t="s">
        <v>630</v>
      </c>
      <c r="I78" s="56" t="s">
        <v>122</v>
      </c>
    </row>
    <row r="79" spans="1:9" x14ac:dyDescent="0.25">
      <c r="A79" s="2">
        <v>4</v>
      </c>
      <c r="B79" s="77">
        <v>523</v>
      </c>
      <c r="C79" s="86" t="s">
        <v>600</v>
      </c>
      <c r="D79" s="38" t="s">
        <v>141</v>
      </c>
      <c r="E79" s="77"/>
      <c r="F79" s="2">
        <v>4</v>
      </c>
      <c r="G79" s="77">
        <v>88</v>
      </c>
      <c r="H79" s="51" t="s">
        <v>629</v>
      </c>
      <c r="I79" s="44" t="s">
        <v>110</v>
      </c>
    </row>
  </sheetData>
  <mergeCells count="27">
    <mergeCell ref="A14:D14"/>
    <mergeCell ref="F14:I14"/>
    <mergeCell ref="A20:D20"/>
    <mergeCell ref="F20:I20"/>
    <mergeCell ref="A1:I1"/>
    <mergeCell ref="A3:D3"/>
    <mergeCell ref="F3:I3"/>
    <mergeCell ref="A9:D9"/>
    <mergeCell ref="F9:I9"/>
    <mergeCell ref="A45:D45"/>
    <mergeCell ref="F45:I45"/>
    <mergeCell ref="A51:D51"/>
    <mergeCell ref="F51:I51"/>
    <mergeCell ref="A27:D27"/>
    <mergeCell ref="F27:I27"/>
    <mergeCell ref="A33:D33"/>
    <mergeCell ref="F33:I33"/>
    <mergeCell ref="A39:D39"/>
    <mergeCell ref="F39:I39"/>
    <mergeCell ref="A74:D74"/>
    <mergeCell ref="F74:I74"/>
    <mergeCell ref="A56:D56"/>
    <mergeCell ref="F56:I56"/>
    <mergeCell ref="A62:D62"/>
    <mergeCell ref="F62:I62"/>
    <mergeCell ref="A68:D68"/>
    <mergeCell ref="F68:I68"/>
  </mergeCells>
  <conditionalFormatting sqref="B4:D4 F69:I69 B16:D16 B10:D10 B40:E40">
    <cfRule type="cellIs" dxfId="35" priority="68" stopIfTrue="1" operator="equal">
      <formula>"Lifford"</formula>
    </cfRule>
  </conditionalFormatting>
  <conditionalFormatting sqref="A4">
    <cfRule type="cellIs" dxfId="34" priority="67" stopIfTrue="1" operator="equal">
      <formula>"Lifford"</formula>
    </cfRule>
  </conditionalFormatting>
  <conditionalFormatting sqref="A11:D13">
    <cfRule type="cellIs" dxfId="33" priority="66" stopIfTrue="1" operator="equal">
      <formula>"Lifford"</formula>
    </cfRule>
  </conditionalFormatting>
  <conditionalFormatting sqref="A10">
    <cfRule type="cellIs" dxfId="32" priority="65" stopIfTrue="1" operator="equal">
      <formula>"Lifford"</formula>
    </cfRule>
  </conditionalFormatting>
  <conditionalFormatting sqref="A34:D34">
    <cfRule type="cellIs" dxfId="31" priority="58" stopIfTrue="1" operator="equal">
      <formula>"Lifford"</formula>
    </cfRule>
  </conditionalFormatting>
  <conditionalFormatting sqref="A21:D21">
    <cfRule type="cellIs" dxfId="30" priority="62" stopIfTrue="1" operator="equal">
      <formula>"Lifford"</formula>
    </cfRule>
  </conditionalFormatting>
  <conditionalFormatting sqref="F10:I13">
    <cfRule type="cellIs" dxfId="29" priority="53" stopIfTrue="1" operator="equal">
      <formula>"Lifford"</formula>
    </cfRule>
  </conditionalFormatting>
  <conditionalFormatting sqref="A15:D15">
    <cfRule type="cellIs" dxfId="28" priority="64" stopIfTrue="1" operator="equal">
      <formula>"Lifford"</formula>
    </cfRule>
  </conditionalFormatting>
  <conditionalFormatting sqref="F4">
    <cfRule type="cellIs" dxfId="27" priority="55" stopIfTrue="1" operator="equal">
      <formula>"Lifford"</formula>
    </cfRule>
  </conditionalFormatting>
  <conditionalFormatting sqref="A28:D28">
    <cfRule type="cellIs" dxfId="26" priority="60" stopIfTrue="1" operator="equal">
      <formula>"Lifford"</formula>
    </cfRule>
  </conditionalFormatting>
  <conditionalFormatting sqref="G4:I4">
    <cfRule type="cellIs" dxfId="25" priority="56" stopIfTrue="1" operator="equal">
      <formula>"Lifford"</formula>
    </cfRule>
  </conditionalFormatting>
  <conditionalFormatting sqref="F15:I15">
    <cfRule type="cellIs" dxfId="24" priority="50" stopIfTrue="1" operator="equal">
      <formula>"Lifford"</formula>
    </cfRule>
  </conditionalFormatting>
  <conditionalFormatting sqref="F21:I21">
    <cfRule type="cellIs" dxfId="23" priority="48" stopIfTrue="1" operator="equal">
      <formula>"Lifford"</formula>
    </cfRule>
  </conditionalFormatting>
  <conditionalFormatting sqref="F28:I28">
    <cfRule type="cellIs" dxfId="22" priority="46" stopIfTrue="1" operator="equal">
      <formula>"Lifford"</formula>
    </cfRule>
  </conditionalFormatting>
  <conditionalFormatting sqref="F34:I34">
    <cfRule type="cellIs" dxfId="21" priority="44" stopIfTrue="1" operator="equal">
      <formula>"Lifford"</formula>
    </cfRule>
  </conditionalFormatting>
  <conditionalFormatting sqref="A40">
    <cfRule type="cellIs" dxfId="20" priority="42" stopIfTrue="1" operator="equal">
      <formula>"Lifford"</formula>
    </cfRule>
  </conditionalFormatting>
  <conditionalFormatting sqref="A69:D69">
    <cfRule type="cellIs" dxfId="19" priority="34" stopIfTrue="1" operator="equal">
      <formula>"Lifford"</formula>
    </cfRule>
  </conditionalFormatting>
  <conditionalFormatting sqref="A46:D46">
    <cfRule type="cellIs" dxfId="18" priority="40" stopIfTrue="1" operator="equal">
      <formula>"Lifford"</formula>
    </cfRule>
  </conditionalFormatting>
  <conditionalFormatting sqref="A63:D63">
    <cfRule type="cellIs" dxfId="17" priority="36" stopIfTrue="1" operator="equal">
      <formula>"Lifford"</formula>
    </cfRule>
  </conditionalFormatting>
  <conditionalFormatting sqref="A57:D57">
    <cfRule type="cellIs" dxfId="16" priority="38" stopIfTrue="1" operator="equal">
      <formula>"Lifford"</formula>
    </cfRule>
  </conditionalFormatting>
  <conditionalFormatting sqref="A75:D75">
    <cfRule type="cellIs" dxfId="15" priority="32" stopIfTrue="1" operator="equal">
      <formula>"Lifford"</formula>
    </cfRule>
  </conditionalFormatting>
  <conditionalFormatting sqref="A52:D52">
    <cfRule type="cellIs" dxfId="14" priority="26" stopIfTrue="1" operator="equal">
      <formula>"Lifford"</formula>
    </cfRule>
  </conditionalFormatting>
  <conditionalFormatting sqref="F46:I46">
    <cfRule type="cellIs" dxfId="13" priority="27" stopIfTrue="1" operator="equal">
      <formula>"Lifford"</formula>
    </cfRule>
  </conditionalFormatting>
  <conditionalFormatting sqref="F40">
    <cfRule type="cellIs" dxfId="12" priority="29" stopIfTrue="1" operator="equal">
      <formula>"Lifford"</formula>
    </cfRule>
  </conditionalFormatting>
  <conditionalFormatting sqref="G40:I40">
    <cfRule type="cellIs" dxfId="11" priority="30" stopIfTrue="1" operator="equal">
      <formula>"Lifford"</formula>
    </cfRule>
  </conditionalFormatting>
  <conditionalFormatting sqref="F52:I52">
    <cfRule type="cellIs" dxfId="10" priority="25" stopIfTrue="1" operator="equal">
      <formula>"Lifford"</formula>
    </cfRule>
  </conditionalFormatting>
  <conditionalFormatting sqref="F53:I55">
    <cfRule type="cellIs" dxfId="9" priority="24" stopIfTrue="1" operator="equal">
      <formula>"Lifford"</formula>
    </cfRule>
  </conditionalFormatting>
  <conditionalFormatting sqref="F75:I75">
    <cfRule type="cellIs" dxfId="8" priority="18" stopIfTrue="1" operator="equal">
      <formula>"Lifford"</formula>
    </cfRule>
  </conditionalFormatting>
  <conditionalFormatting sqref="F57:I57">
    <cfRule type="cellIs" dxfId="7" priority="23" stopIfTrue="1" operator="equal">
      <formula>"Lifford"</formula>
    </cfRule>
  </conditionalFormatting>
  <conditionalFormatting sqref="F63:I63">
    <cfRule type="cellIs" dxfId="6" priority="21" stopIfTrue="1" operator="equal">
      <formula>"Lifford"</formula>
    </cfRule>
  </conditionalFormatting>
  <conditionalFormatting sqref="A53:D55">
    <cfRule type="cellIs" dxfId="5" priority="1" stopIfTrue="1" operator="equal">
      <formula>"Lifford"</formula>
    </cfRule>
  </conditionalFormatting>
  <pageMargins left="0.70866141732283472" right="0.70866141732283472" top="0.74803149606299213" bottom="0.74803149606299213" header="0.31496062992125984" footer="0.31496062992125984"/>
  <pageSetup paperSize="9" scale="77" fitToHeight="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Childrens Games</vt:lpstr>
      <vt:lpstr>Under 12 &amp; Under 13</vt:lpstr>
      <vt:lpstr>Childrens Games Qualifiers</vt:lpstr>
      <vt:lpstr>U12-13 Qualifiers</vt:lpstr>
      <vt:lpstr>'Childrens Games'!Print_Titles</vt:lpstr>
      <vt:lpstr>'Under 12 &amp; Under 13'!Print_Titles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 2530p</dc:creator>
  <cp:lastModifiedBy>Admin</cp:lastModifiedBy>
  <cp:lastPrinted>2018-06-07T15:25:22Z</cp:lastPrinted>
  <dcterms:created xsi:type="dcterms:W3CDTF">2017-06-05T09:50:43Z</dcterms:created>
  <dcterms:modified xsi:type="dcterms:W3CDTF">2018-06-11T05:59:46Z</dcterms:modified>
</cp:coreProperties>
</file>