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xr:revisionPtr revIDLastSave="0" documentId="13_ncr:1_{3402CFF3-04F6-44A0-B77E-847B619AEB5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Athletes" sheetId="3" r:id="rId1"/>
    <sheet name="Track" sheetId="5" r:id="rId2"/>
    <sheet name="Field" sheetId="8" r:id="rId3"/>
  </sheets>
  <definedNames>
    <definedName name="Entry">Athletes!$A$1:$C$1207</definedName>
    <definedName name="_xlnm.Print_Area" localSheetId="1">Track!#REF!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7" i="8" l="1"/>
  <c r="J157" i="8"/>
  <c r="J155" i="8"/>
  <c r="K155" i="8"/>
  <c r="D155" i="8"/>
  <c r="C155" i="8"/>
  <c r="D153" i="8"/>
  <c r="C153" i="8"/>
  <c r="C149" i="8"/>
  <c r="D149" i="8"/>
  <c r="C150" i="8"/>
  <c r="D150" i="8"/>
  <c r="D151" i="8"/>
  <c r="C151" i="8"/>
  <c r="D147" i="8"/>
  <c r="C147" i="8"/>
  <c r="K216" i="8"/>
  <c r="J216" i="8"/>
  <c r="J209" i="8"/>
  <c r="K209" i="8"/>
  <c r="D209" i="8"/>
  <c r="C209" i="8"/>
  <c r="I170" i="5"/>
  <c r="J170" i="5"/>
  <c r="I171" i="5"/>
  <c r="J171" i="5"/>
  <c r="I172" i="5"/>
  <c r="J172" i="5"/>
  <c r="I173" i="5"/>
  <c r="J173" i="5"/>
  <c r="D136" i="8"/>
  <c r="C136" i="8"/>
  <c r="D134" i="8"/>
  <c r="C134" i="8"/>
  <c r="D132" i="8"/>
  <c r="C132" i="8"/>
  <c r="D130" i="8"/>
  <c r="C130" i="8"/>
  <c r="D129" i="8"/>
  <c r="C129" i="8"/>
  <c r="D127" i="8"/>
  <c r="C127" i="8"/>
  <c r="C125" i="8"/>
  <c r="D125" i="8"/>
  <c r="I153" i="5"/>
  <c r="J153" i="5"/>
  <c r="I126" i="5"/>
  <c r="J126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J138" i="8"/>
  <c r="K138" i="8"/>
  <c r="J130" i="8"/>
  <c r="K130" i="8"/>
  <c r="D55" i="8"/>
  <c r="C55" i="8"/>
  <c r="D53" i="8"/>
  <c r="C53" i="8"/>
  <c r="D52" i="8"/>
  <c r="C52" i="8"/>
  <c r="C45" i="8"/>
  <c r="D45" i="8"/>
  <c r="C46" i="8"/>
  <c r="D46" i="8"/>
  <c r="C47" i="8"/>
  <c r="D47" i="8"/>
  <c r="C40" i="8"/>
  <c r="D40" i="8"/>
  <c r="C37" i="8"/>
  <c r="D37" i="8"/>
  <c r="C102" i="5"/>
  <c r="D102" i="5"/>
  <c r="J65" i="8"/>
  <c r="K65" i="8"/>
  <c r="J63" i="8"/>
  <c r="K63" i="8"/>
  <c r="J60" i="8"/>
  <c r="K60" i="8"/>
  <c r="J55" i="8"/>
  <c r="K55" i="8"/>
  <c r="J56" i="8"/>
  <c r="K56" i="8"/>
  <c r="K72" i="8"/>
  <c r="J72" i="8"/>
  <c r="K71" i="8"/>
  <c r="J71" i="8"/>
  <c r="K69" i="8"/>
  <c r="J69" i="8"/>
  <c r="K68" i="8"/>
  <c r="J68" i="8"/>
  <c r="K66" i="8"/>
  <c r="J66" i="8"/>
  <c r="K64" i="8"/>
  <c r="J64" i="8"/>
  <c r="K62" i="8"/>
  <c r="J62" i="8"/>
  <c r="K59" i="8"/>
  <c r="J59" i="8"/>
  <c r="J82" i="8" l="1"/>
  <c r="K82" i="8"/>
  <c r="J191" i="8"/>
  <c r="K191" i="8"/>
  <c r="D196" i="8"/>
  <c r="C196" i="8"/>
  <c r="C194" i="8"/>
  <c r="D194" i="8"/>
  <c r="C190" i="8"/>
  <c r="C191" i="8"/>
  <c r="C119" i="5"/>
  <c r="D119" i="5"/>
  <c r="C120" i="5"/>
  <c r="D120" i="5"/>
  <c r="C101" i="5"/>
  <c r="D101" i="5"/>
  <c r="D100" i="5"/>
  <c r="C100" i="5"/>
  <c r="D99" i="5"/>
  <c r="C99" i="5"/>
  <c r="D98" i="5"/>
  <c r="C98" i="5"/>
  <c r="D97" i="5"/>
  <c r="C97" i="5"/>
  <c r="C92" i="5"/>
  <c r="D92" i="5"/>
  <c r="C93" i="5"/>
  <c r="D93" i="5"/>
  <c r="I81" i="5"/>
  <c r="J81" i="5"/>
  <c r="I82" i="5"/>
  <c r="J82" i="5"/>
  <c r="K183" i="8"/>
  <c r="J183" i="8"/>
  <c r="K181" i="8"/>
  <c r="J181" i="8"/>
  <c r="K180" i="8"/>
  <c r="J180" i="8"/>
  <c r="J174" i="8"/>
  <c r="K174" i="8"/>
  <c r="C170" i="8"/>
  <c r="D170" i="8"/>
  <c r="D174" i="8"/>
  <c r="C174" i="8"/>
  <c r="D172" i="8"/>
  <c r="C172" i="8"/>
  <c r="J107" i="8"/>
  <c r="K107" i="8"/>
  <c r="J110" i="8"/>
  <c r="K110" i="8"/>
  <c r="J118" i="8"/>
  <c r="K118" i="8"/>
  <c r="J100" i="8"/>
  <c r="K100" i="8"/>
  <c r="J97" i="8"/>
  <c r="K97" i="8"/>
  <c r="J105" i="8"/>
  <c r="K105" i="8"/>
  <c r="J52" i="8"/>
  <c r="K52" i="8"/>
  <c r="J42" i="8"/>
  <c r="K42" i="8"/>
  <c r="J40" i="8"/>
  <c r="K40" i="8"/>
  <c r="J37" i="8"/>
  <c r="K37" i="8"/>
  <c r="J38" i="8"/>
  <c r="K38" i="8"/>
  <c r="I53" i="5"/>
  <c r="J53" i="5"/>
  <c r="C53" i="5"/>
  <c r="D53" i="5"/>
  <c r="C44" i="5"/>
  <c r="D44" i="5"/>
  <c r="C45" i="5"/>
  <c r="D45" i="5"/>
  <c r="C42" i="5"/>
  <c r="D42" i="5"/>
  <c r="C43" i="5"/>
  <c r="D43" i="5"/>
  <c r="I32" i="5"/>
  <c r="J32" i="5"/>
  <c r="I33" i="5"/>
  <c r="J33" i="5"/>
  <c r="D90" i="8"/>
  <c r="C90" i="8"/>
  <c r="D88" i="8"/>
  <c r="C88" i="8"/>
  <c r="C83" i="8"/>
  <c r="D83" i="8"/>
  <c r="C82" i="8"/>
  <c r="D82" i="8"/>
  <c r="C78" i="8"/>
  <c r="D78" i="8"/>
  <c r="I23" i="5"/>
  <c r="J23" i="5"/>
  <c r="D23" i="5"/>
  <c r="C23" i="5"/>
  <c r="J22" i="5"/>
  <c r="I22" i="5"/>
  <c r="D22" i="5"/>
  <c r="C22" i="5"/>
  <c r="J21" i="5"/>
  <c r="I21" i="5"/>
  <c r="D21" i="5"/>
  <c r="C21" i="5"/>
  <c r="J20" i="5"/>
  <c r="I20" i="5"/>
  <c r="D20" i="5"/>
  <c r="C20" i="5"/>
  <c r="J21" i="8"/>
  <c r="K21" i="8"/>
  <c r="J9" i="8"/>
  <c r="K9" i="8"/>
  <c r="J29" i="8"/>
  <c r="K29" i="8"/>
  <c r="J26" i="8"/>
  <c r="K26" i="8"/>
  <c r="K20" i="8"/>
  <c r="J20" i="8"/>
  <c r="K18" i="8"/>
  <c r="J18" i="8"/>
  <c r="K3" i="8"/>
  <c r="J3" i="8"/>
  <c r="J5" i="8"/>
  <c r="K5" i="8"/>
  <c r="C6" i="5"/>
  <c r="D6" i="5"/>
  <c r="D15" i="8"/>
  <c r="C15" i="8"/>
  <c r="C10" i="8"/>
  <c r="D10" i="8"/>
  <c r="C4" i="8"/>
  <c r="D4" i="8"/>
  <c r="D8" i="8"/>
  <c r="C8" i="8"/>
  <c r="D6" i="8"/>
  <c r="C6" i="8"/>
  <c r="D124" i="8" l="1"/>
  <c r="C124" i="8"/>
  <c r="D123" i="8"/>
  <c r="C123" i="8"/>
  <c r="D86" i="8"/>
  <c r="C86" i="8"/>
  <c r="D77" i="8"/>
  <c r="C77" i="8"/>
  <c r="K178" i="8"/>
  <c r="J178" i="8"/>
  <c r="K171" i="8"/>
  <c r="J171" i="8"/>
  <c r="K169" i="8"/>
  <c r="J169" i="8"/>
  <c r="K168" i="8"/>
  <c r="J168" i="8"/>
  <c r="K167" i="8"/>
  <c r="J167" i="8"/>
  <c r="K31" i="8"/>
  <c r="J31" i="8"/>
  <c r="K12" i="8"/>
  <c r="J12" i="8"/>
  <c r="J160" i="5"/>
  <c r="I160" i="5"/>
  <c r="J159" i="5"/>
  <c r="I159" i="5"/>
  <c r="J158" i="5"/>
  <c r="I158" i="5"/>
  <c r="J157" i="5"/>
  <c r="I157" i="5"/>
  <c r="C160" i="5"/>
  <c r="D160" i="5"/>
  <c r="C161" i="5"/>
  <c r="D161" i="5"/>
  <c r="C162" i="5"/>
  <c r="D162" i="5"/>
  <c r="C163" i="5"/>
  <c r="D163" i="5"/>
  <c r="D159" i="5"/>
  <c r="C159" i="5"/>
  <c r="D158" i="5"/>
  <c r="C158" i="5"/>
  <c r="D157" i="5"/>
  <c r="C157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D126" i="5"/>
  <c r="C126" i="5"/>
  <c r="J125" i="5"/>
  <c r="I125" i="5"/>
  <c r="D125" i="5"/>
  <c r="C125" i="5"/>
  <c r="J124" i="5"/>
  <c r="I124" i="5"/>
  <c r="D124" i="5"/>
  <c r="C124" i="5"/>
  <c r="C61" i="5"/>
  <c r="D61" i="5"/>
  <c r="C62" i="5"/>
  <c r="D62" i="5"/>
  <c r="C63" i="5"/>
  <c r="D63" i="5"/>
  <c r="D60" i="5"/>
  <c r="C60" i="5"/>
  <c r="D59" i="5"/>
  <c r="C59" i="5"/>
  <c r="D58" i="5"/>
  <c r="C58" i="5"/>
  <c r="J52" i="5"/>
  <c r="I52" i="5"/>
  <c r="J51" i="5"/>
  <c r="I51" i="5"/>
  <c r="J50" i="5"/>
  <c r="I50" i="5"/>
  <c r="D52" i="5"/>
  <c r="C52" i="5"/>
  <c r="D51" i="5"/>
  <c r="C51" i="5"/>
  <c r="D50" i="5"/>
  <c r="C50" i="5"/>
  <c r="D41" i="5"/>
  <c r="C41" i="5"/>
  <c r="D40" i="5"/>
  <c r="C40" i="5"/>
  <c r="D39" i="5"/>
  <c r="C39" i="5"/>
  <c r="D38" i="5"/>
  <c r="C38" i="5"/>
  <c r="D5" i="5"/>
  <c r="C5" i="5"/>
  <c r="D4" i="5"/>
  <c r="C4" i="5"/>
  <c r="D3" i="5"/>
  <c r="C3" i="5"/>
  <c r="D145" i="8" l="1"/>
  <c r="C145" i="8"/>
  <c r="D143" i="8"/>
  <c r="C143" i="8"/>
  <c r="K162" i="8"/>
  <c r="J162" i="8"/>
  <c r="K161" i="8"/>
  <c r="J161" i="8"/>
  <c r="K159" i="8"/>
  <c r="J159" i="8"/>
  <c r="K154" i="8"/>
  <c r="J154" i="8"/>
  <c r="J151" i="8"/>
  <c r="K151" i="8"/>
  <c r="J150" i="8"/>
  <c r="K150" i="8"/>
  <c r="K149" i="8"/>
  <c r="J149" i="8"/>
  <c r="K152" i="8"/>
  <c r="J152" i="8"/>
  <c r="K147" i="8"/>
  <c r="J147" i="8"/>
  <c r="K145" i="8"/>
  <c r="J145" i="8"/>
  <c r="K143" i="8"/>
  <c r="J143" i="8"/>
  <c r="J5" i="5"/>
  <c r="I5" i="5"/>
  <c r="J4" i="5"/>
  <c r="I4" i="5"/>
  <c r="J3" i="5"/>
  <c r="I3" i="5"/>
  <c r="I168" i="5"/>
  <c r="J168" i="5"/>
  <c r="I169" i="5"/>
  <c r="J169" i="5"/>
  <c r="J167" i="5"/>
  <c r="I167" i="5"/>
  <c r="C168" i="5"/>
  <c r="D168" i="5"/>
  <c r="C169" i="5"/>
  <c r="D169" i="5"/>
  <c r="C170" i="5"/>
  <c r="D170" i="5"/>
  <c r="C171" i="5"/>
  <c r="D171" i="5"/>
  <c r="D167" i="5"/>
  <c r="C167" i="5"/>
  <c r="I149" i="5"/>
  <c r="J149" i="5"/>
  <c r="I150" i="5"/>
  <c r="J150" i="5"/>
  <c r="I151" i="5"/>
  <c r="J151" i="5"/>
  <c r="I152" i="5"/>
  <c r="J152" i="5"/>
  <c r="J148" i="5"/>
  <c r="I148" i="5"/>
  <c r="J147" i="5"/>
  <c r="I147" i="5"/>
  <c r="J146" i="5"/>
  <c r="I146" i="5"/>
  <c r="J145" i="5"/>
  <c r="I145" i="5"/>
  <c r="J144" i="5"/>
  <c r="I144" i="5"/>
  <c r="J126" i="8"/>
  <c r="K126" i="8"/>
  <c r="J127" i="8"/>
  <c r="K127" i="8"/>
  <c r="J125" i="8"/>
  <c r="K125" i="8"/>
  <c r="J129" i="8"/>
  <c r="K129" i="8"/>
  <c r="J132" i="8"/>
  <c r="K132" i="8"/>
  <c r="J135" i="8"/>
  <c r="K135" i="8"/>
  <c r="J134" i="8"/>
  <c r="K134" i="8"/>
  <c r="J137" i="8"/>
  <c r="K137" i="8"/>
  <c r="K123" i="8"/>
  <c r="J123" i="8"/>
  <c r="D50" i="8"/>
  <c r="C50" i="8"/>
  <c r="D49" i="8"/>
  <c r="C49" i="8"/>
  <c r="D44" i="8"/>
  <c r="C44" i="8"/>
  <c r="C42" i="8"/>
  <c r="D42" i="8"/>
  <c r="D39" i="8"/>
  <c r="C39" i="8"/>
  <c r="D36" i="8"/>
  <c r="C36" i="8"/>
  <c r="K214" i="8"/>
  <c r="J214" i="8"/>
  <c r="K212" i="8"/>
  <c r="J212" i="8"/>
  <c r="K210" i="8"/>
  <c r="J210" i="8"/>
  <c r="K207" i="8"/>
  <c r="J207" i="8"/>
  <c r="K205" i="8"/>
  <c r="J205" i="8"/>
  <c r="D207" i="8"/>
  <c r="C207" i="8"/>
  <c r="D205" i="8"/>
  <c r="C205" i="8"/>
  <c r="J188" i="8"/>
  <c r="K188" i="8"/>
  <c r="J194" i="8"/>
  <c r="K194" i="8"/>
  <c r="J192" i="8"/>
  <c r="K192" i="8"/>
  <c r="J193" i="8"/>
  <c r="K193" i="8"/>
  <c r="J196" i="8"/>
  <c r="K196" i="8"/>
  <c r="J198" i="8"/>
  <c r="K198" i="8"/>
  <c r="J200" i="8"/>
  <c r="K200" i="8"/>
  <c r="K189" i="8"/>
  <c r="J189" i="8"/>
  <c r="D191" i="8"/>
  <c r="C193" i="8"/>
  <c r="D193" i="8"/>
  <c r="D190" i="8"/>
  <c r="D188" i="8"/>
  <c r="C188" i="8"/>
  <c r="K90" i="8"/>
  <c r="J90" i="8"/>
  <c r="K91" i="8"/>
  <c r="J91" i="8"/>
  <c r="J85" i="8"/>
  <c r="K85" i="8"/>
  <c r="J86" i="8"/>
  <c r="K86" i="8"/>
  <c r="J87" i="8"/>
  <c r="K87" i="8"/>
  <c r="K88" i="8"/>
  <c r="J88" i="8"/>
  <c r="K84" i="8"/>
  <c r="J84" i="8"/>
  <c r="K80" i="8"/>
  <c r="J80" i="8"/>
  <c r="K81" i="8"/>
  <c r="J81" i="8"/>
  <c r="K78" i="8"/>
  <c r="J78" i="8"/>
  <c r="K77" i="8"/>
  <c r="J77" i="8"/>
  <c r="J57" i="8"/>
  <c r="K57" i="8"/>
  <c r="K54" i="8"/>
  <c r="J54" i="8"/>
  <c r="C169" i="8"/>
  <c r="D169" i="8"/>
  <c r="D167" i="8"/>
  <c r="C167" i="8"/>
  <c r="D118" i="5"/>
  <c r="C118" i="5"/>
  <c r="D117" i="5"/>
  <c r="C117" i="5"/>
  <c r="D116" i="5"/>
  <c r="C116" i="5"/>
  <c r="D115" i="5"/>
  <c r="C115" i="5"/>
  <c r="J111" i="5"/>
  <c r="I111" i="5"/>
  <c r="J110" i="5"/>
  <c r="I110" i="5"/>
  <c r="J109" i="5"/>
  <c r="I109" i="5"/>
  <c r="J108" i="5"/>
  <c r="I108" i="5"/>
  <c r="D108" i="5"/>
  <c r="C108" i="5"/>
  <c r="J107" i="5"/>
  <c r="I107" i="5"/>
  <c r="D107" i="5"/>
  <c r="C107" i="5"/>
  <c r="J106" i="5"/>
  <c r="I106" i="5"/>
  <c r="D106" i="5"/>
  <c r="C106" i="5"/>
  <c r="D91" i="5"/>
  <c r="C91" i="5"/>
  <c r="J90" i="5"/>
  <c r="I90" i="5"/>
  <c r="D90" i="5"/>
  <c r="C90" i="5"/>
  <c r="J89" i="5"/>
  <c r="I89" i="5"/>
  <c r="D89" i="5"/>
  <c r="C89" i="5"/>
  <c r="J88" i="5"/>
  <c r="I88" i="5"/>
  <c r="D88" i="5"/>
  <c r="C88" i="5"/>
  <c r="J87" i="5"/>
  <c r="I87" i="5"/>
  <c r="D87" i="5"/>
  <c r="C87" i="5"/>
  <c r="C79" i="5"/>
  <c r="D79" i="5"/>
  <c r="C80" i="5"/>
  <c r="D80" i="5"/>
  <c r="C81" i="5"/>
  <c r="D81" i="5"/>
  <c r="C82" i="5"/>
  <c r="D82" i="5"/>
  <c r="J80" i="5"/>
  <c r="I80" i="5"/>
  <c r="J79" i="5"/>
  <c r="I79" i="5"/>
  <c r="J78" i="5"/>
  <c r="I78" i="5"/>
  <c r="D78" i="5"/>
  <c r="C78" i="5"/>
  <c r="J77" i="5"/>
  <c r="I77" i="5"/>
  <c r="D77" i="5"/>
  <c r="C77" i="5"/>
  <c r="J76" i="5"/>
  <c r="I76" i="5"/>
  <c r="D76" i="5"/>
  <c r="C76" i="5"/>
  <c r="J75" i="5"/>
  <c r="I75" i="5"/>
  <c r="D75" i="5"/>
  <c r="C75" i="5"/>
  <c r="I69" i="5"/>
  <c r="I70" i="5"/>
  <c r="I71" i="5"/>
  <c r="I68" i="5"/>
  <c r="K28" i="8"/>
  <c r="J28" i="8"/>
  <c r="K25" i="8"/>
  <c r="J25" i="8"/>
  <c r="K24" i="8"/>
  <c r="J24" i="8"/>
  <c r="K23" i="8"/>
  <c r="J23" i="8"/>
  <c r="K17" i="8"/>
  <c r="J17" i="8"/>
  <c r="K7" i="8"/>
  <c r="J7" i="8"/>
  <c r="K10" i="8"/>
  <c r="J10" i="8"/>
  <c r="K8" i="8"/>
  <c r="J8" i="8"/>
  <c r="K96" i="8"/>
  <c r="J96" i="8"/>
  <c r="K98" i="8"/>
  <c r="J98" i="8"/>
  <c r="K99" i="8"/>
  <c r="J99" i="8"/>
  <c r="K103" i="8"/>
  <c r="J103" i="8"/>
  <c r="K104" i="8"/>
  <c r="J104" i="8"/>
  <c r="K102" i="8"/>
  <c r="J102" i="8"/>
  <c r="K115" i="8"/>
  <c r="J115" i="8"/>
  <c r="K113" i="8"/>
  <c r="J113" i="8"/>
  <c r="K114" i="8"/>
  <c r="J114" i="8"/>
  <c r="K111" i="8"/>
  <c r="J111" i="8"/>
  <c r="K109" i="8"/>
  <c r="J109" i="8"/>
  <c r="K108" i="8"/>
  <c r="J108" i="8"/>
  <c r="K117" i="8"/>
  <c r="J117" i="8"/>
  <c r="K48" i="8"/>
  <c r="J48" i="8"/>
  <c r="K45" i="8"/>
  <c r="J45" i="8"/>
  <c r="K173" i="8"/>
  <c r="J173" i="8"/>
  <c r="D84" i="8"/>
  <c r="C84" i="8"/>
  <c r="D80" i="8"/>
  <c r="C80" i="8"/>
  <c r="K49" i="8"/>
  <c r="J49" i="8"/>
  <c r="K50" i="8"/>
  <c r="J50" i="8"/>
  <c r="K47" i="8"/>
  <c r="J47" i="8"/>
  <c r="D13" i="8"/>
  <c r="C13" i="8"/>
  <c r="D11" i="8"/>
  <c r="C11" i="8"/>
  <c r="D3" i="8"/>
  <c r="C3" i="8"/>
  <c r="D32" i="5"/>
  <c r="C32" i="5"/>
  <c r="J31" i="5"/>
  <c r="I31" i="5"/>
  <c r="D31" i="5"/>
  <c r="C31" i="5"/>
  <c r="J30" i="5"/>
  <c r="I30" i="5"/>
  <c r="D30" i="5"/>
  <c r="C30" i="5"/>
  <c r="J29" i="5"/>
  <c r="I29" i="5"/>
  <c r="D29" i="5"/>
  <c r="C29" i="5"/>
  <c r="J28" i="5"/>
  <c r="I28" i="5"/>
  <c r="D28" i="5"/>
  <c r="C28" i="5"/>
  <c r="J27" i="5"/>
  <c r="I27" i="5"/>
  <c r="D27" i="5"/>
  <c r="C27" i="5"/>
  <c r="J41" i="8" l="1"/>
  <c r="K41" i="8"/>
  <c r="J43" i="8"/>
  <c r="K43" i="8"/>
  <c r="J176" i="8"/>
  <c r="K176" i="8"/>
  <c r="J71" i="5"/>
  <c r="J70" i="5"/>
  <c r="J69" i="5"/>
  <c r="J68" i="5"/>
  <c r="D71" i="5"/>
  <c r="C71" i="5"/>
  <c r="D70" i="5"/>
  <c r="C70" i="5"/>
  <c r="D69" i="5"/>
  <c r="C69" i="5"/>
  <c r="D68" i="5"/>
  <c r="C68" i="5"/>
  <c r="C12" i="5"/>
  <c r="D12" i="5"/>
  <c r="C13" i="5"/>
  <c r="D13" i="5"/>
  <c r="C14" i="5"/>
  <c r="D14" i="5"/>
  <c r="C15" i="5"/>
  <c r="D15" i="5"/>
  <c r="C16" i="5"/>
  <c r="D16" i="5"/>
  <c r="K36" i="8"/>
  <c r="J36" i="8"/>
  <c r="J13" i="5"/>
  <c r="I13" i="5"/>
  <c r="J12" i="5"/>
  <c r="I12" i="5"/>
  <c r="J11" i="5"/>
  <c r="I11" i="5"/>
  <c r="D11" i="5"/>
  <c r="C11" i="5"/>
</calcChain>
</file>

<file path=xl/sharedStrings.xml><?xml version="1.0" encoding="utf-8"?>
<sst xmlns="http://schemas.openxmlformats.org/spreadsheetml/2006/main" count="1309" uniqueCount="511">
  <si>
    <t>Pos</t>
  </si>
  <si>
    <t>No</t>
  </si>
  <si>
    <t>Name</t>
  </si>
  <si>
    <t>Club</t>
  </si>
  <si>
    <t>Time</t>
  </si>
  <si>
    <t>City of Lisburn AC</t>
  </si>
  <si>
    <t>North Down AC</t>
  </si>
  <si>
    <t>North Belfast Harriers</t>
  </si>
  <si>
    <t>Distance</t>
  </si>
  <si>
    <t>Height</t>
  </si>
  <si>
    <t>Long Jump Women</t>
  </si>
  <si>
    <t>Long Jump Men</t>
  </si>
  <si>
    <t>Javelin Men</t>
  </si>
  <si>
    <t>Orangegrove AC</t>
  </si>
  <si>
    <t>Ballymena &amp; Antrim AC</t>
  </si>
  <si>
    <t>Armagh AC</t>
  </si>
  <si>
    <t>St Annes AC</t>
  </si>
  <si>
    <t>Willowfield Harriers</t>
  </si>
  <si>
    <t>City of Derry Spartans AC</t>
  </si>
  <si>
    <t>Triple Jump Men</t>
  </si>
  <si>
    <t>John Birkett</t>
  </si>
  <si>
    <t>James Sloan</t>
  </si>
  <si>
    <t>Joanne McCauley</t>
  </si>
  <si>
    <t>Ray Aiken</t>
  </si>
  <si>
    <t>Gary Henderson</t>
  </si>
  <si>
    <t>Jonathan Scott</t>
  </si>
  <si>
    <t>Frank McCrystal</t>
  </si>
  <si>
    <t>Mary Barrett</t>
  </si>
  <si>
    <t>Philip Brines</t>
  </si>
  <si>
    <t>Patsy Conboy</t>
  </si>
  <si>
    <t>Patrick Crossan</t>
  </si>
  <si>
    <t>Joan Melanophy</t>
  </si>
  <si>
    <t>Gerry Ward</t>
  </si>
  <si>
    <t>Carol Kearney</t>
  </si>
  <si>
    <t>Bob Douglas</t>
  </si>
  <si>
    <t>Christopher Moren</t>
  </si>
  <si>
    <t>David Clarke</t>
  </si>
  <si>
    <t>Trevor McGlynn</t>
  </si>
  <si>
    <t>Maria Dunne</t>
  </si>
  <si>
    <t>Sean McMullin</t>
  </si>
  <si>
    <t>Patrick Murphy</t>
  </si>
  <si>
    <t>Denis Delany</t>
  </si>
  <si>
    <t>Peter Fryer</t>
  </si>
  <si>
    <t>David Foy</t>
  </si>
  <si>
    <t>Ian Lockington</t>
  </si>
  <si>
    <t>Ralph Coetzee</t>
  </si>
  <si>
    <t>John Corr</t>
  </si>
  <si>
    <t>Bosco Reid</t>
  </si>
  <si>
    <t>Joe Frey</t>
  </si>
  <si>
    <t>Eithne Ní Mhurchadha</t>
  </si>
  <si>
    <t>Damian Crawford</t>
  </si>
  <si>
    <t>Barry Morris</t>
  </si>
  <si>
    <t>Geraldine Finegan</t>
  </si>
  <si>
    <t>Jim McClean</t>
  </si>
  <si>
    <t>Patrick Galvin</t>
  </si>
  <si>
    <t>Lynsey Brown</t>
  </si>
  <si>
    <t>Mark McKeown</t>
  </si>
  <si>
    <t>Rosemary Gibson</t>
  </si>
  <si>
    <t>Stephen Orr</t>
  </si>
  <si>
    <t>Aidan Gillespie</t>
  </si>
  <si>
    <t>Robert Reynolds</t>
  </si>
  <si>
    <t>Tina Gallagher</t>
  </si>
  <si>
    <t>Joy McAleer</t>
  </si>
  <si>
    <t>Murty Kelly</t>
  </si>
  <si>
    <t>Joe Kelly</t>
  </si>
  <si>
    <t>Earl Taylor</t>
  </si>
  <si>
    <t>Alex Donald</t>
  </si>
  <si>
    <t>Orlaith Read</t>
  </si>
  <si>
    <t>Eddie Howarth</t>
  </si>
  <si>
    <t>Gerry O'Doherty</t>
  </si>
  <si>
    <t>Jana Cervenkova</t>
  </si>
  <si>
    <t>Martha Moussally</t>
  </si>
  <si>
    <t>Maria Morris</t>
  </si>
  <si>
    <t>David Taylor</t>
  </si>
  <si>
    <t>John Glover</t>
  </si>
  <si>
    <t>David Quigg</t>
  </si>
  <si>
    <t>Blackrock A.C. (Dublin)</t>
  </si>
  <si>
    <t>Giffnock North AC</t>
  </si>
  <si>
    <t>Annan &amp; District AC</t>
  </si>
  <si>
    <t>Newry AC</t>
  </si>
  <si>
    <t>Keith &amp; District AAC</t>
  </si>
  <si>
    <t>City of Derry Spartans</t>
  </si>
  <si>
    <t>Dundrum South Dublin A.C.</t>
  </si>
  <si>
    <t>Belfast Running Club</t>
  </si>
  <si>
    <t>Lagan Valley AC</t>
  </si>
  <si>
    <t>St Peters AC</t>
  </si>
  <si>
    <t xml:space="preserve">Omagh Harriers </t>
  </si>
  <si>
    <t>Crusaders A.C.</t>
  </si>
  <si>
    <t>City of Derry AC Spartans</t>
  </si>
  <si>
    <t>DSD</t>
  </si>
  <si>
    <t>Finn Valley AC</t>
  </si>
  <si>
    <t>Lifford Strabane AC</t>
  </si>
  <si>
    <t>north east runners</t>
  </si>
  <si>
    <t>Beechmount Harriers</t>
  </si>
  <si>
    <t xml:space="preserve">Orangegrove AC </t>
  </si>
  <si>
    <t>Rosses AC</t>
  </si>
  <si>
    <t>Clones AC</t>
  </si>
  <si>
    <t>ORANGEGROVE</t>
  </si>
  <si>
    <t>OMG AC</t>
  </si>
  <si>
    <t>B &amp; A AC</t>
  </si>
  <si>
    <t>Fingallians AC</t>
  </si>
  <si>
    <t>NBH</t>
  </si>
  <si>
    <t>Navan AC</t>
  </si>
  <si>
    <t>Hammer Women</t>
  </si>
  <si>
    <t>M35</t>
  </si>
  <si>
    <t>M40</t>
  </si>
  <si>
    <t>M45</t>
  </si>
  <si>
    <t>M50</t>
  </si>
  <si>
    <t>M60</t>
  </si>
  <si>
    <t>Shot Putt Men</t>
  </si>
  <si>
    <t>7.26kg</t>
  </si>
  <si>
    <t>7.26k</t>
  </si>
  <si>
    <t>6k</t>
  </si>
  <si>
    <t>M55</t>
  </si>
  <si>
    <t>3000m walk combined</t>
  </si>
  <si>
    <t>Helen Gilmour</t>
  </si>
  <si>
    <t>F35</t>
  </si>
  <si>
    <t>1kg</t>
  </si>
  <si>
    <t>2kg</t>
  </si>
  <si>
    <t>3kg</t>
  </si>
  <si>
    <t>4kg</t>
  </si>
  <si>
    <t>5kg</t>
  </si>
  <si>
    <t>6kg</t>
  </si>
  <si>
    <t>F40</t>
  </si>
  <si>
    <t>F50</t>
  </si>
  <si>
    <t>F55</t>
  </si>
  <si>
    <t>80mHurdles, W40+, M70</t>
  </si>
  <si>
    <t>Rhonda Brady</t>
  </si>
  <si>
    <t>7.25kg</t>
  </si>
  <si>
    <t>Ernest Tuff</t>
  </si>
  <si>
    <t>110m hurdles M35-45</t>
  </si>
  <si>
    <t>unattached</t>
  </si>
  <si>
    <t>800m men M60+</t>
  </si>
  <si>
    <t>200m women  w50+</t>
  </si>
  <si>
    <t>Hammer men M45-55</t>
  </si>
  <si>
    <t>Hammer Men M60+</t>
  </si>
  <si>
    <t>1.5kg</t>
  </si>
  <si>
    <t>nwi</t>
  </si>
  <si>
    <t>Triple Jump Women</t>
  </si>
  <si>
    <t>weight</t>
  </si>
  <si>
    <t>Shot Putt Women</t>
  </si>
  <si>
    <t>800g</t>
  </si>
  <si>
    <t>700g</t>
  </si>
  <si>
    <t>600g</t>
  </si>
  <si>
    <t>500g</t>
  </si>
  <si>
    <t>400g</t>
  </si>
  <si>
    <t xml:space="preserve">400m women </t>
  </si>
  <si>
    <t>400m men 60+</t>
  </si>
  <si>
    <t>Jenny Black</t>
  </si>
  <si>
    <t>300mH combined</t>
  </si>
  <si>
    <t>5000m combined</t>
  </si>
  <si>
    <t>Weight for Distance Men</t>
  </si>
  <si>
    <t>56lb</t>
  </si>
  <si>
    <t>35lb</t>
  </si>
  <si>
    <t>28lb</t>
  </si>
  <si>
    <t>5.45kg</t>
  </si>
  <si>
    <t>Weight for Distance Women</t>
  </si>
  <si>
    <t>Leanne Wellings</t>
  </si>
  <si>
    <t>Dash Newington</t>
  </si>
  <si>
    <t xml:space="preserve">Lucy Moore-Fox </t>
  </si>
  <si>
    <t>Paul Herron</t>
  </si>
  <si>
    <t>Michael  Combe</t>
  </si>
  <si>
    <t>George  Gribben</t>
  </si>
  <si>
    <t>Danea  Herron</t>
  </si>
  <si>
    <t>David Leech</t>
  </si>
  <si>
    <t>Glenn Donnelly</t>
  </si>
  <si>
    <t>Michelle Metcalfe</t>
  </si>
  <si>
    <t xml:space="preserve">Ross Robinson </t>
  </si>
  <si>
    <t>Jayne Scott</t>
  </si>
  <si>
    <t>Al Simpson</t>
  </si>
  <si>
    <t xml:space="preserve">Majella Loftus </t>
  </si>
  <si>
    <t>Alison McConnell</t>
  </si>
  <si>
    <t>Sean  McAllister</t>
  </si>
  <si>
    <t>Gerard McAleenan</t>
  </si>
  <si>
    <t>Shane Sheridan</t>
  </si>
  <si>
    <t>Brenda  McCormack</t>
  </si>
  <si>
    <t>Ronan McKenna</t>
  </si>
  <si>
    <t>Pat Rocks</t>
  </si>
  <si>
    <t>Neil Curran</t>
  </si>
  <si>
    <t>Ronan Kearns</t>
  </si>
  <si>
    <t>Rory Sheehan</t>
  </si>
  <si>
    <t>James Harris</t>
  </si>
  <si>
    <t>Roberta Dornan</t>
  </si>
  <si>
    <t>Brian Peppard</t>
  </si>
  <si>
    <t>John Mac Dermott</t>
  </si>
  <si>
    <t xml:space="preserve">Gavin  McGlinchey </t>
  </si>
  <si>
    <t>George  Maybury</t>
  </si>
  <si>
    <t>George Ferguson</t>
  </si>
  <si>
    <t>Angela Torsney</t>
  </si>
  <si>
    <t>John O Loughlin</t>
  </si>
  <si>
    <t>Brian  O Domhnaill</t>
  </si>
  <si>
    <t xml:space="preserve">Barbara  O'Donnell </t>
  </si>
  <si>
    <t xml:space="preserve">Gerry Oconnor </t>
  </si>
  <si>
    <t>Michael Donnelly</t>
  </si>
  <si>
    <t>Grainne Brinkley</t>
  </si>
  <si>
    <t>Orla Smyth</t>
  </si>
  <si>
    <t>Mark Mc Connell</t>
  </si>
  <si>
    <t>Hugh Walsh</t>
  </si>
  <si>
    <t>Darrell McKee</t>
  </si>
  <si>
    <t>Gerard Parkes</t>
  </si>
  <si>
    <t xml:space="preserve">Mark  McCartney </t>
  </si>
  <si>
    <t>Francis Marsh</t>
  </si>
  <si>
    <t>Frank Cruise</t>
  </si>
  <si>
    <t>Peadar McGing</t>
  </si>
  <si>
    <t>Rosemarie Gallagher</t>
  </si>
  <si>
    <t>Claire Johnston</t>
  </si>
  <si>
    <t>Rose Hunter</t>
  </si>
  <si>
    <t>Ciaran  Hunter</t>
  </si>
  <si>
    <t>Anne McFarland</t>
  </si>
  <si>
    <t>Michelle Reinhardt Mccabe</t>
  </si>
  <si>
    <t xml:space="preserve">Lesley Nelson </t>
  </si>
  <si>
    <t>Jean Daly</t>
  </si>
  <si>
    <t>Paddy Hanily</t>
  </si>
  <si>
    <t>John Hayes</t>
  </si>
  <si>
    <t>Andrea McCabe</t>
  </si>
  <si>
    <t>Karl  Carton</t>
  </si>
  <si>
    <t xml:space="preserve">James  Herron </t>
  </si>
  <si>
    <t>Gavin Crilly</t>
  </si>
  <si>
    <t>David  O?flaherty</t>
  </si>
  <si>
    <t>Jonathan Carleton</t>
  </si>
  <si>
    <t>Michael McGowan</t>
  </si>
  <si>
    <t>Michael  Magee</t>
  </si>
  <si>
    <t>Eamonn McEvoy</t>
  </si>
  <si>
    <t>Patrick O'Mahoney</t>
  </si>
  <si>
    <t>Paul Rowan</t>
  </si>
  <si>
    <t>Joseph Joyce</t>
  </si>
  <si>
    <t>Nicole O'Donnell</t>
  </si>
  <si>
    <t>Karen  O Donnell</t>
  </si>
  <si>
    <t>Conor Hamilton</t>
  </si>
  <si>
    <t xml:space="preserve">Michelle  O' Donnell </t>
  </si>
  <si>
    <t xml:space="preserve">Dee Murray </t>
  </si>
  <si>
    <t>Paul Lynas</t>
  </si>
  <si>
    <t>Colin McDowell</t>
  </si>
  <si>
    <t>Jane Talbot</t>
  </si>
  <si>
    <t>Angela  Kelly</t>
  </si>
  <si>
    <t>Joe  Carey</t>
  </si>
  <si>
    <t>Kieran Kelly</t>
  </si>
  <si>
    <t>Tom Clinton</t>
  </si>
  <si>
    <t>Julian Kennedy</t>
  </si>
  <si>
    <t>Laura Morrison</t>
  </si>
  <si>
    <t>David Glendower</t>
  </si>
  <si>
    <t>Margaret Higgins</t>
  </si>
  <si>
    <t>Petra Biging</t>
  </si>
  <si>
    <t>Dwyer O'Connor</t>
  </si>
  <si>
    <t>Gary Dane</t>
  </si>
  <si>
    <t>Gary  Keenan</t>
  </si>
  <si>
    <t>Stephen Wylie</t>
  </si>
  <si>
    <t>Keith Purdy</t>
  </si>
  <si>
    <t>John Craig</t>
  </si>
  <si>
    <t>Ghislain Demeuldre</t>
  </si>
  <si>
    <t>Metro/St. Brigid's A.C.</t>
  </si>
  <si>
    <t>Gateshead Harriers &amp; AC</t>
  </si>
  <si>
    <t xml:space="preserve">Donore Harriers </t>
  </si>
  <si>
    <t>Armagh</t>
  </si>
  <si>
    <t>leevale</t>
  </si>
  <si>
    <t>Acorns AC</t>
  </si>
  <si>
    <t>tallaght AC</t>
  </si>
  <si>
    <t>Civil Service Harriers A.C</t>
  </si>
  <si>
    <t>AthleticsNI Unattached</t>
  </si>
  <si>
    <t>St. Laurence O'Toole</t>
  </si>
  <si>
    <t xml:space="preserve">Dunboyne a/c. </t>
  </si>
  <si>
    <t>Galway City Harriers</t>
  </si>
  <si>
    <t>Larne AC</t>
  </si>
  <si>
    <t>CASTLEISLAND AC</t>
  </si>
  <si>
    <t>Glaslough Harriers</t>
  </si>
  <si>
    <t>Newry City Runners AC</t>
  </si>
  <si>
    <t>East Down AC</t>
  </si>
  <si>
    <t>Rathfarnham WSAF</t>
  </si>
  <si>
    <t>Monaghan Phoenix AC</t>
  </si>
  <si>
    <t>Loughrea AC</t>
  </si>
  <si>
    <t>Sligo A/C</t>
  </si>
  <si>
    <t>Clonliffe Harriers</t>
  </si>
  <si>
    <t xml:space="preserve">Lucan harriers athletics </t>
  </si>
  <si>
    <t>City of Lisburn Athletic club</t>
  </si>
  <si>
    <t>Fingallians A.C.</t>
  </si>
  <si>
    <t>Drogheda And District Ac</t>
  </si>
  <si>
    <t>Drogheda&amp;District AC</t>
  </si>
  <si>
    <t>Lucan Harriers</t>
  </si>
  <si>
    <t>Milford A.C.</t>
  </si>
  <si>
    <t>Mullingar Harriers &amp; AC</t>
  </si>
  <si>
    <t>Na Fianna</t>
  </si>
  <si>
    <t>fr murphy</t>
  </si>
  <si>
    <t>Drogheda &amp; District A.C.</t>
  </si>
  <si>
    <t>Drogheda and District Athletic Club DDAC</t>
  </si>
  <si>
    <t>Newcastle &amp; District AC</t>
  </si>
  <si>
    <t>Beechmount harrriers</t>
  </si>
  <si>
    <t>Adamstown A.C.</t>
  </si>
  <si>
    <t>Olympian Y&amp;A.C</t>
  </si>
  <si>
    <t xml:space="preserve">Olympian Y&amp;AC </t>
  </si>
  <si>
    <t>EAST DOWN</t>
  </si>
  <si>
    <t>Brow Rangers</t>
  </si>
  <si>
    <t>Bros Pearse</t>
  </si>
  <si>
    <t>Pembrokeshire Harriers</t>
  </si>
  <si>
    <t>Corofin AC</t>
  </si>
  <si>
    <t>Springwell</t>
  </si>
  <si>
    <t>Innishowen AC</t>
  </si>
  <si>
    <t>Victoria Park &amp; Connswater AC</t>
  </si>
  <si>
    <t xml:space="preserve">3000m combined </t>
  </si>
  <si>
    <t>1500m men</t>
  </si>
  <si>
    <t>Javelin Women</t>
  </si>
  <si>
    <t>Cathal McLaughlin</t>
  </si>
  <si>
    <t>Derry Track Club</t>
  </si>
  <si>
    <t>Ian McClung</t>
  </si>
  <si>
    <t>Philip McKinney</t>
  </si>
  <si>
    <t>Orlagh Colton</t>
  </si>
  <si>
    <t>Thomas Farragher</t>
  </si>
  <si>
    <t>John Wallace</t>
  </si>
  <si>
    <t>Ratoath</t>
  </si>
  <si>
    <t>Alan Keys</t>
  </si>
  <si>
    <t>Annadale Striders</t>
  </si>
  <si>
    <t>Pamela Rainey</t>
  </si>
  <si>
    <t>Robert Anderson</t>
  </si>
  <si>
    <t>Tir Chonnail</t>
  </si>
  <si>
    <t>Ciara McGilloway</t>
  </si>
  <si>
    <t>Mary Scanlon</t>
  </si>
  <si>
    <t>Adrian Boyle</t>
  </si>
  <si>
    <t>Stanley Hall</t>
  </si>
  <si>
    <t>City of Lisburn</t>
  </si>
  <si>
    <t>W60</t>
  </si>
  <si>
    <t>M70</t>
  </si>
  <si>
    <t>400mH combined</t>
  </si>
  <si>
    <t>W35</t>
  </si>
  <si>
    <t>W40</t>
  </si>
  <si>
    <t>W45</t>
  </si>
  <si>
    <t>W50</t>
  </si>
  <si>
    <t>W65</t>
  </si>
  <si>
    <t>Glen Scullion</t>
  </si>
  <si>
    <t>Mid Ulster AC</t>
  </si>
  <si>
    <t>Ray Adams</t>
  </si>
  <si>
    <t>Kent Swan</t>
  </si>
  <si>
    <t>M65</t>
  </si>
  <si>
    <t>M75</t>
  </si>
  <si>
    <t>M80</t>
  </si>
  <si>
    <t>100m women     W35-45</t>
  </si>
  <si>
    <t>w -0.4</t>
  </si>
  <si>
    <t>14.00</t>
  </si>
  <si>
    <t>100m women  W45</t>
  </si>
  <si>
    <t>w -0.2</t>
  </si>
  <si>
    <t>100m women     W50</t>
  </si>
  <si>
    <t>18.08</t>
  </si>
  <si>
    <t>100m women  W55+</t>
  </si>
  <si>
    <t>W55</t>
  </si>
  <si>
    <t>W95</t>
  </si>
  <si>
    <t>100m men M35-50</t>
  </si>
  <si>
    <t>11.50</t>
  </si>
  <si>
    <t>w -0.3</t>
  </si>
  <si>
    <t>Robert Bigger</t>
  </si>
  <si>
    <t>James Turtle</t>
  </si>
  <si>
    <t>Nick Irvine</t>
  </si>
  <si>
    <t>F60</t>
  </si>
  <si>
    <t>F65</t>
  </si>
  <si>
    <t>100m men  M55-70</t>
  </si>
  <si>
    <t>w -0.5</t>
  </si>
  <si>
    <t>David Montgomery</t>
  </si>
  <si>
    <t>15.60</t>
  </si>
  <si>
    <t>14:17.40</t>
  </si>
  <si>
    <t>14:39.14</t>
  </si>
  <si>
    <t>17:48.47</t>
  </si>
  <si>
    <t>21:38.21</t>
  </si>
  <si>
    <t>22:31.18</t>
  </si>
  <si>
    <t>22:44.35</t>
  </si>
  <si>
    <t>25:16.10</t>
  </si>
  <si>
    <r>
      <t xml:space="preserve">DQ </t>
    </r>
    <r>
      <rPr>
        <sz val="8"/>
        <color theme="1"/>
        <rFont val="Calibri"/>
        <family val="2"/>
        <scheme val="minor"/>
      </rPr>
      <t>Rule230.7</t>
    </r>
  </si>
  <si>
    <t>w +0.0</t>
  </si>
  <si>
    <t>7.57</t>
  </si>
  <si>
    <t>100m hurdles   M60 &amp; W35</t>
  </si>
  <si>
    <t>16.95</t>
  </si>
  <si>
    <t>18.29</t>
  </si>
  <si>
    <t>22.20</t>
  </si>
  <si>
    <t>24.06</t>
  </si>
  <si>
    <t>w +1.1</t>
  </si>
  <si>
    <t>10.50</t>
  </si>
  <si>
    <t>10.52</t>
  </si>
  <si>
    <t>9.72</t>
  </si>
  <si>
    <t>9.30</t>
  </si>
  <si>
    <t>9.62</t>
  </si>
  <si>
    <t>11.20</t>
  </si>
  <si>
    <t>12.00</t>
  </si>
  <si>
    <t>7.40</t>
  </si>
  <si>
    <t>8.40</t>
  </si>
  <si>
    <t>8.00</t>
  </si>
  <si>
    <t>w +0.4</t>
  </si>
  <si>
    <t>14.01</t>
  </si>
  <si>
    <t>14.61</t>
  </si>
  <si>
    <t>16.14</t>
  </si>
  <si>
    <t>16.63</t>
  </si>
  <si>
    <t>17.52</t>
  </si>
  <si>
    <t>19.73</t>
  </si>
  <si>
    <t>800m W35-50</t>
  </si>
  <si>
    <t>2:35.11</t>
  </si>
  <si>
    <t>2:37.41</t>
  </si>
  <si>
    <t>2:38.62</t>
  </si>
  <si>
    <t>3:06.29</t>
  </si>
  <si>
    <t>2:07.51</t>
  </si>
  <si>
    <t>2:07.80</t>
  </si>
  <si>
    <t>2:08.06</t>
  </si>
  <si>
    <t>2:08.99</t>
  </si>
  <si>
    <t>800m men M35-50</t>
  </si>
  <si>
    <t>Laurence Johnston</t>
  </si>
  <si>
    <t>2:14.66</t>
  </si>
  <si>
    <t>2:16.24</t>
  </si>
  <si>
    <t>2:20.59</t>
  </si>
  <si>
    <t>2:25.38</t>
  </si>
  <si>
    <t>2:28.38</t>
  </si>
  <si>
    <t>2:37.92</t>
  </si>
  <si>
    <t>2:40.07</t>
  </si>
  <si>
    <t>2:40.35</t>
  </si>
  <si>
    <t>800m men M45-55</t>
  </si>
  <si>
    <t>2:26.01</t>
  </si>
  <si>
    <t>2:30.59</t>
  </si>
  <si>
    <t>2:41.36</t>
  </si>
  <si>
    <t>2:50.47</t>
  </si>
  <si>
    <t>2:55.40</t>
  </si>
  <si>
    <t>3:06.28</t>
  </si>
  <si>
    <t>3:07.40</t>
  </si>
  <si>
    <t>5:24.83</t>
  </si>
  <si>
    <t>w+0.0</t>
  </si>
  <si>
    <t>28.80</t>
  </si>
  <si>
    <t>28.10</t>
  </si>
  <si>
    <t>200m women  w45</t>
  </si>
  <si>
    <t>200m women     w35-40</t>
  </si>
  <si>
    <t>w+0.1</t>
  </si>
  <si>
    <t>w+0.3</t>
  </si>
  <si>
    <t>200m men     m35-45</t>
  </si>
  <si>
    <t>w+0.2</t>
  </si>
  <si>
    <t>26.50</t>
  </si>
  <si>
    <t>26.77</t>
  </si>
  <si>
    <t>27.31</t>
  </si>
  <si>
    <t>29.26</t>
  </si>
  <si>
    <t>30.70</t>
  </si>
  <si>
    <t>30.87</t>
  </si>
  <si>
    <t>200m men     m60+</t>
  </si>
  <si>
    <t>200m men m50-60</t>
  </si>
  <si>
    <t>w-0.5</t>
  </si>
  <si>
    <t>Donal Swift</t>
  </si>
  <si>
    <t>Noel Connor</t>
  </si>
  <si>
    <t>Ben Morrow</t>
  </si>
  <si>
    <t>Michael Bennett</t>
  </si>
  <si>
    <t>Conor Curran</t>
  </si>
  <si>
    <t>9.04</t>
  </si>
  <si>
    <t>8.96</t>
  </si>
  <si>
    <t>9.48</t>
  </si>
  <si>
    <t>7.08</t>
  </si>
  <si>
    <t>7.41</t>
  </si>
  <si>
    <t>5.80</t>
  </si>
  <si>
    <t>8.57</t>
  </si>
  <si>
    <t>5.19</t>
  </si>
  <si>
    <t>7.39</t>
  </si>
  <si>
    <t>8.01</t>
  </si>
  <si>
    <t>7.91</t>
  </si>
  <si>
    <t>7.79</t>
  </si>
  <si>
    <t>5.78</t>
  </si>
  <si>
    <t>6.13</t>
  </si>
  <si>
    <t>5.67</t>
  </si>
  <si>
    <t>9.74</t>
  </si>
  <si>
    <t>7.44</t>
  </si>
  <si>
    <t>5.76</t>
  </si>
  <si>
    <t>Adam O'Hagan</t>
  </si>
  <si>
    <t>9:11.62</t>
  </si>
  <si>
    <t>9:13.53</t>
  </si>
  <si>
    <t>9:16.52</t>
  </si>
  <si>
    <t>9:26.06</t>
  </si>
  <si>
    <t>9:46.65</t>
  </si>
  <si>
    <t>10:10.66</t>
  </si>
  <si>
    <t>10:12.64</t>
  </si>
  <si>
    <t>10:14.61</t>
  </si>
  <si>
    <t>10:39.39</t>
  </si>
  <si>
    <t>10:44.19</t>
  </si>
  <si>
    <t>11:14.96</t>
  </si>
  <si>
    <t>11:17.30</t>
  </si>
  <si>
    <t>11:37.44</t>
  </si>
  <si>
    <t>11:39.43</t>
  </si>
  <si>
    <t>12:19.28</t>
  </si>
  <si>
    <t>13:22.89</t>
  </si>
  <si>
    <t>15:57.50</t>
  </si>
  <si>
    <t>16:18.54</t>
  </si>
  <si>
    <t>16:31.89</t>
  </si>
  <si>
    <t>16:37.19</t>
  </si>
  <si>
    <t>16:39.94</t>
  </si>
  <si>
    <t>16:45.15</t>
  </si>
  <si>
    <t>16:56.82</t>
  </si>
  <si>
    <t>17:29.63</t>
  </si>
  <si>
    <t>17:37.87</t>
  </si>
  <si>
    <t>18:30.85</t>
  </si>
  <si>
    <t>18:33.01</t>
  </si>
  <si>
    <t>18:36.39</t>
  </si>
  <si>
    <t>18:43.52</t>
  </si>
  <si>
    <t>19:17.29</t>
  </si>
  <si>
    <t>19:38.00</t>
  </si>
  <si>
    <t>20:02.70</t>
  </si>
  <si>
    <t>20:29.05</t>
  </si>
  <si>
    <t>4:23.05</t>
  </si>
  <si>
    <t>4:27.81</t>
  </si>
  <si>
    <t>4:28.86</t>
  </si>
  <si>
    <t>4:29.39</t>
  </si>
  <si>
    <t>4:30.52</t>
  </si>
  <si>
    <t>4:33.03</t>
  </si>
  <si>
    <t>4:39.16</t>
  </si>
  <si>
    <t>4:53.49</t>
  </si>
  <si>
    <t>5:25.71</t>
  </si>
  <si>
    <t>5:47.96</t>
  </si>
  <si>
    <t>400m men 35-45</t>
  </si>
  <si>
    <t>400m men  M50 - 55</t>
  </si>
  <si>
    <t>Discus Women</t>
  </si>
  <si>
    <t>Discus Men M35-60</t>
  </si>
  <si>
    <t>Discus Men 60+ 1kg</t>
  </si>
  <si>
    <t>75.00</t>
  </si>
  <si>
    <t>High Jump women</t>
  </si>
  <si>
    <t>High Jump men</t>
  </si>
  <si>
    <t>9.08kg</t>
  </si>
  <si>
    <t>Martin Mooney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</si>
</sst>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horizontal="center"/>
    </xf>
    <xf numFmtId="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/>
    <xf numFmtId="2" fontId="1" fillId="0" borderId="0" xfId="0" applyNumberFormat="1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0"/>
  <sheetViews>
    <sheetView tabSelected="1" topLeftCell="A132" workbookViewId="0">
      <selection activeCell="B144" sqref="B144"/>
    </sheetView>
  </sheetViews>
  <sheetFormatPr defaultRowHeight="15" x14ac:dyDescent="0.25"/>
  <cols>
    <col min="1" max="1" width="4" bestFit="1" customWidth="1"/>
    <col min="2" max="2" width="25.5703125" bestFit="1" customWidth="1"/>
    <col min="4" max="4" width="23.28515625" bestFit="1" customWidth="1"/>
  </cols>
  <sheetData>
    <row r="1" spans="1:4" x14ac:dyDescent="0.25">
      <c r="A1" s="7">
        <v>1</v>
      </c>
      <c r="B1" t="s">
        <v>157</v>
      </c>
      <c r="C1" t="s">
        <v>250</v>
      </c>
      <c r="D1" s="7"/>
    </row>
    <row r="2" spans="1:4" x14ac:dyDescent="0.25">
      <c r="A2" s="7">
        <v>2</v>
      </c>
      <c r="B2" t="s">
        <v>158</v>
      </c>
      <c r="C2" t="s">
        <v>251</v>
      </c>
      <c r="D2" s="7"/>
    </row>
    <row r="3" spans="1:4" x14ac:dyDescent="0.25">
      <c r="A3" s="7">
        <v>3</v>
      </c>
      <c r="B3" t="s">
        <v>56</v>
      </c>
      <c r="C3" t="s">
        <v>15</v>
      </c>
      <c r="D3" s="7"/>
    </row>
    <row r="4" spans="1:4" x14ac:dyDescent="0.25">
      <c r="A4" s="7">
        <v>4</v>
      </c>
      <c r="B4" t="s">
        <v>31</v>
      </c>
      <c r="C4" t="s">
        <v>85</v>
      </c>
      <c r="D4" s="7"/>
    </row>
    <row r="5" spans="1:4" x14ac:dyDescent="0.25">
      <c r="A5" s="7">
        <v>5</v>
      </c>
      <c r="B5" t="s">
        <v>67</v>
      </c>
      <c r="C5" t="s">
        <v>252</v>
      </c>
      <c r="D5" s="7"/>
    </row>
    <row r="6" spans="1:4" x14ac:dyDescent="0.25">
      <c r="A6" s="7">
        <v>6</v>
      </c>
      <c r="B6" t="s">
        <v>159</v>
      </c>
      <c r="C6" t="s">
        <v>89</v>
      </c>
      <c r="D6" s="7"/>
    </row>
    <row r="7" spans="1:4" x14ac:dyDescent="0.25">
      <c r="A7" s="7">
        <v>7</v>
      </c>
      <c r="B7" t="s">
        <v>34</v>
      </c>
      <c r="C7" t="s">
        <v>14</v>
      </c>
      <c r="D7" s="7"/>
    </row>
    <row r="8" spans="1:4" x14ac:dyDescent="0.25">
      <c r="A8" s="7">
        <v>8</v>
      </c>
      <c r="B8" t="s">
        <v>160</v>
      </c>
      <c r="C8" t="s">
        <v>81</v>
      </c>
      <c r="D8" s="7"/>
    </row>
    <row r="9" spans="1:4" x14ac:dyDescent="0.25">
      <c r="A9" s="7">
        <v>9</v>
      </c>
      <c r="B9" t="s">
        <v>161</v>
      </c>
      <c r="C9" t="s">
        <v>17</v>
      </c>
      <c r="D9" s="7"/>
    </row>
    <row r="10" spans="1:4" x14ac:dyDescent="0.25">
      <c r="A10" s="7">
        <v>10</v>
      </c>
      <c r="B10" t="s">
        <v>162</v>
      </c>
      <c r="C10" t="s">
        <v>94</v>
      </c>
      <c r="D10" s="7"/>
    </row>
    <row r="11" spans="1:4" x14ac:dyDescent="0.25">
      <c r="A11" s="7">
        <v>11</v>
      </c>
      <c r="B11" t="s">
        <v>24</v>
      </c>
      <c r="C11" t="s">
        <v>253</v>
      </c>
      <c r="D11" s="7"/>
    </row>
    <row r="12" spans="1:4" x14ac:dyDescent="0.25">
      <c r="A12" s="7">
        <v>12</v>
      </c>
      <c r="B12" t="s">
        <v>51</v>
      </c>
      <c r="C12" t="s">
        <v>5</v>
      </c>
      <c r="D12" s="7"/>
    </row>
    <row r="13" spans="1:4" x14ac:dyDescent="0.25">
      <c r="A13" s="7">
        <v>13</v>
      </c>
      <c r="B13" t="s">
        <v>163</v>
      </c>
      <c r="C13" t="s">
        <v>18</v>
      </c>
      <c r="D13" s="7"/>
    </row>
    <row r="14" spans="1:4" x14ac:dyDescent="0.25">
      <c r="A14" s="7">
        <v>14</v>
      </c>
      <c r="B14" t="s">
        <v>164</v>
      </c>
      <c r="C14" t="s">
        <v>76</v>
      </c>
      <c r="D14" s="7"/>
    </row>
    <row r="15" spans="1:4" x14ac:dyDescent="0.25">
      <c r="A15" s="7">
        <v>15</v>
      </c>
      <c r="B15" t="s">
        <v>46</v>
      </c>
      <c r="C15" t="s">
        <v>254</v>
      </c>
      <c r="D15" s="7"/>
    </row>
    <row r="16" spans="1:4" x14ac:dyDescent="0.25">
      <c r="A16" s="7">
        <v>16</v>
      </c>
      <c r="B16" t="s">
        <v>32</v>
      </c>
      <c r="C16" t="s">
        <v>13</v>
      </c>
      <c r="D16" s="7"/>
    </row>
    <row r="17" spans="1:4" x14ac:dyDescent="0.25">
      <c r="A17" s="7">
        <v>17</v>
      </c>
      <c r="B17" t="s">
        <v>165</v>
      </c>
      <c r="C17" t="s">
        <v>255</v>
      </c>
      <c r="D17" s="7"/>
    </row>
    <row r="18" spans="1:4" x14ac:dyDescent="0.25">
      <c r="A18" s="7">
        <v>18</v>
      </c>
      <c r="B18" t="s">
        <v>166</v>
      </c>
      <c r="C18" t="s">
        <v>256</v>
      </c>
      <c r="D18" s="7"/>
    </row>
    <row r="19" spans="1:4" x14ac:dyDescent="0.25">
      <c r="A19" s="7">
        <v>19</v>
      </c>
      <c r="B19" t="s">
        <v>23</v>
      </c>
      <c r="C19" t="s">
        <v>80</v>
      </c>
      <c r="D19" s="7"/>
    </row>
    <row r="20" spans="1:4" x14ac:dyDescent="0.25">
      <c r="A20" s="7">
        <v>20</v>
      </c>
      <c r="B20" t="s">
        <v>49</v>
      </c>
      <c r="C20" t="s">
        <v>257</v>
      </c>
      <c r="D20" s="7"/>
    </row>
    <row r="21" spans="1:4" x14ac:dyDescent="0.25">
      <c r="A21" s="7">
        <v>21</v>
      </c>
      <c r="B21" t="s">
        <v>129</v>
      </c>
      <c r="C21" t="s">
        <v>14</v>
      </c>
      <c r="D21" s="7"/>
    </row>
    <row r="22" spans="1:4" x14ac:dyDescent="0.25">
      <c r="A22" s="7">
        <v>22</v>
      </c>
      <c r="B22" t="s">
        <v>167</v>
      </c>
      <c r="C22" t="s">
        <v>97</v>
      </c>
      <c r="D22" s="7"/>
    </row>
    <row r="23" spans="1:4" x14ac:dyDescent="0.25">
      <c r="A23" s="7">
        <v>23</v>
      </c>
      <c r="B23" t="s">
        <v>25</v>
      </c>
      <c r="C23" t="s">
        <v>131</v>
      </c>
      <c r="D23" s="7"/>
    </row>
    <row r="24" spans="1:4" x14ac:dyDescent="0.25">
      <c r="A24" s="7">
        <v>24</v>
      </c>
      <c r="B24" t="s">
        <v>168</v>
      </c>
      <c r="C24" t="s">
        <v>131</v>
      </c>
      <c r="D24" s="7"/>
    </row>
    <row r="25" spans="1:4" x14ac:dyDescent="0.25">
      <c r="A25" s="7">
        <v>25</v>
      </c>
      <c r="B25" t="s">
        <v>22</v>
      </c>
      <c r="C25" t="s">
        <v>79</v>
      </c>
      <c r="D25" s="7"/>
    </row>
    <row r="26" spans="1:4" x14ac:dyDescent="0.25">
      <c r="A26" s="7">
        <v>26</v>
      </c>
      <c r="B26" t="s">
        <v>169</v>
      </c>
      <c r="C26" t="s">
        <v>258</v>
      </c>
      <c r="D26" s="7"/>
    </row>
    <row r="27" spans="1:4" x14ac:dyDescent="0.25">
      <c r="A27" s="7">
        <v>27</v>
      </c>
      <c r="B27" t="s">
        <v>38</v>
      </c>
      <c r="C27" t="s">
        <v>259</v>
      </c>
      <c r="D27" s="7"/>
    </row>
    <row r="28" spans="1:4" x14ac:dyDescent="0.25">
      <c r="A28" s="7">
        <v>28</v>
      </c>
      <c r="B28" t="s">
        <v>47</v>
      </c>
      <c r="C28" t="s">
        <v>90</v>
      </c>
      <c r="D28" s="7"/>
    </row>
    <row r="29" spans="1:4" x14ac:dyDescent="0.25">
      <c r="A29" s="7">
        <v>29</v>
      </c>
      <c r="B29" t="s">
        <v>42</v>
      </c>
      <c r="C29" t="s">
        <v>88</v>
      </c>
      <c r="D29" s="7"/>
    </row>
    <row r="30" spans="1:4" x14ac:dyDescent="0.25">
      <c r="A30" s="7">
        <v>30</v>
      </c>
      <c r="B30" t="s">
        <v>41</v>
      </c>
      <c r="C30" t="s">
        <v>260</v>
      </c>
      <c r="D30" s="7"/>
    </row>
    <row r="31" spans="1:4" x14ac:dyDescent="0.25">
      <c r="A31" s="7">
        <v>31</v>
      </c>
      <c r="B31" t="s">
        <v>170</v>
      </c>
      <c r="C31" t="s">
        <v>261</v>
      </c>
      <c r="D31" s="7"/>
    </row>
    <row r="32" spans="1:4" x14ac:dyDescent="0.25">
      <c r="A32" s="7">
        <v>32</v>
      </c>
      <c r="B32" t="s">
        <v>171</v>
      </c>
      <c r="C32" t="s">
        <v>13</v>
      </c>
      <c r="D32" s="7"/>
    </row>
    <row r="33" spans="1:4" x14ac:dyDescent="0.25">
      <c r="A33" s="7">
        <v>33</v>
      </c>
      <c r="B33" t="s">
        <v>172</v>
      </c>
      <c r="C33" t="s">
        <v>262</v>
      </c>
      <c r="D33" s="7"/>
    </row>
    <row r="34" spans="1:4" x14ac:dyDescent="0.25">
      <c r="A34" s="7">
        <v>34</v>
      </c>
      <c r="B34" t="s">
        <v>173</v>
      </c>
      <c r="C34" t="s">
        <v>131</v>
      </c>
      <c r="D34" s="7"/>
    </row>
    <row r="35" spans="1:4" x14ac:dyDescent="0.25">
      <c r="A35" s="7">
        <v>35</v>
      </c>
      <c r="B35" t="s">
        <v>40</v>
      </c>
      <c r="C35" t="s">
        <v>263</v>
      </c>
      <c r="D35" s="7"/>
    </row>
    <row r="36" spans="1:4" x14ac:dyDescent="0.25">
      <c r="A36" s="7">
        <v>36</v>
      </c>
      <c r="B36" t="s">
        <v>174</v>
      </c>
      <c r="C36" t="s">
        <v>82</v>
      </c>
      <c r="D36" s="7"/>
    </row>
    <row r="37" spans="1:4" x14ac:dyDescent="0.25">
      <c r="A37" s="7">
        <v>37</v>
      </c>
      <c r="B37" t="s">
        <v>175</v>
      </c>
      <c r="C37" t="s">
        <v>264</v>
      </c>
      <c r="D37" s="7"/>
    </row>
    <row r="38" spans="1:4" x14ac:dyDescent="0.25">
      <c r="A38" s="7">
        <v>38</v>
      </c>
      <c r="B38" t="s">
        <v>176</v>
      </c>
      <c r="C38" t="s">
        <v>264</v>
      </c>
      <c r="D38" s="7"/>
    </row>
    <row r="39" spans="1:4" x14ac:dyDescent="0.25">
      <c r="A39" s="7">
        <v>39</v>
      </c>
      <c r="B39" t="s">
        <v>177</v>
      </c>
      <c r="C39" t="s">
        <v>265</v>
      </c>
      <c r="D39" s="7"/>
    </row>
    <row r="40" spans="1:4" x14ac:dyDescent="0.25">
      <c r="A40" s="7">
        <v>40</v>
      </c>
      <c r="B40" t="s">
        <v>178</v>
      </c>
      <c r="C40" t="s">
        <v>266</v>
      </c>
      <c r="D40" s="7"/>
    </row>
    <row r="41" spans="1:4" x14ac:dyDescent="0.25">
      <c r="A41" s="7">
        <v>41</v>
      </c>
      <c r="B41" t="s">
        <v>179</v>
      </c>
      <c r="C41" t="s">
        <v>267</v>
      </c>
      <c r="D41" s="7"/>
    </row>
    <row r="42" spans="1:4" x14ac:dyDescent="0.25">
      <c r="A42" s="7">
        <v>42</v>
      </c>
      <c r="B42" t="s">
        <v>180</v>
      </c>
      <c r="C42" t="s">
        <v>268</v>
      </c>
      <c r="D42" s="7"/>
    </row>
    <row r="43" spans="1:4" x14ac:dyDescent="0.25">
      <c r="A43" s="7">
        <v>43</v>
      </c>
      <c r="B43" t="s">
        <v>27</v>
      </c>
      <c r="C43" t="s">
        <v>269</v>
      </c>
      <c r="D43" s="7"/>
    </row>
    <row r="44" spans="1:4" x14ac:dyDescent="0.25">
      <c r="A44" s="7">
        <v>44</v>
      </c>
      <c r="B44" t="s">
        <v>181</v>
      </c>
      <c r="C44" t="s">
        <v>94</v>
      </c>
      <c r="D44" s="7"/>
    </row>
    <row r="45" spans="1:4" x14ac:dyDescent="0.25">
      <c r="A45" s="7">
        <v>45</v>
      </c>
      <c r="B45" t="s">
        <v>30</v>
      </c>
      <c r="C45" t="s">
        <v>16</v>
      </c>
      <c r="D45" s="7"/>
    </row>
    <row r="46" spans="1:4" x14ac:dyDescent="0.25">
      <c r="A46" s="7">
        <v>46</v>
      </c>
      <c r="B46" t="s">
        <v>55</v>
      </c>
      <c r="C46" t="s">
        <v>5</v>
      </c>
      <c r="D46" s="7"/>
    </row>
    <row r="47" spans="1:4" x14ac:dyDescent="0.25">
      <c r="A47" s="7">
        <v>47</v>
      </c>
      <c r="B47" t="s">
        <v>182</v>
      </c>
      <c r="C47" t="s">
        <v>6</v>
      </c>
      <c r="D47" s="7"/>
    </row>
    <row r="48" spans="1:4" x14ac:dyDescent="0.25">
      <c r="A48" s="7">
        <v>48</v>
      </c>
      <c r="B48" t="s">
        <v>183</v>
      </c>
      <c r="C48" t="s">
        <v>268</v>
      </c>
      <c r="D48" s="7"/>
    </row>
    <row r="49" spans="1:4" x14ac:dyDescent="0.25">
      <c r="A49" s="7">
        <v>49</v>
      </c>
      <c r="B49" t="s">
        <v>184</v>
      </c>
      <c r="C49" t="s">
        <v>270</v>
      </c>
      <c r="D49" s="7"/>
    </row>
    <row r="50" spans="1:4" x14ac:dyDescent="0.25">
      <c r="A50" s="7">
        <v>50</v>
      </c>
      <c r="B50" t="s">
        <v>115</v>
      </c>
      <c r="C50" t="s">
        <v>131</v>
      </c>
      <c r="D50" s="7"/>
    </row>
    <row r="51" spans="1:4" x14ac:dyDescent="0.25">
      <c r="A51" s="7">
        <v>51</v>
      </c>
      <c r="B51" t="s">
        <v>185</v>
      </c>
      <c r="C51" t="s">
        <v>81</v>
      </c>
      <c r="D51" s="7"/>
    </row>
    <row r="52" spans="1:4" x14ac:dyDescent="0.25">
      <c r="A52" s="7">
        <v>52</v>
      </c>
      <c r="B52" t="s">
        <v>35</v>
      </c>
      <c r="C52" t="s">
        <v>17</v>
      </c>
      <c r="D52" s="7"/>
    </row>
    <row r="53" spans="1:4" x14ac:dyDescent="0.25">
      <c r="A53" s="7">
        <v>53</v>
      </c>
      <c r="B53" t="s">
        <v>186</v>
      </c>
      <c r="C53" t="s">
        <v>271</v>
      </c>
      <c r="D53" s="7"/>
    </row>
    <row r="54" spans="1:4" x14ac:dyDescent="0.25">
      <c r="A54" s="7">
        <v>54</v>
      </c>
      <c r="B54" t="s">
        <v>37</v>
      </c>
      <c r="C54" t="s">
        <v>86</v>
      </c>
      <c r="D54" s="7"/>
    </row>
    <row r="55" spans="1:4" x14ac:dyDescent="0.25">
      <c r="A55" s="7">
        <v>55</v>
      </c>
      <c r="B55" t="s">
        <v>33</v>
      </c>
      <c r="C55" t="s">
        <v>272</v>
      </c>
      <c r="D55" s="7"/>
    </row>
    <row r="56" spans="1:4" x14ac:dyDescent="0.25">
      <c r="A56" s="7">
        <v>56</v>
      </c>
      <c r="B56" t="s">
        <v>73</v>
      </c>
      <c r="C56" t="s">
        <v>273</v>
      </c>
      <c r="D56" s="7"/>
    </row>
    <row r="57" spans="1:4" x14ac:dyDescent="0.25">
      <c r="A57" s="7">
        <v>57</v>
      </c>
      <c r="B57" t="s">
        <v>50</v>
      </c>
      <c r="C57" t="s">
        <v>91</v>
      </c>
      <c r="D57" s="7"/>
    </row>
    <row r="58" spans="1:4" x14ac:dyDescent="0.25">
      <c r="A58" s="7">
        <v>58</v>
      </c>
      <c r="B58" t="s">
        <v>72</v>
      </c>
      <c r="C58" t="s">
        <v>93</v>
      </c>
      <c r="D58" s="7"/>
    </row>
    <row r="59" spans="1:4" x14ac:dyDescent="0.25">
      <c r="A59" s="7">
        <v>59</v>
      </c>
      <c r="B59" t="s">
        <v>187</v>
      </c>
      <c r="C59" t="s">
        <v>93</v>
      </c>
      <c r="D59" s="7"/>
    </row>
    <row r="60" spans="1:4" x14ac:dyDescent="0.25">
      <c r="A60" s="7">
        <v>60</v>
      </c>
      <c r="B60" t="s">
        <v>188</v>
      </c>
      <c r="C60" t="s">
        <v>274</v>
      </c>
      <c r="D60" s="7"/>
    </row>
    <row r="61" spans="1:4" x14ac:dyDescent="0.25">
      <c r="A61" s="7">
        <v>61</v>
      </c>
      <c r="B61" t="s">
        <v>189</v>
      </c>
      <c r="C61" t="s">
        <v>87</v>
      </c>
      <c r="D61" s="7"/>
    </row>
    <row r="62" spans="1:4" x14ac:dyDescent="0.25">
      <c r="A62" s="7">
        <v>62</v>
      </c>
      <c r="B62" t="s">
        <v>190</v>
      </c>
      <c r="C62" t="s">
        <v>90</v>
      </c>
      <c r="D62" s="7"/>
    </row>
    <row r="63" spans="1:4" x14ac:dyDescent="0.25">
      <c r="A63" s="7">
        <v>63</v>
      </c>
      <c r="B63" t="s">
        <v>191</v>
      </c>
      <c r="C63" t="s">
        <v>275</v>
      </c>
      <c r="D63" s="7"/>
    </row>
    <row r="64" spans="1:4" x14ac:dyDescent="0.25">
      <c r="A64" s="7">
        <v>64</v>
      </c>
      <c r="B64" t="s">
        <v>71</v>
      </c>
      <c r="C64" t="s">
        <v>100</v>
      </c>
      <c r="D64" s="7"/>
    </row>
    <row r="65" spans="1:4" x14ac:dyDescent="0.25">
      <c r="A65" s="7">
        <v>65</v>
      </c>
      <c r="B65" t="s">
        <v>36</v>
      </c>
      <c r="C65" t="s">
        <v>7</v>
      </c>
      <c r="D65" s="7"/>
    </row>
    <row r="66" spans="1:4" x14ac:dyDescent="0.25">
      <c r="A66" s="7">
        <v>66</v>
      </c>
      <c r="B66" t="s">
        <v>192</v>
      </c>
      <c r="C66" t="s">
        <v>276</v>
      </c>
      <c r="D66" s="7"/>
    </row>
    <row r="67" spans="1:4" x14ac:dyDescent="0.25">
      <c r="A67" s="7">
        <v>67</v>
      </c>
      <c r="B67" t="s">
        <v>193</v>
      </c>
      <c r="C67" t="s">
        <v>83</v>
      </c>
      <c r="D67" s="7"/>
    </row>
    <row r="68" spans="1:4" x14ac:dyDescent="0.25">
      <c r="A68" s="7">
        <v>68</v>
      </c>
      <c r="B68" t="s">
        <v>194</v>
      </c>
      <c r="C68" t="s">
        <v>83</v>
      </c>
      <c r="D68" s="7"/>
    </row>
    <row r="69" spans="1:4" x14ac:dyDescent="0.25">
      <c r="A69" s="7">
        <v>69</v>
      </c>
      <c r="B69" t="s">
        <v>61</v>
      </c>
      <c r="C69" t="s">
        <v>98</v>
      </c>
      <c r="D69" s="7"/>
    </row>
    <row r="70" spans="1:4" x14ac:dyDescent="0.25">
      <c r="A70" s="7">
        <v>70</v>
      </c>
      <c r="B70" t="s">
        <v>195</v>
      </c>
      <c r="C70" t="s">
        <v>5</v>
      </c>
      <c r="D70" s="7"/>
    </row>
    <row r="71" spans="1:4" x14ac:dyDescent="0.25">
      <c r="A71" s="7">
        <v>71</v>
      </c>
      <c r="B71" t="s">
        <v>196</v>
      </c>
      <c r="C71" t="s">
        <v>86</v>
      </c>
      <c r="D71" s="7"/>
    </row>
    <row r="72" spans="1:4" x14ac:dyDescent="0.25">
      <c r="A72" s="7">
        <v>72</v>
      </c>
      <c r="B72" t="s">
        <v>197</v>
      </c>
      <c r="C72" t="s">
        <v>277</v>
      </c>
      <c r="D72" s="7"/>
    </row>
    <row r="73" spans="1:4" x14ac:dyDescent="0.25">
      <c r="A73" s="7">
        <v>73</v>
      </c>
      <c r="B73" t="s">
        <v>198</v>
      </c>
      <c r="C73" t="s">
        <v>255</v>
      </c>
      <c r="D73" s="7"/>
    </row>
    <row r="74" spans="1:4" x14ac:dyDescent="0.25">
      <c r="A74" s="7">
        <v>74</v>
      </c>
      <c r="B74" t="s">
        <v>199</v>
      </c>
      <c r="C74" t="s">
        <v>131</v>
      </c>
      <c r="D74" s="7"/>
    </row>
    <row r="75" spans="1:4" x14ac:dyDescent="0.25">
      <c r="A75" s="7">
        <v>75</v>
      </c>
      <c r="B75" t="s">
        <v>200</v>
      </c>
      <c r="C75" t="s">
        <v>131</v>
      </c>
      <c r="D75" s="7"/>
    </row>
    <row r="76" spans="1:4" x14ac:dyDescent="0.25">
      <c r="A76" s="7">
        <v>76</v>
      </c>
      <c r="B76" t="s">
        <v>57</v>
      </c>
      <c r="C76" t="s">
        <v>92</v>
      </c>
      <c r="D76" s="7"/>
    </row>
    <row r="77" spans="1:4" x14ac:dyDescent="0.25">
      <c r="A77" s="7">
        <v>77</v>
      </c>
      <c r="B77" t="s">
        <v>201</v>
      </c>
      <c r="C77" t="s">
        <v>6</v>
      </c>
      <c r="D77" s="7"/>
    </row>
    <row r="78" spans="1:4" x14ac:dyDescent="0.25">
      <c r="A78" s="7">
        <v>78</v>
      </c>
      <c r="B78" t="s">
        <v>58</v>
      </c>
      <c r="C78" t="s">
        <v>94</v>
      </c>
      <c r="D78" s="7"/>
    </row>
    <row r="79" spans="1:4" x14ac:dyDescent="0.25">
      <c r="A79" s="7">
        <v>79</v>
      </c>
      <c r="B79" t="s">
        <v>202</v>
      </c>
      <c r="C79" t="s">
        <v>275</v>
      </c>
      <c r="D79" s="7"/>
    </row>
    <row r="80" spans="1:4" x14ac:dyDescent="0.25">
      <c r="A80" s="7">
        <v>80</v>
      </c>
      <c r="B80" t="s">
        <v>203</v>
      </c>
      <c r="C80" t="s">
        <v>82</v>
      </c>
      <c r="D80" s="7"/>
    </row>
    <row r="81" spans="1:4" x14ac:dyDescent="0.25">
      <c r="A81" s="7">
        <v>81</v>
      </c>
      <c r="B81" t="s">
        <v>204</v>
      </c>
      <c r="C81" t="s">
        <v>278</v>
      </c>
      <c r="D81" s="7"/>
    </row>
    <row r="82" spans="1:4" x14ac:dyDescent="0.25">
      <c r="A82" s="7">
        <v>82</v>
      </c>
      <c r="B82" t="s">
        <v>205</v>
      </c>
      <c r="C82" t="s">
        <v>277</v>
      </c>
      <c r="D82" s="7"/>
    </row>
    <row r="83" spans="1:4" x14ac:dyDescent="0.25">
      <c r="A83" s="7">
        <v>83</v>
      </c>
      <c r="B83" t="s">
        <v>206</v>
      </c>
      <c r="C83" t="s">
        <v>131</v>
      </c>
      <c r="D83" s="7"/>
    </row>
    <row r="84" spans="1:4" x14ac:dyDescent="0.25">
      <c r="A84" s="7">
        <v>84</v>
      </c>
      <c r="B84" t="s">
        <v>207</v>
      </c>
      <c r="C84" t="s">
        <v>93</v>
      </c>
      <c r="D84" s="7"/>
    </row>
    <row r="85" spans="1:4" x14ac:dyDescent="0.25">
      <c r="A85" s="7">
        <v>85</v>
      </c>
      <c r="B85" t="s">
        <v>39</v>
      </c>
      <c r="C85" t="s">
        <v>279</v>
      </c>
      <c r="D85" s="7"/>
    </row>
    <row r="86" spans="1:4" x14ac:dyDescent="0.25">
      <c r="A86" s="7">
        <v>86</v>
      </c>
      <c r="B86" t="s">
        <v>208</v>
      </c>
      <c r="C86" t="s">
        <v>96</v>
      </c>
      <c r="D86" s="7"/>
    </row>
    <row r="87" spans="1:4" x14ac:dyDescent="0.25">
      <c r="A87" s="7">
        <v>87</v>
      </c>
      <c r="B87" t="s">
        <v>209</v>
      </c>
      <c r="C87" t="s">
        <v>96</v>
      </c>
      <c r="D87" s="7"/>
    </row>
    <row r="88" spans="1:4" x14ac:dyDescent="0.25">
      <c r="A88" s="7">
        <v>88</v>
      </c>
      <c r="B88" t="s">
        <v>26</v>
      </c>
      <c r="C88" t="s">
        <v>14</v>
      </c>
      <c r="D88" s="7"/>
    </row>
    <row r="89" spans="1:4" x14ac:dyDescent="0.25">
      <c r="A89" s="7">
        <v>89</v>
      </c>
      <c r="B89" t="s">
        <v>210</v>
      </c>
      <c r="C89" t="s">
        <v>131</v>
      </c>
      <c r="D89" s="7"/>
    </row>
    <row r="90" spans="1:4" x14ac:dyDescent="0.25">
      <c r="A90" s="7">
        <v>90</v>
      </c>
      <c r="B90" t="s">
        <v>211</v>
      </c>
      <c r="C90" t="s">
        <v>280</v>
      </c>
      <c r="D90" s="7"/>
    </row>
    <row r="91" spans="1:4" x14ac:dyDescent="0.25">
      <c r="A91" s="7">
        <v>91</v>
      </c>
      <c r="B91" t="s">
        <v>212</v>
      </c>
      <c r="C91" t="s">
        <v>281</v>
      </c>
      <c r="D91" s="7"/>
    </row>
    <row r="92" spans="1:4" x14ac:dyDescent="0.25">
      <c r="A92" s="7">
        <v>92</v>
      </c>
      <c r="B92" t="s">
        <v>213</v>
      </c>
      <c r="C92" t="s">
        <v>267</v>
      </c>
      <c r="D92" s="7"/>
    </row>
    <row r="93" spans="1:4" x14ac:dyDescent="0.25">
      <c r="A93" s="7">
        <v>93</v>
      </c>
      <c r="B93" t="s">
        <v>214</v>
      </c>
      <c r="C93" t="s">
        <v>282</v>
      </c>
      <c r="D93" s="7"/>
    </row>
    <row r="94" spans="1:4" x14ac:dyDescent="0.25">
      <c r="A94" s="7">
        <v>94</v>
      </c>
      <c r="B94" t="s">
        <v>215</v>
      </c>
      <c r="C94" t="s">
        <v>283</v>
      </c>
      <c r="D94" s="7"/>
    </row>
    <row r="95" spans="1:4" x14ac:dyDescent="0.25">
      <c r="A95" s="7">
        <v>95</v>
      </c>
      <c r="B95" t="s">
        <v>216</v>
      </c>
      <c r="C95" t="s">
        <v>88</v>
      </c>
      <c r="D95" s="7"/>
    </row>
    <row r="96" spans="1:4" x14ac:dyDescent="0.25">
      <c r="A96" s="7">
        <v>96</v>
      </c>
      <c r="B96" t="s">
        <v>52</v>
      </c>
      <c r="C96" t="s">
        <v>92</v>
      </c>
      <c r="D96" s="7"/>
    </row>
    <row r="97" spans="1:4" x14ac:dyDescent="0.25">
      <c r="A97" s="7">
        <v>97</v>
      </c>
      <c r="B97" t="s">
        <v>217</v>
      </c>
      <c r="C97" t="s">
        <v>79</v>
      </c>
      <c r="D97" s="7"/>
    </row>
    <row r="98" spans="1:4" x14ac:dyDescent="0.25">
      <c r="A98" s="7">
        <v>98</v>
      </c>
      <c r="B98" t="s">
        <v>218</v>
      </c>
      <c r="C98" t="s">
        <v>284</v>
      </c>
      <c r="D98" s="7"/>
    </row>
    <row r="99" spans="1:4" x14ac:dyDescent="0.25">
      <c r="A99" s="7">
        <v>99</v>
      </c>
      <c r="B99" t="s">
        <v>219</v>
      </c>
      <c r="C99" t="s">
        <v>14</v>
      </c>
      <c r="D99" s="7"/>
    </row>
    <row r="100" spans="1:4" x14ac:dyDescent="0.25">
      <c r="A100" s="7">
        <v>100</v>
      </c>
      <c r="B100" t="s">
        <v>60</v>
      </c>
      <c r="C100" t="s">
        <v>258</v>
      </c>
      <c r="D100" s="7"/>
    </row>
    <row r="101" spans="1:4" x14ac:dyDescent="0.25">
      <c r="A101" s="7">
        <v>101</v>
      </c>
      <c r="B101" t="s">
        <v>220</v>
      </c>
      <c r="C101" t="s">
        <v>131</v>
      </c>
      <c r="D101" s="7"/>
    </row>
    <row r="102" spans="1:4" x14ac:dyDescent="0.25">
      <c r="A102" s="7">
        <v>102</v>
      </c>
      <c r="B102" t="s">
        <v>221</v>
      </c>
      <c r="C102" t="s">
        <v>285</v>
      </c>
      <c r="D102" s="7"/>
    </row>
    <row r="103" spans="1:4" x14ac:dyDescent="0.25">
      <c r="A103" s="7">
        <v>103</v>
      </c>
      <c r="B103" t="s">
        <v>222</v>
      </c>
      <c r="C103" t="s">
        <v>286</v>
      </c>
      <c r="D103" s="7"/>
    </row>
    <row r="104" spans="1:4" x14ac:dyDescent="0.25">
      <c r="A104" s="7">
        <v>104</v>
      </c>
      <c r="B104" t="s">
        <v>223</v>
      </c>
      <c r="C104" t="s">
        <v>286</v>
      </c>
      <c r="D104" s="7"/>
    </row>
    <row r="105" spans="1:4" x14ac:dyDescent="0.25">
      <c r="A105" s="7">
        <v>105</v>
      </c>
      <c r="B105" t="s">
        <v>62</v>
      </c>
      <c r="C105" t="s">
        <v>5</v>
      </c>
      <c r="D105" s="7"/>
    </row>
    <row r="106" spans="1:4" x14ac:dyDescent="0.25">
      <c r="A106" s="7">
        <v>106</v>
      </c>
      <c r="B106" t="s">
        <v>48</v>
      </c>
      <c r="C106" t="s">
        <v>84</v>
      </c>
      <c r="D106" s="7"/>
    </row>
    <row r="107" spans="1:4" x14ac:dyDescent="0.25">
      <c r="A107" s="7">
        <v>107</v>
      </c>
      <c r="B107" t="s">
        <v>224</v>
      </c>
      <c r="C107" t="s">
        <v>17</v>
      </c>
      <c r="D107" s="7"/>
    </row>
    <row r="108" spans="1:4" x14ac:dyDescent="0.25">
      <c r="A108" s="7">
        <v>108</v>
      </c>
      <c r="B108" t="s">
        <v>59</v>
      </c>
      <c r="C108" t="s">
        <v>95</v>
      </c>
      <c r="D108" s="7"/>
    </row>
    <row r="109" spans="1:4" x14ac:dyDescent="0.25">
      <c r="A109" s="7">
        <v>109</v>
      </c>
      <c r="B109" t="s">
        <v>225</v>
      </c>
      <c r="C109" t="s">
        <v>95</v>
      </c>
      <c r="D109" s="7"/>
    </row>
    <row r="110" spans="1:4" x14ac:dyDescent="0.25">
      <c r="A110" s="7">
        <v>110</v>
      </c>
      <c r="B110" t="s">
        <v>226</v>
      </c>
      <c r="C110" t="s">
        <v>95</v>
      </c>
      <c r="D110" s="7"/>
    </row>
    <row r="111" spans="1:4" x14ac:dyDescent="0.25">
      <c r="A111" s="7">
        <v>111</v>
      </c>
      <c r="B111" t="s">
        <v>227</v>
      </c>
      <c r="C111" t="s">
        <v>287</v>
      </c>
      <c r="D111" s="7"/>
    </row>
    <row r="112" spans="1:4" x14ac:dyDescent="0.25">
      <c r="A112" s="7">
        <v>112</v>
      </c>
      <c r="B112" t="s">
        <v>43</v>
      </c>
      <c r="C112" t="s">
        <v>131</v>
      </c>
      <c r="D112" s="7"/>
    </row>
    <row r="113" spans="1:4" x14ac:dyDescent="0.25">
      <c r="A113" s="7">
        <v>113</v>
      </c>
      <c r="B113" t="s">
        <v>228</v>
      </c>
      <c r="C113" t="s">
        <v>15</v>
      </c>
      <c r="D113" s="7"/>
    </row>
    <row r="114" spans="1:4" x14ac:dyDescent="0.25">
      <c r="A114" s="7">
        <v>114</v>
      </c>
      <c r="B114" t="s">
        <v>229</v>
      </c>
      <c r="C114" t="s">
        <v>288</v>
      </c>
      <c r="D114" s="7"/>
    </row>
    <row r="115" spans="1:4" x14ac:dyDescent="0.25">
      <c r="A115" s="7">
        <v>115</v>
      </c>
      <c r="B115" t="s">
        <v>230</v>
      </c>
      <c r="C115" t="s">
        <v>289</v>
      </c>
      <c r="D115" s="7"/>
    </row>
    <row r="116" spans="1:4" x14ac:dyDescent="0.25">
      <c r="A116" s="7">
        <v>116</v>
      </c>
      <c r="B116" t="s">
        <v>231</v>
      </c>
      <c r="C116" t="s">
        <v>14</v>
      </c>
      <c r="D116" s="7"/>
    </row>
    <row r="117" spans="1:4" x14ac:dyDescent="0.25">
      <c r="A117" s="7">
        <v>117</v>
      </c>
      <c r="B117" t="s">
        <v>232</v>
      </c>
      <c r="C117" t="s">
        <v>131</v>
      </c>
      <c r="D117" s="7"/>
    </row>
    <row r="118" spans="1:4" x14ac:dyDescent="0.25">
      <c r="A118" s="7">
        <v>118</v>
      </c>
      <c r="B118" t="s">
        <v>233</v>
      </c>
      <c r="C118" t="s">
        <v>99</v>
      </c>
      <c r="D118" s="7"/>
    </row>
    <row r="119" spans="1:4" x14ac:dyDescent="0.25">
      <c r="A119" s="7">
        <v>119</v>
      </c>
      <c r="B119" t="s">
        <v>234</v>
      </c>
      <c r="C119" t="s">
        <v>77</v>
      </c>
      <c r="D119" s="7"/>
    </row>
    <row r="120" spans="1:4" x14ac:dyDescent="0.25">
      <c r="A120" s="7">
        <v>120</v>
      </c>
      <c r="B120" t="s">
        <v>20</v>
      </c>
      <c r="C120" t="s">
        <v>78</v>
      </c>
      <c r="D120" s="7"/>
    </row>
    <row r="121" spans="1:4" x14ac:dyDescent="0.25">
      <c r="A121" s="7">
        <v>121</v>
      </c>
      <c r="B121" t="s">
        <v>28</v>
      </c>
      <c r="C121" t="s">
        <v>84</v>
      </c>
      <c r="D121" s="7"/>
    </row>
    <row r="122" spans="1:4" x14ac:dyDescent="0.25">
      <c r="A122" s="7">
        <v>122</v>
      </c>
      <c r="B122" t="s">
        <v>235</v>
      </c>
      <c r="C122" t="s">
        <v>131</v>
      </c>
      <c r="D122" s="7"/>
    </row>
    <row r="123" spans="1:4" x14ac:dyDescent="0.25">
      <c r="A123" s="7">
        <v>123</v>
      </c>
      <c r="B123" t="s">
        <v>21</v>
      </c>
      <c r="C123" t="s">
        <v>78</v>
      </c>
      <c r="D123" s="7"/>
    </row>
    <row r="124" spans="1:4" x14ac:dyDescent="0.25">
      <c r="A124" s="7">
        <v>124</v>
      </c>
      <c r="B124" t="s">
        <v>53</v>
      </c>
      <c r="C124" t="s">
        <v>101</v>
      </c>
      <c r="D124" s="7"/>
    </row>
    <row r="125" spans="1:4" x14ac:dyDescent="0.25">
      <c r="A125" s="7">
        <v>125</v>
      </c>
      <c r="B125" t="s">
        <v>66</v>
      </c>
      <c r="C125" t="s">
        <v>99</v>
      </c>
      <c r="D125" s="7"/>
    </row>
    <row r="126" spans="1:4" x14ac:dyDescent="0.25">
      <c r="A126" s="7">
        <v>126</v>
      </c>
      <c r="B126" t="s">
        <v>236</v>
      </c>
      <c r="C126" t="s">
        <v>290</v>
      </c>
      <c r="D126" s="7"/>
    </row>
    <row r="127" spans="1:4" x14ac:dyDescent="0.25">
      <c r="A127" s="7">
        <v>127</v>
      </c>
      <c r="B127" t="s">
        <v>64</v>
      </c>
      <c r="C127" t="s">
        <v>290</v>
      </c>
      <c r="D127" s="7"/>
    </row>
    <row r="128" spans="1:4" x14ac:dyDescent="0.25">
      <c r="A128" s="7">
        <v>128</v>
      </c>
      <c r="B128" t="s">
        <v>63</v>
      </c>
      <c r="C128" t="s">
        <v>290</v>
      </c>
      <c r="D128" s="7"/>
    </row>
    <row r="129" spans="1:4" x14ac:dyDescent="0.25">
      <c r="A129" s="7">
        <v>129</v>
      </c>
      <c r="B129" t="s">
        <v>237</v>
      </c>
      <c r="C129" t="s">
        <v>102</v>
      </c>
      <c r="D129" s="7"/>
    </row>
    <row r="130" spans="1:4" x14ac:dyDescent="0.25">
      <c r="A130" s="7">
        <v>130</v>
      </c>
      <c r="B130" t="s">
        <v>238</v>
      </c>
      <c r="C130" t="s">
        <v>99</v>
      </c>
      <c r="D130" s="7"/>
    </row>
    <row r="131" spans="1:4" x14ac:dyDescent="0.25">
      <c r="A131" s="7">
        <v>131</v>
      </c>
      <c r="B131" t="s">
        <v>29</v>
      </c>
      <c r="C131" t="s">
        <v>291</v>
      </c>
      <c r="D131" s="7"/>
    </row>
    <row r="132" spans="1:4" x14ac:dyDescent="0.25">
      <c r="A132" s="7">
        <v>132</v>
      </c>
      <c r="B132" t="s">
        <v>239</v>
      </c>
      <c r="C132" t="s">
        <v>131</v>
      </c>
      <c r="D132" s="7"/>
    </row>
    <row r="133" spans="1:4" x14ac:dyDescent="0.25">
      <c r="A133" s="7">
        <v>133</v>
      </c>
      <c r="B133" t="s">
        <v>68</v>
      </c>
      <c r="C133" t="s">
        <v>131</v>
      </c>
      <c r="D133" s="7"/>
    </row>
    <row r="134" spans="1:4" x14ac:dyDescent="0.25">
      <c r="A134" s="7">
        <v>134</v>
      </c>
      <c r="B134" t="s">
        <v>65</v>
      </c>
      <c r="C134" t="s">
        <v>16</v>
      </c>
      <c r="D134" s="7"/>
    </row>
    <row r="135" spans="1:4" x14ac:dyDescent="0.25">
      <c r="A135" s="7">
        <v>135</v>
      </c>
      <c r="B135" t="s">
        <v>54</v>
      </c>
      <c r="C135" t="s">
        <v>90</v>
      </c>
      <c r="D135" s="7"/>
    </row>
    <row r="136" spans="1:4" x14ac:dyDescent="0.25">
      <c r="A136" s="7">
        <v>136</v>
      </c>
      <c r="B136" t="s">
        <v>240</v>
      </c>
      <c r="C136" t="s">
        <v>292</v>
      </c>
      <c r="D136" s="7"/>
    </row>
    <row r="137" spans="1:4" x14ac:dyDescent="0.25">
      <c r="A137" s="7">
        <v>137</v>
      </c>
      <c r="B137" t="s">
        <v>127</v>
      </c>
      <c r="C137" t="s">
        <v>99</v>
      </c>
      <c r="D137" s="7"/>
    </row>
    <row r="138" spans="1:4" x14ac:dyDescent="0.25">
      <c r="A138" s="7">
        <v>138</v>
      </c>
      <c r="B138" t="s">
        <v>70</v>
      </c>
      <c r="C138" t="s">
        <v>84</v>
      </c>
      <c r="D138" s="7"/>
    </row>
    <row r="139" spans="1:4" x14ac:dyDescent="0.25">
      <c r="A139" s="7">
        <v>139</v>
      </c>
      <c r="B139" t="s">
        <v>241</v>
      </c>
      <c r="C139" t="s">
        <v>293</v>
      </c>
      <c r="D139" s="7"/>
    </row>
    <row r="140" spans="1:4" x14ac:dyDescent="0.25">
      <c r="A140" s="7">
        <v>140</v>
      </c>
      <c r="B140" t="s">
        <v>242</v>
      </c>
      <c r="C140" t="s">
        <v>84</v>
      </c>
      <c r="D140" s="7"/>
    </row>
    <row r="141" spans="1:4" x14ac:dyDescent="0.25">
      <c r="A141" s="7">
        <v>141</v>
      </c>
      <c r="B141" t="s">
        <v>243</v>
      </c>
      <c r="C141" t="s">
        <v>85</v>
      </c>
      <c r="D141" s="7"/>
    </row>
    <row r="142" spans="1:4" x14ac:dyDescent="0.25">
      <c r="A142" s="7">
        <v>142</v>
      </c>
      <c r="B142" t="s">
        <v>69</v>
      </c>
      <c r="C142" t="s">
        <v>294</v>
      </c>
      <c r="D142" s="7"/>
    </row>
    <row r="143" spans="1:4" x14ac:dyDescent="0.25">
      <c r="A143" s="7">
        <v>143</v>
      </c>
      <c r="B143" t="s">
        <v>510</v>
      </c>
      <c r="C143" t="s">
        <v>295</v>
      </c>
      <c r="D143" s="7"/>
    </row>
    <row r="144" spans="1:4" x14ac:dyDescent="0.25">
      <c r="A144" s="7">
        <v>144</v>
      </c>
      <c r="B144" t="s">
        <v>244</v>
      </c>
      <c r="C144" t="s">
        <v>296</v>
      </c>
      <c r="D144" s="7"/>
    </row>
    <row r="145" spans="1:4" x14ac:dyDescent="0.25">
      <c r="A145" s="7">
        <v>145</v>
      </c>
      <c r="B145" t="s">
        <v>245</v>
      </c>
      <c r="C145" t="s">
        <v>296</v>
      </c>
      <c r="D145" s="7"/>
    </row>
    <row r="146" spans="1:4" x14ac:dyDescent="0.25">
      <c r="A146" s="7">
        <v>146</v>
      </c>
      <c r="B146" t="s">
        <v>246</v>
      </c>
      <c r="C146" t="s">
        <v>296</v>
      </c>
      <c r="D146" s="7"/>
    </row>
    <row r="147" spans="1:4" x14ac:dyDescent="0.25">
      <c r="A147" s="7">
        <v>147</v>
      </c>
      <c r="B147" t="s">
        <v>247</v>
      </c>
      <c r="C147" t="s">
        <v>296</v>
      </c>
      <c r="D147" s="7"/>
    </row>
    <row r="148" spans="1:4" x14ac:dyDescent="0.25">
      <c r="A148" s="7">
        <v>148</v>
      </c>
      <c r="B148" t="s">
        <v>45</v>
      </c>
      <c r="C148" t="s">
        <v>296</v>
      </c>
      <c r="D148" s="7"/>
    </row>
    <row r="149" spans="1:4" x14ac:dyDescent="0.25">
      <c r="A149" s="7">
        <v>149</v>
      </c>
      <c r="B149" t="s">
        <v>248</v>
      </c>
      <c r="C149" t="s">
        <v>296</v>
      </c>
      <c r="D149" s="7"/>
    </row>
    <row r="150" spans="1:4" x14ac:dyDescent="0.25">
      <c r="A150" s="7">
        <v>150</v>
      </c>
      <c r="B150" t="s">
        <v>44</v>
      </c>
      <c r="C150" t="s">
        <v>296</v>
      </c>
      <c r="D150" s="7"/>
    </row>
    <row r="151" spans="1:4" x14ac:dyDescent="0.25">
      <c r="A151" s="7">
        <v>151</v>
      </c>
      <c r="B151" t="s">
        <v>148</v>
      </c>
      <c r="C151" t="s">
        <v>296</v>
      </c>
      <c r="D151" s="7"/>
    </row>
    <row r="152" spans="1:4" x14ac:dyDescent="0.25">
      <c r="A152" s="7">
        <v>152</v>
      </c>
      <c r="B152" t="s">
        <v>249</v>
      </c>
      <c r="C152" t="s">
        <v>296</v>
      </c>
      <c r="D152" s="7"/>
    </row>
    <row r="153" spans="1:4" x14ac:dyDescent="0.25">
      <c r="A153" s="7">
        <v>153</v>
      </c>
      <c r="B153" t="s">
        <v>74</v>
      </c>
      <c r="C153" t="s">
        <v>84</v>
      </c>
      <c r="D153" s="7"/>
    </row>
    <row r="154" spans="1:4" x14ac:dyDescent="0.25">
      <c r="A154" s="7">
        <v>154</v>
      </c>
      <c r="B154" t="s">
        <v>75</v>
      </c>
      <c r="C154" t="s">
        <v>13</v>
      </c>
      <c r="D154" s="7"/>
    </row>
    <row r="155" spans="1:4" x14ac:dyDescent="0.25">
      <c r="A155" s="7">
        <v>155</v>
      </c>
      <c r="B155" t="s">
        <v>300</v>
      </c>
      <c r="C155" t="s">
        <v>301</v>
      </c>
      <c r="D155" s="7"/>
    </row>
    <row r="156" spans="1:4" x14ac:dyDescent="0.25">
      <c r="A156" s="7">
        <v>156</v>
      </c>
      <c r="B156" t="s">
        <v>302</v>
      </c>
      <c r="C156" t="s">
        <v>131</v>
      </c>
      <c r="D156" s="7"/>
    </row>
    <row r="157" spans="1:4" x14ac:dyDescent="0.25">
      <c r="A157" s="7">
        <v>157</v>
      </c>
      <c r="B157" t="s">
        <v>303</v>
      </c>
      <c r="C157" t="s">
        <v>131</v>
      </c>
      <c r="D157" s="7"/>
    </row>
    <row r="158" spans="1:4" x14ac:dyDescent="0.25">
      <c r="A158" s="7">
        <v>158</v>
      </c>
      <c r="B158" t="s">
        <v>304</v>
      </c>
      <c r="C158" t="s">
        <v>86</v>
      </c>
      <c r="D158" s="7"/>
    </row>
    <row r="159" spans="1:4" x14ac:dyDescent="0.25">
      <c r="A159" s="7">
        <v>159</v>
      </c>
      <c r="B159" t="s">
        <v>305</v>
      </c>
      <c r="C159" t="s">
        <v>293</v>
      </c>
      <c r="D159" s="7"/>
    </row>
    <row r="160" spans="1:4" x14ac:dyDescent="0.25">
      <c r="A160" s="7">
        <v>160</v>
      </c>
      <c r="B160" t="s">
        <v>306</v>
      </c>
      <c r="C160" t="s">
        <v>307</v>
      </c>
      <c r="D160" s="7"/>
    </row>
    <row r="161" spans="1:4" x14ac:dyDescent="0.25">
      <c r="A161" s="7">
        <v>161</v>
      </c>
      <c r="B161" t="s">
        <v>308</v>
      </c>
      <c r="C161" t="s">
        <v>309</v>
      </c>
      <c r="D161" s="7"/>
    </row>
    <row r="162" spans="1:4" x14ac:dyDescent="0.25">
      <c r="A162" s="7">
        <v>162</v>
      </c>
      <c r="B162" t="s">
        <v>310</v>
      </c>
      <c r="C162" t="s">
        <v>131</v>
      </c>
      <c r="D162" s="7"/>
    </row>
    <row r="163" spans="1:4" x14ac:dyDescent="0.25">
      <c r="A163" s="7">
        <v>163</v>
      </c>
      <c r="B163" t="s">
        <v>311</v>
      </c>
      <c r="C163" t="s">
        <v>312</v>
      </c>
      <c r="D163" s="7"/>
    </row>
    <row r="164" spans="1:4" x14ac:dyDescent="0.25">
      <c r="A164" s="7">
        <v>164</v>
      </c>
      <c r="B164" t="s">
        <v>313</v>
      </c>
      <c r="C164" t="s">
        <v>84</v>
      </c>
      <c r="D164" s="7"/>
    </row>
    <row r="165" spans="1:4" x14ac:dyDescent="0.25">
      <c r="A165" s="7">
        <v>165</v>
      </c>
      <c r="B165" t="s">
        <v>316</v>
      </c>
      <c r="C165" t="s">
        <v>317</v>
      </c>
      <c r="D165" s="7"/>
    </row>
    <row r="166" spans="1:4" x14ac:dyDescent="0.25">
      <c r="A166" s="7">
        <v>166</v>
      </c>
      <c r="B166" t="s">
        <v>314</v>
      </c>
      <c r="C166" t="s">
        <v>76</v>
      </c>
      <c r="D166" s="7"/>
    </row>
    <row r="167" spans="1:4" x14ac:dyDescent="0.25">
      <c r="A167" s="7">
        <v>167</v>
      </c>
      <c r="B167" t="s">
        <v>315</v>
      </c>
      <c r="C167" t="s">
        <v>301</v>
      </c>
      <c r="D167" s="7"/>
    </row>
    <row r="168" spans="1:4" x14ac:dyDescent="0.25">
      <c r="A168" s="7">
        <v>168</v>
      </c>
      <c r="B168" t="s">
        <v>326</v>
      </c>
      <c r="C168" t="s">
        <v>327</v>
      </c>
      <c r="D168" s="7"/>
    </row>
    <row r="169" spans="1:4" x14ac:dyDescent="0.25">
      <c r="A169" s="7">
        <v>169</v>
      </c>
      <c r="B169" t="s">
        <v>328</v>
      </c>
      <c r="C169" t="s">
        <v>131</v>
      </c>
      <c r="D169" s="7"/>
    </row>
    <row r="170" spans="1:4" x14ac:dyDescent="0.25">
      <c r="A170" s="7">
        <v>170</v>
      </c>
      <c r="B170" t="s">
        <v>329</v>
      </c>
      <c r="C170" t="s">
        <v>7</v>
      </c>
      <c r="D170" s="7"/>
    </row>
    <row r="171" spans="1:4" x14ac:dyDescent="0.25">
      <c r="A171" s="7">
        <v>171</v>
      </c>
      <c r="B171" t="s">
        <v>346</v>
      </c>
      <c r="C171" t="s">
        <v>301</v>
      </c>
      <c r="D171" s="7"/>
    </row>
    <row r="172" spans="1:4" x14ac:dyDescent="0.25">
      <c r="A172" s="7">
        <v>172</v>
      </c>
      <c r="B172" t="s">
        <v>347</v>
      </c>
      <c r="C172" t="s">
        <v>14</v>
      </c>
      <c r="D172" s="7"/>
    </row>
    <row r="173" spans="1:4" x14ac:dyDescent="0.25">
      <c r="A173" s="7">
        <v>173</v>
      </c>
      <c r="B173" t="s">
        <v>348</v>
      </c>
      <c r="C173" t="s">
        <v>6</v>
      </c>
      <c r="D173" s="7"/>
    </row>
    <row r="174" spans="1:4" x14ac:dyDescent="0.25">
      <c r="A174" s="7">
        <v>174</v>
      </c>
      <c r="B174" t="s">
        <v>353</v>
      </c>
      <c r="C174" t="s">
        <v>13</v>
      </c>
      <c r="D174" s="7"/>
    </row>
    <row r="175" spans="1:4" x14ac:dyDescent="0.25">
      <c r="A175" s="7">
        <v>175</v>
      </c>
      <c r="B175" t="s">
        <v>457</v>
      </c>
      <c r="C175" t="s">
        <v>255</v>
      </c>
      <c r="D175" s="7"/>
    </row>
    <row r="176" spans="1:4" x14ac:dyDescent="0.25">
      <c r="A176" s="7">
        <v>176</v>
      </c>
      <c r="D176" s="7"/>
    </row>
    <row r="177" spans="1:4" x14ac:dyDescent="0.25">
      <c r="A177" s="7">
        <v>177</v>
      </c>
      <c r="B177" t="s">
        <v>398</v>
      </c>
      <c r="C177" t="s">
        <v>7</v>
      </c>
      <c r="D177" s="7"/>
    </row>
    <row r="178" spans="1:4" x14ac:dyDescent="0.25">
      <c r="A178" s="7">
        <v>178</v>
      </c>
      <c r="B178" t="s">
        <v>434</v>
      </c>
      <c r="C178" t="s">
        <v>87</v>
      </c>
      <c r="D178" s="7"/>
    </row>
    <row r="179" spans="1:4" x14ac:dyDescent="0.25">
      <c r="A179" s="7">
        <v>179</v>
      </c>
      <c r="B179" t="s">
        <v>435</v>
      </c>
      <c r="C179" t="s">
        <v>14</v>
      </c>
      <c r="D179" s="7"/>
    </row>
    <row r="180" spans="1:4" x14ac:dyDescent="0.25">
      <c r="A180" s="7">
        <v>180</v>
      </c>
      <c r="B180" t="s">
        <v>436</v>
      </c>
      <c r="C180" t="s">
        <v>14</v>
      </c>
      <c r="D180" s="7"/>
    </row>
    <row r="181" spans="1:4" x14ac:dyDescent="0.25">
      <c r="A181" s="7">
        <v>181</v>
      </c>
      <c r="B181" t="s">
        <v>437</v>
      </c>
      <c r="C181" t="s">
        <v>14</v>
      </c>
      <c r="D181" s="7"/>
    </row>
    <row r="182" spans="1:4" x14ac:dyDescent="0.25">
      <c r="A182" s="7">
        <v>182</v>
      </c>
      <c r="B182" t="s">
        <v>438</v>
      </c>
      <c r="C182" t="s">
        <v>7</v>
      </c>
      <c r="D182" s="7"/>
    </row>
    <row r="183" spans="1:4" x14ac:dyDescent="0.25">
      <c r="A183" s="7">
        <v>183</v>
      </c>
      <c r="D183" s="7"/>
    </row>
    <row r="184" spans="1:4" x14ac:dyDescent="0.25">
      <c r="A184" s="7">
        <v>184</v>
      </c>
      <c r="D184" s="7"/>
    </row>
    <row r="185" spans="1:4" x14ac:dyDescent="0.25">
      <c r="A185" s="7">
        <v>185</v>
      </c>
      <c r="D185" s="7"/>
    </row>
    <row r="186" spans="1:4" x14ac:dyDescent="0.25">
      <c r="A186" s="7">
        <v>186</v>
      </c>
      <c r="D186" s="7"/>
    </row>
    <row r="187" spans="1:4" x14ac:dyDescent="0.25">
      <c r="A187" s="7">
        <v>187</v>
      </c>
      <c r="D187" s="7"/>
    </row>
    <row r="188" spans="1:4" x14ac:dyDescent="0.25">
      <c r="A188" s="7">
        <v>188</v>
      </c>
      <c r="D188" s="7"/>
    </row>
    <row r="189" spans="1:4" x14ac:dyDescent="0.25">
      <c r="A189" s="7">
        <v>189</v>
      </c>
      <c r="D189" s="7"/>
    </row>
    <row r="190" spans="1:4" x14ac:dyDescent="0.25">
      <c r="A190" s="7">
        <v>190</v>
      </c>
      <c r="D190" s="7"/>
    </row>
    <row r="191" spans="1:4" x14ac:dyDescent="0.25">
      <c r="A191" s="7">
        <v>191</v>
      </c>
      <c r="D191" s="7"/>
    </row>
    <row r="192" spans="1:4" x14ac:dyDescent="0.25">
      <c r="A192" s="7">
        <v>192</v>
      </c>
      <c r="D192" s="7"/>
    </row>
    <row r="193" spans="1:4" x14ac:dyDescent="0.25">
      <c r="A193" s="7">
        <v>193</v>
      </c>
      <c r="D193" s="7"/>
    </row>
    <row r="194" spans="1:4" x14ac:dyDescent="0.25">
      <c r="A194" s="7">
        <v>194</v>
      </c>
      <c r="D194" s="7"/>
    </row>
    <row r="195" spans="1:4" x14ac:dyDescent="0.25">
      <c r="A195" s="7">
        <v>195</v>
      </c>
      <c r="D195" s="7"/>
    </row>
    <row r="196" spans="1:4" x14ac:dyDescent="0.25">
      <c r="A196" s="7">
        <v>196</v>
      </c>
      <c r="D196" s="7"/>
    </row>
    <row r="197" spans="1:4" x14ac:dyDescent="0.25">
      <c r="A197" s="7">
        <v>197</v>
      </c>
      <c r="D197" s="7"/>
    </row>
    <row r="198" spans="1:4" x14ac:dyDescent="0.25">
      <c r="A198" s="7">
        <v>198</v>
      </c>
      <c r="D198" s="7"/>
    </row>
    <row r="199" spans="1:4" x14ac:dyDescent="0.25">
      <c r="A199" s="7">
        <v>199</v>
      </c>
      <c r="D199" s="7"/>
    </row>
    <row r="200" spans="1:4" x14ac:dyDescent="0.25">
      <c r="A200" s="7">
        <v>200</v>
      </c>
      <c r="D200" s="7"/>
    </row>
    <row r="201" spans="1:4" x14ac:dyDescent="0.25">
      <c r="A201" s="7">
        <v>201</v>
      </c>
      <c r="D201" s="7"/>
    </row>
    <row r="202" spans="1:4" x14ac:dyDescent="0.25">
      <c r="A202" s="7">
        <v>202</v>
      </c>
      <c r="D202" s="7"/>
    </row>
    <row r="203" spans="1:4" x14ac:dyDescent="0.25">
      <c r="A203" s="7">
        <v>203</v>
      </c>
      <c r="D203" s="7"/>
    </row>
    <row r="204" spans="1:4" x14ac:dyDescent="0.25">
      <c r="A204" s="7">
        <v>204</v>
      </c>
      <c r="D204" s="7"/>
    </row>
    <row r="205" spans="1:4" x14ac:dyDescent="0.25">
      <c r="A205" s="7">
        <v>205</v>
      </c>
      <c r="D205" s="7"/>
    </row>
    <row r="206" spans="1:4" x14ac:dyDescent="0.25">
      <c r="A206" s="7">
        <v>206</v>
      </c>
      <c r="D206" s="7"/>
    </row>
    <row r="207" spans="1:4" x14ac:dyDescent="0.25">
      <c r="A207" s="7">
        <v>207</v>
      </c>
      <c r="D207" s="7"/>
    </row>
    <row r="208" spans="1:4" x14ac:dyDescent="0.25">
      <c r="A208" s="7">
        <v>208</v>
      </c>
      <c r="D208" s="7"/>
    </row>
    <row r="209" spans="1:4" x14ac:dyDescent="0.25">
      <c r="A209" s="7">
        <v>209</v>
      </c>
      <c r="D209" s="7"/>
    </row>
    <row r="210" spans="1:4" x14ac:dyDescent="0.25">
      <c r="A210" s="7">
        <v>210</v>
      </c>
      <c r="D210" s="7"/>
    </row>
    <row r="211" spans="1:4" x14ac:dyDescent="0.25">
      <c r="A211" s="7">
        <v>211</v>
      </c>
      <c r="D211" s="7"/>
    </row>
    <row r="212" spans="1:4" x14ac:dyDescent="0.25">
      <c r="A212" s="7">
        <v>212</v>
      </c>
      <c r="D212" s="7"/>
    </row>
    <row r="213" spans="1:4" x14ac:dyDescent="0.25">
      <c r="A213" s="7">
        <v>213</v>
      </c>
      <c r="D213" s="7"/>
    </row>
    <row r="214" spans="1:4" x14ac:dyDescent="0.25">
      <c r="A214" s="7">
        <v>214</v>
      </c>
      <c r="D214" s="7"/>
    </row>
    <row r="215" spans="1:4" x14ac:dyDescent="0.25">
      <c r="A215" s="7">
        <v>215</v>
      </c>
      <c r="D215" s="7"/>
    </row>
    <row r="216" spans="1:4" x14ac:dyDescent="0.25">
      <c r="A216" s="7">
        <v>216</v>
      </c>
      <c r="D216" s="7"/>
    </row>
    <row r="217" spans="1:4" x14ac:dyDescent="0.25">
      <c r="A217" s="7">
        <v>217</v>
      </c>
      <c r="D217" s="7"/>
    </row>
    <row r="218" spans="1:4" x14ac:dyDescent="0.25">
      <c r="A218" s="7">
        <v>218</v>
      </c>
      <c r="D218" s="7"/>
    </row>
    <row r="219" spans="1:4" x14ac:dyDescent="0.25">
      <c r="A219" s="7">
        <v>219</v>
      </c>
      <c r="D219" s="7"/>
    </row>
    <row r="220" spans="1:4" x14ac:dyDescent="0.25">
      <c r="A220" s="7">
        <v>220</v>
      </c>
      <c r="D220" s="7"/>
    </row>
    <row r="221" spans="1:4" x14ac:dyDescent="0.25">
      <c r="A221" s="7">
        <v>221</v>
      </c>
      <c r="D221" s="7"/>
    </row>
    <row r="222" spans="1:4" x14ac:dyDescent="0.25">
      <c r="A222" s="7">
        <v>222</v>
      </c>
      <c r="D222" s="7"/>
    </row>
    <row r="223" spans="1:4" x14ac:dyDescent="0.25">
      <c r="A223" s="7">
        <v>223</v>
      </c>
      <c r="D223" s="7"/>
    </row>
    <row r="224" spans="1:4" x14ac:dyDescent="0.25">
      <c r="A224" s="7">
        <v>224</v>
      </c>
      <c r="D224" s="7"/>
    </row>
    <row r="225" spans="1:4" x14ac:dyDescent="0.25">
      <c r="A225" s="7">
        <v>225</v>
      </c>
      <c r="D225" s="7"/>
    </row>
    <row r="226" spans="1:4" x14ac:dyDescent="0.25">
      <c r="A226" s="7">
        <v>226</v>
      </c>
      <c r="D226" s="7"/>
    </row>
    <row r="227" spans="1:4" x14ac:dyDescent="0.25">
      <c r="A227" s="7">
        <v>227</v>
      </c>
      <c r="D227" s="7"/>
    </row>
    <row r="228" spans="1:4" x14ac:dyDescent="0.25">
      <c r="A228" s="7">
        <v>228</v>
      </c>
      <c r="D228" s="7"/>
    </row>
    <row r="229" spans="1:4" x14ac:dyDescent="0.25">
      <c r="A229" s="7">
        <v>229</v>
      </c>
      <c r="D229" s="7"/>
    </row>
    <row r="230" spans="1:4" x14ac:dyDescent="0.25">
      <c r="A230" s="7">
        <v>230</v>
      </c>
      <c r="D230" s="7"/>
    </row>
    <row r="231" spans="1:4" x14ac:dyDescent="0.25">
      <c r="A231" s="7">
        <v>231</v>
      </c>
      <c r="D231" s="7"/>
    </row>
    <row r="232" spans="1:4" x14ac:dyDescent="0.25">
      <c r="A232" s="7">
        <v>232</v>
      </c>
      <c r="D232" s="7"/>
    </row>
    <row r="233" spans="1:4" x14ac:dyDescent="0.25">
      <c r="A233" s="7">
        <v>233</v>
      </c>
      <c r="D233" s="7"/>
    </row>
    <row r="234" spans="1:4" x14ac:dyDescent="0.25">
      <c r="A234" s="7">
        <v>234</v>
      </c>
      <c r="D234" s="7"/>
    </row>
    <row r="235" spans="1:4" x14ac:dyDescent="0.25">
      <c r="A235" s="7">
        <v>235</v>
      </c>
      <c r="D235" s="7"/>
    </row>
    <row r="236" spans="1:4" x14ac:dyDescent="0.25">
      <c r="A236" s="7">
        <v>236</v>
      </c>
      <c r="D236" s="7"/>
    </row>
    <row r="237" spans="1:4" x14ac:dyDescent="0.25">
      <c r="A237" s="7">
        <v>237</v>
      </c>
      <c r="D237" s="7"/>
    </row>
    <row r="238" spans="1:4" x14ac:dyDescent="0.25">
      <c r="A238" s="7">
        <v>238</v>
      </c>
      <c r="D238" s="7"/>
    </row>
    <row r="239" spans="1:4" x14ac:dyDescent="0.25">
      <c r="A239" s="7">
        <v>239</v>
      </c>
      <c r="D239" s="7"/>
    </row>
    <row r="240" spans="1:4" x14ac:dyDescent="0.25">
      <c r="A240" s="7">
        <v>240</v>
      </c>
      <c r="D240" s="7"/>
    </row>
    <row r="241" spans="1:4" x14ac:dyDescent="0.25">
      <c r="A241" s="7">
        <v>241</v>
      </c>
      <c r="D241" s="7"/>
    </row>
    <row r="242" spans="1:4" x14ac:dyDescent="0.25">
      <c r="A242" s="7">
        <v>242</v>
      </c>
      <c r="D242" s="7"/>
    </row>
    <row r="243" spans="1:4" x14ac:dyDescent="0.25">
      <c r="A243" s="7">
        <v>243</v>
      </c>
      <c r="D243" s="7"/>
    </row>
    <row r="244" spans="1:4" x14ac:dyDescent="0.25">
      <c r="A244" s="7">
        <v>244</v>
      </c>
      <c r="D244" s="7"/>
    </row>
    <row r="245" spans="1:4" x14ac:dyDescent="0.25">
      <c r="A245" s="7">
        <v>245</v>
      </c>
      <c r="D245" s="7"/>
    </row>
    <row r="246" spans="1:4" x14ac:dyDescent="0.25">
      <c r="A246" s="7">
        <v>246</v>
      </c>
      <c r="D246" s="7"/>
    </row>
    <row r="247" spans="1:4" x14ac:dyDescent="0.25">
      <c r="A247" s="7">
        <v>247</v>
      </c>
      <c r="D247" s="7"/>
    </row>
    <row r="248" spans="1:4" x14ac:dyDescent="0.25">
      <c r="A248" s="7">
        <v>248</v>
      </c>
      <c r="D248" s="7"/>
    </row>
    <row r="249" spans="1:4" x14ac:dyDescent="0.25">
      <c r="A249" s="7">
        <v>249</v>
      </c>
      <c r="D249" s="7"/>
    </row>
    <row r="250" spans="1:4" x14ac:dyDescent="0.25">
      <c r="A250" s="7">
        <v>250</v>
      </c>
      <c r="D250" s="7"/>
    </row>
    <row r="251" spans="1:4" x14ac:dyDescent="0.25">
      <c r="A251" s="7">
        <v>251</v>
      </c>
      <c r="D251" s="7"/>
    </row>
    <row r="252" spans="1:4" x14ac:dyDescent="0.25">
      <c r="A252" s="7">
        <v>252</v>
      </c>
      <c r="D252" s="7"/>
    </row>
    <row r="253" spans="1:4" x14ac:dyDescent="0.25">
      <c r="A253" s="7">
        <v>253</v>
      </c>
      <c r="D253" s="7"/>
    </row>
    <row r="254" spans="1:4" x14ac:dyDescent="0.25">
      <c r="A254" s="7">
        <v>254</v>
      </c>
      <c r="D254" s="7"/>
    </row>
    <row r="255" spans="1:4" x14ac:dyDescent="0.25">
      <c r="A255" s="7">
        <v>255</v>
      </c>
      <c r="D255" s="7"/>
    </row>
    <row r="256" spans="1:4" x14ac:dyDescent="0.25">
      <c r="A256" s="7">
        <v>256</v>
      </c>
      <c r="D256" s="7"/>
    </row>
    <row r="257" spans="1:4" x14ac:dyDescent="0.25">
      <c r="A257" s="7">
        <v>257</v>
      </c>
      <c r="D257" s="7"/>
    </row>
    <row r="258" spans="1:4" x14ac:dyDescent="0.25">
      <c r="A258" s="7">
        <v>258</v>
      </c>
      <c r="D258" s="7"/>
    </row>
    <row r="259" spans="1:4" x14ac:dyDescent="0.25">
      <c r="A259" s="7">
        <v>259</v>
      </c>
      <c r="D259" s="7"/>
    </row>
    <row r="260" spans="1:4" x14ac:dyDescent="0.25">
      <c r="A260" s="7">
        <v>260</v>
      </c>
      <c r="D260" s="7"/>
    </row>
    <row r="261" spans="1:4" x14ac:dyDescent="0.25">
      <c r="A261" s="7">
        <v>261</v>
      </c>
      <c r="D261" s="7"/>
    </row>
    <row r="262" spans="1:4" x14ac:dyDescent="0.25">
      <c r="A262" s="7">
        <v>262</v>
      </c>
      <c r="D262" s="7"/>
    </row>
    <row r="263" spans="1:4" x14ac:dyDescent="0.25">
      <c r="A263" s="7">
        <v>263</v>
      </c>
      <c r="D263" s="7"/>
    </row>
    <row r="264" spans="1:4" x14ac:dyDescent="0.25">
      <c r="A264" s="7">
        <v>264</v>
      </c>
      <c r="D264" s="7"/>
    </row>
    <row r="265" spans="1:4" x14ac:dyDescent="0.25">
      <c r="A265" s="7">
        <v>265</v>
      </c>
      <c r="D265" s="7"/>
    </row>
    <row r="266" spans="1:4" x14ac:dyDescent="0.25">
      <c r="A266" s="7">
        <v>266</v>
      </c>
      <c r="D266" s="7"/>
    </row>
    <row r="267" spans="1:4" x14ac:dyDescent="0.25">
      <c r="A267" s="7">
        <v>267</v>
      </c>
      <c r="D267" s="7"/>
    </row>
    <row r="268" spans="1:4" x14ac:dyDescent="0.25">
      <c r="A268" s="7">
        <v>268</v>
      </c>
      <c r="D268" s="7"/>
    </row>
    <row r="269" spans="1:4" x14ac:dyDescent="0.25">
      <c r="A269" s="7">
        <v>269</v>
      </c>
      <c r="D269" s="7"/>
    </row>
    <row r="270" spans="1:4" x14ac:dyDescent="0.25">
      <c r="A270" s="7">
        <v>270</v>
      </c>
      <c r="D270" s="7"/>
    </row>
    <row r="271" spans="1:4" x14ac:dyDescent="0.25">
      <c r="A271" s="7">
        <v>271</v>
      </c>
      <c r="D271" s="7"/>
    </row>
    <row r="272" spans="1:4" x14ac:dyDescent="0.25">
      <c r="A272" s="7">
        <v>272</v>
      </c>
      <c r="D272" s="7"/>
    </row>
    <row r="273" spans="1:4" x14ac:dyDescent="0.25">
      <c r="A273" s="7">
        <v>273</v>
      </c>
      <c r="D273" s="7"/>
    </row>
    <row r="274" spans="1:4" x14ac:dyDescent="0.25">
      <c r="A274" s="7">
        <v>274</v>
      </c>
      <c r="D274" s="7"/>
    </row>
    <row r="275" spans="1:4" x14ac:dyDescent="0.25">
      <c r="A275" s="7">
        <v>275</v>
      </c>
      <c r="D275" s="7"/>
    </row>
    <row r="276" spans="1:4" x14ac:dyDescent="0.25">
      <c r="A276" s="7">
        <v>276</v>
      </c>
      <c r="D276" s="7"/>
    </row>
    <row r="277" spans="1:4" x14ac:dyDescent="0.25">
      <c r="A277" s="7">
        <v>277</v>
      </c>
      <c r="D277" s="7"/>
    </row>
    <row r="278" spans="1:4" x14ac:dyDescent="0.25">
      <c r="A278" s="7">
        <v>278</v>
      </c>
      <c r="D278" s="7"/>
    </row>
    <row r="279" spans="1:4" x14ac:dyDescent="0.25">
      <c r="A279" s="7">
        <v>279</v>
      </c>
      <c r="D279" s="7"/>
    </row>
    <row r="280" spans="1:4" x14ac:dyDescent="0.25">
      <c r="A280" s="7">
        <v>280</v>
      </c>
      <c r="D280" s="7"/>
    </row>
    <row r="281" spans="1:4" x14ac:dyDescent="0.25">
      <c r="A281" s="7">
        <v>281</v>
      </c>
      <c r="D281" s="7"/>
    </row>
    <row r="282" spans="1:4" x14ac:dyDescent="0.25">
      <c r="A282" s="7">
        <v>282</v>
      </c>
      <c r="D282" s="7"/>
    </row>
    <row r="283" spans="1:4" x14ac:dyDescent="0.25">
      <c r="A283" s="7">
        <v>283</v>
      </c>
      <c r="D283" s="7"/>
    </row>
    <row r="284" spans="1:4" x14ac:dyDescent="0.25">
      <c r="A284" s="7">
        <v>284</v>
      </c>
      <c r="D284" s="7"/>
    </row>
    <row r="285" spans="1:4" x14ac:dyDescent="0.25">
      <c r="A285" s="7">
        <v>285</v>
      </c>
      <c r="D285" s="7"/>
    </row>
    <row r="286" spans="1:4" x14ac:dyDescent="0.25">
      <c r="A286" s="7">
        <v>286</v>
      </c>
      <c r="D286" s="7"/>
    </row>
    <row r="287" spans="1:4" x14ac:dyDescent="0.25">
      <c r="A287" s="7">
        <v>287</v>
      </c>
      <c r="D287" s="7"/>
    </row>
    <row r="288" spans="1:4" x14ac:dyDescent="0.25">
      <c r="A288" s="7">
        <v>288</v>
      </c>
      <c r="D288" s="7"/>
    </row>
    <row r="289" spans="1:4" x14ac:dyDescent="0.25">
      <c r="A289" s="7">
        <v>289</v>
      </c>
      <c r="D289" s="7"/>
    </row>
    <row r="290" spans="1:4" x14ac:dyDescent="0.25">
      <c r="A290" s="7">
        <v>290</v>
      </c>
      <c r="D290" s="7"/>
    </row>
    <row r="291" spans="1:4" x14ac:dyDescent="0.25">
      <c r="A291" s="7">
        <v>291</v>
      </c>
      <c r="D291" s="7"/>
    </row>
    <row r="292" spans="1:4" x14ac:dyDescent="0.25">
      <c r="A292" s="7">
        <v>292</v>
      </c>
      <c r="D292" s="7"/>
    </row>
    <row r="293" spans="1:4" x14ac:dyDescent="0.25">
      <c r="A293" s="7">
        <v>293</v>
      </c>
      <c r="D293" s="7"/>
    </row>
    <row r="294" spans="1:4" x14ac:dyDescent="0.25">
      <c r="A294" s="7">
        <v>294</v>
      </c>
      <c r="D294" s="7"/>
    </row>
    <row r="295" spans="1:4" x14ac:dyDescent="0.25">
      <c r="A295" s="7">
        <v>295</v>
      </c>
      <c r="D295" s="7"/>
    </row>
    <row r="296" spans="1:4" x14ac:dyDescent="0.25">
      <c r="A296" s="7">
        <v>296</v>
      </c>
      <c r="D296" s="7"/>
    </row>
    <row r="297" spans="1:4" x14ac:dyDescent="0.25">
      <c r="A297" s="7">
        <v>297</v>
      </c>
      <c r="D297" s="7"/>
    </row>
    <row r="298" spans="1:4" x14ac:dyDescent="0.25">
      <c r="A298" s="7">
        <v>298</v>
      </c>
      <c r="D298" s="7"/>
    </row>
    <row r="299" spans="1:4" x14ac:dyDescent="0.25">
      <c r="A299" s="7">
        <v>299</v>
      </c>
      <c r="D299" s="7"/>
    </row>
    <row r="300" spans="1:4" x14ac:dyDescent="0.25">
      <c r="A300" s="7">
        <v>300</v>
      </c>
      <c r="D300" s="7"/>
    </row>
    <row r="301" spans="1:4" x14ac:dyDescent="0.25">
      <c r="A301" s="7">
        <v>301</v>
      </c>
      <c r="D301" s="7"/>
    </row>
    <row r="302" spans="1:4" x14ac:dyDescent="0.25">
      <c r="A302" s="7">
        <v>302</v>
      </c>
      <c r="D302" s="7"/>
    </row>
    <row r="303" spans="1:4" x14ac:dyDescent="0.25">
      <c r="A303" s="7">
        <v>303</v>
      </c>
      <c r="D303" s="7"/>
    </row>
    <row r="304" spans="1:4" x14ac:dyDescent="0.25">
      <c r="A304" s="7">
        <v>304</v>
      </c>
      <c r="D304" s="7"/>
    </row>
    <row r="305" spans="1:4" x14ac:dyDescent="0.25">
      <c r="A305" s="7">
        <v>305</v>
      </c>
      <c r="D305" s="7"/>
    </row>
    <row r="306" spans="1:4" x14ac:dyDescent="0.25">
      <c r="A306" s="7">
        <v>306</v>
      </c>
      <c r="D306" s="7"/>
    </row>
    <row r="307" spans="1:4" x14ac:dyDescent="0.25">
      <c r="A307" s="7">
        <v>307</v>
      </c>
      <c r="D307" s="7"/>
    </row>
    <row r="308" spans="1:4" x14ac:dyDescent="0.25">
      <c r="A308" s="7">
        <v>308</v>
      </c>
      <c r="D308" s="7"/>
    </row>
    <row r="309" spans="1:4" x14ac:dyDescent="0.25">
      <c r="A309" s="7">
        <v>309</v>
      </c>
      <c r="D309" s="7"/>
    </row>
    <row r="310" spans="1:4" x14ac:dyDescent="0.25">
      <c r="A310" s="7">
        <v>310</v>
      </c>
      <c r="D310" s="7"/>
    </row>
    <row r="311" spans="1:4" x14ac:dyDescent="0.25">
      <c r="A311" s="7">
        <v>311</v>
      </c>
      <c r="D311" s="7"/>
    </row>
    <row r="312" spans="1:4" x14ac:dyDescent="0.25">
      <c r="A312" s="7">
        <v>312</v>
      </c>
      <c r="D312" s="7"/>
    </row>
    <row r="313" spans="1:4" x14ac:dyDescent="0.25">
      <c r="A313" s="7">
        <v>313</v>
      </c>
      <c r="D313" s="7"/>
    </row>
    <row r="314" spans="1:4" x14ac:dyDescent="0.25">
      <c r="A314" s="7">
        <v>314</v>
      </c>
      <c r="D314" s="7"/>
    </row>
    <row r="315" spans="1:4" x14ac:dyDescent="0.25">
      <c r="A315" s="7">
        <v>315</v>
      </c>
      <c r="D315" s="7"/>
    </row>
    <row r="316" spans="1:4" x14ac:dyDescent="0.25">
      <c r="A316" s="7">
        <v>316</v>
      </c>
      <c r="D316" s="7"/>
    </row>
    <row r="317" spans="1:4" x14ac:dyDescent="0.25">
      <c r="A317" s="7">
        <v>317</v>
      </c>
      <c r="D317" s="7"/>
    </row>
    <row r="318" spans="1:4" x14ac:dyDescent="0.25">
      <c r="A318" s="7">
        <v>318</v>
      </c>
      <c r="D318" s="7"/>
    </row>
    <row r="319" spans="1:4" x14ac:dyDescent="0.25">
      <c r="A319" s="7">
        <v>319</v>
      </c>
      <c r="D319" s="7"/>
    </row>
    <row r="320" spans="1:4" x14ac:dyDescent="0.25">
      <c r="A320" s="7">
        <v>320</v>
      </c>
      <c r="D320" s="7"/>
    </row>
    <row r="321" spans="1:4" x14ac:dyDescent="0.25">
      <c r="A321" s="7">
        <v>321</v>
      </c>
      <c r="D321" s="7"/>
    </row>
    <row r="322" spans="1:4" x14ac:dyDescent="0.25">
      <c r="A322" s="7">
        <v>322</v>
      </c>
      <c r="D322" s="7"/>
    </row>
    <row r="323" spans="1:4" x14ac:dyDescent="0.25">
      <c r="A323" s="7">
        <v>323</v>
      </c>
      <c r="D323" s="7"/>
    </row>
    <row r="324" spans="1:4" x14ac:dyDescent="0.25">
      <c r="A324" s="7">
        <v>324</v>
      </c>
      <c r="D324" s="7"/>
    </row>
    <row r="325" spans="1:4" x14ac:dyDescent="0.25">
      <c r="A325" s="7">
        <v>325</v>
      </c>
      <c r="D325" s="7"/>
    </row>
    <row r="326" spans="1:4" x14ac:dyDescent="0.25">
      <c r="A326" s="7">
        <v>326</v>
      </c>
      <c r="D326" s="7"/>
    </row>
    <row r="327" spans="1:4" x14ac:dyDescent="0.25">
      <c r="A327" s="7">
        <v>327</v>
      </c>
      <c r="D327" s="7"/>
    </row>
    <row r="328" spans="1:4" x14ac:dyDescent="0.25">
      <c r="A328" s="7">
        <v>328</v>
      </c>
      <c r="D328" s="7"/>
    </row>
    <row r="329" spans="1:4" x14ac:dyDescent="0.25">
      <c r="A329" s="7">
        <v>329</v>
      </c>
      <c r="D329" s="7"/>
    </row>
    <row r="330" spans="1:4" x14ac:dyDescent="0.25">
      <c r="A330" s="7">
        <v>330</v>
      </c>
      <c r="D330" s="7"/>
    </row>
    <row r="331" spans="1:4" x14ac:dyDescent="0.25">
      <c r="A331" s="7">
        <v>331</v>
      </c>
      <c r="D331" s="7"/>
    </row>
    <row r="332" spans="1:4" x14ac:dyDescent="0.25">
      <c r="A332" s="7">
        <v>332</v>
      </c>
      <c r="D332" s="7"/>
    </row>
    <row r="333" spans="1:4" x14ac:dyDescent="0.25">
      <c r="A333" s="7">
        <v>333</v>
      </c>
      <c r="D333" s="7"/>
    </row>
    <row r="334" spans="1:4" x14ac:dyDescent="0.25">
      <c r="A334" s="7">
        <v>334</v>
      </c>
      <c r="D334" s="7"/>
    </row>
    <row r="335" spans="1:4" x14ac:dyDescent="0.25">
      <c r="A335" s="7">
        <v>335</v>
      </c>
      <c r="D335" s="7"/>
    </row>
    <row r="336" spans="1:4" x14ac:dyDescent="0.25">
      <c r="A336" s="7">
        <v>336</v>
      </c>
      <c r="D336" s="7"/>
    </row>
    <row r="337" spans="1:4" x14ac:dyDescent="0.25">
      <c r="A337" s="7">
        <v>337</v>
      </c>
      <c r="D337" s="7"/>
    </row>
    <row r="338" spans="1:4" x14ac:dyDescent="0.25">
      <c r="A338" s="7">
        <v>338</v>
      </c>
      <c r="D338" s="7"/>
    </row>
    <row r="339" spans="1:4" x14ac:dyDescent="0.25">
      <c r="A339" s="7">
        <v>339</v>
      </c>
      <c r="D339" s="7"/>
    </row>
    <row r="340" spans="1:4" x14ac:dyDescent="0.25">
      <c r="A340" s="7">
        <v>340</v>
      </c>
      <c r="D340" s="7"/>
    </row>
    <row r="341" spans="1:4" x14ac:dyDescent="0.25">
      <c r="A341" s="7">
        <v>341</v>
      </c>
      <c r="D341" s="7"/>
    </row>
    <row r="342" spans="1:4" x14ac:dyDescent="0.25">
      <c r="A342" s="7">
        <v>342</v>
      </c>
      <c r="D342" s="7"/>
    </row>
    <row r="343" spans="1:4" x14ac:dyDescent="0.25">
      <c r="A343" s="7">
        <v>343</v>
      </c>
      <c r="D343" s="7"/>
    </row>
    <row r="344" spans="1:4" x14ac:dyDescent="0.25">
      <c r="A344" s="7">
        <v>344</v>
      </c>
      <c r="D344" s="7"/>
    </row>
    <row r="345" spans="1:4" x14ac:dyDescent="0.25">
      <c r="A345" s="7">
        <v>345</v>
      </c>
      <c r="D345" s="7"/>
    </row>
    <row r="346" spans="1:4" x14ac:dyDescent="0.25">
      <c r="A346" s="7">
        <v>346</v>
      </c>
      <c r="D346" s="7"/>
    </row>
    <row r="347" spans="1:4" x14ac:dyDescent="0.25">
      <c r="A347" s="7">
        <v>347</v>
      </c>
      <c r="D347" s="7"/>
    </row>
    <row r="348" spans="1:4" x14ac:dyDescent="0.25">
      <c r="A348" s="7">
        <v>348</v>
      </c>
      <c r="D348" s="7"/>
    </row>
    <row r="349" spans="1:4" x14ac:dyDescent="0.25">
      <c r="A349" s="7">
        <v>349</v>
      </c>
      <c r="D349" s="7"/>
    </row>
    <row r="350" spans="1:4" x14ac:dyDescent="0.25">
      <c r="A350" s="7">
        <v>350</v>
      </c>
      <c r="D350" s="7"/>
    </row>
    <row r="351" spans="1:4" x14ac:dyDescent="0.25">
      <c r="A351" s="7">
        <v>351</v>
      </c>
      <c r="D351" s="7"/>
    </row>
    <row r="352" spans="1:4" x14ac:dyDescent="0.25">
      <c r="A352" s="7">
        <v>352</v>
      </c>
      <c r="D352" s="7"/>
    </row>
    <row r="353" spans="1:4" x14ac:dyDescent="0.25">
      <c r="A353" s="7">
        <v>353</v>
      </c>
      <c r="D353" s="7"/>
    </row>
    <row r="354" spans="1:4" x14ac:dyDescent="0.25">
      <c r="A354" s="7">
        <v>354</v>
      </c>
      <c r="D354" s="7"/>
    </row>
    <row r="355" spans="1:4" x14ac:dyDescent="0.25">
      <c r="A355" s="7">
        <v>355</v>
      </c>
      <c r="D355" s="7"/>
    </row>
    <row r="356" spans="1:4" x14ac:dyDescent="0.25">
      <c r="A356" s="7">
        <v>356</v>
      </c>
      <c r="D356" s="7"/>
    </row>
    <row r="357" spans="1:4" x14ac:dyDescent="0.25">
      <c r="A357" s="7">
        <v>357</v>
      </c>
      <c r="D357" s="7"/>
    </row>
    <row r="358" spans="1:4" x14ac:dyDescent="0.25">
      <c r="A358" s="7">
        <v>358</v>
      </c>
      <c r="D358" s="7"/>
    </row>
    <row r="359" spans="1:4" x14ac:dyDescent="0.25">
      <c r="A359" s="7">
        <v>359</v>
      </c>
      <c r="D359" s="7"/>
    </row>
    <row r="360" spans="1:4" x14ac:dyDescent="0.25">
      <c r="A360" s="7">
        <v>360</v>
      </c>
      <c r="D360" s="7"/>
    </row>
    <row r="361" spans="1:4" x14ac:dyDescent="0.25">
      <c r="A361" s="7">
        <v>361</v>
      </c>
      <c r="D361" s="7"/>
    </row>
    <row r="362" spans="1:4" x14ac:dyDescent="0.25">
      <c r="A362" s="7">
        <v>362</v>
      </c>
      <c r="D362" s="7"/>
    </row>
    <row r="363" spans="1:4" x14ac:dyDescent="0.25">
      <c r="A363" s="7">
        <v>363</v>
      </c>
      <c r="D363" s="7"/>
    </row>
    <row r="364" spans="1:4" x14ac:dyDescent="0.25">
      <c r="A364" s="7">
        <v>364</v>
      </c>
      <c r="D364" s="7"/>
    </row>
    <row r="365" spans="1:4" x14ac:dyDescent="0.25">
      <c r="A365" s="7">
        <v>365</v>
      </c>
      <c r="D365" s="7"/>
    </row>
    <row r="366" spans="1:4" x14ac:dyDescent="0.25">
      <c r="A366" s="7">
        <v>366</v>
      </c>
      <c r="D366" s="7"/>
    </row>
    <row r="367" spans="1:4" x14ac:dyDescent="0.25">
      <c r="A367" s="7">
        <v>367</v>
      </c>
      <c r="D367" s="7"/>
    </row>
    <row r="368" spans="1:4" x14ac:dyDescent="0.25">
      <c r="A368" s="7">
        <v>368</v>
      </c>
      <c r="D368" s="7"/>
    </row>
    <row r="369" spans="1:4" x14ac:dyDescent="0.25">
      <c r="A369" s="7">
        <v>369</v>
      </c>
      <c r="D369" s="7"/>
    </row>
    <row r="370" spans="1:4" x14ac:dyDescent="0.25">
      <c r="A370" s="7">
        <v>370</v>
      </c>
      <c r="D370" s="7"/>
    </row>
    <row r="371" spans="1:4" x14ac:dyDescent="0.25">
      <c r="A371" s="7">
        <v>371</v>
      </c>
      <c r="D371" s="7"/>
    </row>
    <row r="372" spans="1:4" x14ac:dyDescent="0.25">
      <c r="A372" s="7">
        <v>372</v>
      </c>
      <c r="D372" s="7"/>
    </row>
    <row r="373" spans="1:4" x14ac:dyDescent="0.25">
      <c r="A373" s="7">
        <v>373</v>
      </c>
      <c r="D373" s="7"/>
    </row>
    <row r="374" spans="1:4" x14ac:dyDescent="0.25">
      <c r="A374" s="7">
        <v>374</v>
      </c>
      <c r="D374" s="7"/>
    </row>
    <row r="375" spans="1:4" x14ac:dyDescent="0.25">
      <c r="A375" s="7">
        <v>375</v>
      </c>
      <c r="D375" s="7"/>
    </row>
    <row r="376" spans="1:4" x14ac:dyDescent="0.25">
      <c r="A376" s="7">
        <v>376</v>
      </c>
      <c r="D376" s="7"/>
    </row>
    <row r="377" spans="1:4" x14ac:dyDescent="0.25">
      <c r="A377" s="7">
        <v>377</v>
      </c>
      <c r="D377" s="7"/>
    </row>
    <row r="378" spans="1:4" x14ac:dyDescent="0.25">
      <c r="A378" s="7">
        <v>378</v>
      </c>
      <c r="D378" s="7"/>
    </row>
    <row r="379" spans="1:4" x14ac:dyDescent="0.25">
      <c r="A379" s="7">
        <v>379</v>
      </c>
      <c r="D379" s="7"/>
    </row>
    <row r="380" spans="1:4" x14ac:dyDescent="0.25">
      <c r="A380" s="7">
        <v>380</v>
      </c>
      <c r="D380" s="7"/>
    </row>
    <row r="381" spans="1:4" x14ac:dyDescent="0.25">
      <c r="A381" s="7">
        <v>381</v>
      </c>
      <c r="D381" s="7"/>
    </row>
    <row r="382" spans="1:4" x14ac:dyDescent="0.25">
      <c r="A382" s="7">
        <v>382</v>
      </c>
      <c r="D382" s="7"/>
    </row>
    <row r="383" spans="1:4" x14ac:dyDescent="0.25">
      <c r="A383" s="7">
        <v>383</v>
      </c>
      <c r="D383" s="7"/>
    </row>
    <row r="384" spans="1:4" x14ac:dyDescent="0.25">
      <c r="A384" s="7">
        <v>384</v>
      </c>
      <c r="D384" s="7"/>
    </row>
    <row r="385" spans="1:4" x14ac:dyDescent="0.25">
      <c r="A385" s="7">
        <v>385</v>
      </c>
      <c r="D385" s="7"/>
    </row>
    <row r="386" spans="1:4" x14ac:dyDescent="0.25">
      <c r="A386" s="7">
        <v>386</v>
      </c>
      <c r="D386" s="7"/>
    </row>
    <row r="387" spans="1:4" x14ac:dyDescent="0.25">
      <c r="A387" s="7">
        <v>387</v>
      </c>
      <c r="D387" s="7"/>
    </row>
    <row r="388" spans="1:4" x14ac:dyDescent="0.25">
      <c r="A388" s="7">
        <v>388</v>
      </c>
      <c r="D388" s="7"/>
    </row>
    <row r="389" spans="1:4" x14ac:dyDescent="0.25">
      <c r="A389" s="7">
        <v>389</v>
      </c>
      <c r="D389" s="7"/>
    </row>
    <row r="390" spans="1:4" x14ac:dyDescent="0.25">
      <c r="A390" s="7">
        <v>390</v>
      </c>
      <c r="D390" s="7"/>
    </row>
    <row r="391" spans="1:4" x14ac:dyDescent="0.25">
      <c r="A391" s="7">
        <v>391</v>
      </c>
      <c r="D391" s="7"/>
    </row>
    <row r="392" spans="1:4" x14ac:dyDescent="0.25">
      <c r="A392" s="7">
        <v>392</v>
      </c>
      <c r="D392" s="7"/>
    </row>
    <row r="393" spans="1:4" x14ac:dyDescent="0.25">
      <c r="A393" s="7">
        <v>393</v>
      </c>
      <c r="D393" s="7"/>
    </row>
    <row r="394" spans="1:4" x14ac:dyDescent="0.25">
      <c r="A394" s="7">
        <v>394</v>
      </c>
      <c r="D394" s="7"/>
    </row>
    <row r="395" spans="1:4" x14ac:dyDescent="0.25">
      <c r="A395" s="7">
        <v>395</v>
      </c>
      <c r="D395" s="7"/>
    </row>
    <row r="396" spans="1:4" x14ac:dyDescent="0.25">
      <c r="A396" s="7">
        <v>396</v>
      </c>
      <c r="D396" s="7"/>
    </row>
    <row r="397" spans="1:4" x14ac:dyDescent="0.25">
      <c r="A397" s="7">
        <v>397</v>
      </c>
      <c r="D397" s="7"/>
    </row>
    <row r="398" spans="1:4" x14ac:dyDescent="0.25">
      <c r="A398" s="7">
        <v>398</v>
      </c>
      <c r="D398" s="7"/>
    </row>
    <row r="399" spans="1:4" x14ac:dyDescent="0.25">
      <c r="A399" s="7">
        <v>399</v>
      </c>
      <c r="D399" s="7"/>
    </row>
    <row r="400" spans="1:4" x14ac:dyDescent="0.25">
      <c r="A400" s="7">
        <v>400</v>
      </c>
      <c r="D400" s="7"/>
    </row>
    <row r="401" spans="1:4" x14ac:dyDescent="0.25">
      <c r="A401" s="7">
        <v>401</v>
      </c>
      <c r="D401" s="7"/>
    </row>
    <row r="402" spans="1:4" x14ac:dyDescent="0.25">
      <c r="A402" s="7">
        <v>402</v>
      </c>
      <c r="D402" s="7"/>
    </row>
    <row r="403" spans="1:4" x14ac:dyDescent="0.25">
      <c r="A403" s="7">
        <v>403</v>
      </c>
      <c r="D403" s="7"/>
    </row>
    <row r="404" spans="1:4" x14ac:dyDescent="0.25">
      <c r="A404" s="7">
        <v>404</v>
      </c>
      <c r="D404" s="7"/>
    </row>
    <row r="405" spans="1:4" x14ac:dyDescent="0.25">
      <c r="A405" s="7">
        <v>405</v>
      </c>
      <c r="D405" s="7"/>
    </row>
    <row r="406" spans="1:4" x14ac:dyDescent="0.25">
      <c r="A406" s="7">
        <v>406</v>
      </c>
      <c r="D406" s="7"/>
    </row>
    <row r="407" spans="1:4" x14ac:dyDescent="0.25">
      <c r="A407" s="7">
        <v>407</v>
      </c>
      <c r="D407" s="7"/>
    </row>
    <row r="408" spans="1:4" x14ac:dyDescent="0.25">
      <c r="A408" s="7">
        <v>408</v>
      </c>
      <c r="D408" s="7"/>
    </row>
    <row r="409" spans="1:4" x14ac:dyDescent="0.25">
      <c r="A409" s="7">
        <v>409</v>
      </c>
      <c r="D409" s="7"/>
    </row>
    <row r="410" spans="1:4" x14ac:dyDescent="0.25">
      <c r="A410" s="7">
        <v>410</v>
      </c>
      <c r="D410" s="7"/>
    </row>
    <row r="411" spans="1:4" x14ac:dyDescent="0.25">
      <c r="A411" s="7">
        <v>411</v>
      </c>
      <c r="D411" s="7"/>
    </row>
    <row r="412" spans="1:4" x14ac:dyDescent="0.25">
      <c r="A412" s="7">
        <v>412</v>
      </c>
      <c r="D412" s="7"/>
    </row>
    <row r="413" spans="1:4" x14ac:dyDescent="0.25">
      <c r="A413" s="7">
        <v>413</v>
      </c>
      <c r="D413" s="7"/>
    </row>
    <row r="414" spans="1:4" x14ac:dyDescent="0.25">
      <c r="A414" s="7">
        <v>414</v>
      </c>
      <c r="D414" s="7"/>
    </row>
    <row r="415" spans="1:4" x14ac:dyDescent="0.25">
      <c r="A415" s="7">
        <v>415</v>
      </c>
      <c r="D415" s="7"/>
    </row>
    <row r="416" spans="1:4" x14ac:dyDescent="0.25">
      <c r="A416" s="7">
        <v>416</v>
      </c>
      <c r="D416" s="7"/>
    </row>
    <row r="417" spans="1:4" x14ac:dyDescent="0.25">
      <c r="A417" s="7">
        <v>417</v>
      </c>
      <c r="D417" s="7"/>
    </row>
    <row r="418" spans="1:4" x14ac:dyDescent="0.25">
      <c r="A418" s="7">
        <v>418</v>
      </c>
      <c r="D418" s="7"/>
    </row>
    <row r="419" spans="1:4" x14ac:dyDescent="0.25">
      <c r="A419" s="7">
        <v>419</v>
      </c>
      <c r="D419" s="7"/>
    </row>
    <row r="420" spans="1:4" x14ac:dyDescent="0.25">
      <c r="A420" s="7">
        <v>420</v>
      </c>
      <c r="D420" s="7"/>
    </row>
    <row r="421" spans="1:4" x14ac:dyDescent="0.25">
      <c r="A421" s="7">
        <v>421</v>
      </c>
      <c r="D421" s="7"/>
    </row>
    <row r="422" spans="1:4" x14ac:dyDescent="0.25">
      <c r="A422" s="7">
        <v>422</v>
      </c>
      <c r="D422" s="7"/>
    </row>
    <row r="423" spans="1:4" x14ac:dyDescent="0.25">
      <c r="A423" s="7">
        <v>423</v>
      </c>
      <c r="D423" s="7"/>
    </row>
    <row r="424" spans="1:4" x14ac:dyDescent="0.25">
      <c r="A424" s="7">
        <v>424</v>
      </c>
      <c r="D424" s="7"/>
    </row>
    <row r="425" spans="1:4" x14ac:dyDescent="0.25">
      <c r="A425" s="7">
        <v>425</v>
      </c>
      <c r="D425" s="7"/>
    </row>
    <row r="426" spans="1:4" x14ac:dyDescent="0.25">
      <c r="A426" s="7">
        <v>426</v>
      </c>
      <c r="D426" s="7"/>
    </row>
    <row r="427" spans="1:4" x14ac:dyDescent="0.25">
      <c r="A427" s="7">
        <v>427</v>
      </c>
      <c r="D427" s="7"/>
    </row>
    <row r="428" spans="1:4" x14ac:dyDescent="0.25">
      <c r="A428" s="7">
        <v>428</v>
      </c>
      <c r="D428" s="7"/>
    </row>
    <row r="429" spans="1:4" x14ac:dyDescent="0.25">
      <c r="A429" s="7">
        <v>429</v>
      </c>
      <c r="D429" s="7"/>
    </row>
    <row r="430" spans="1:4" x14ac:dyDescent="0.25">
      <c r="A430" s="7">
        <v>430</v>
      </c>
      <c r="D430" s="7"/>
    </row>
    <row r="431" spans="1:4" x14ac:dyDescent="0.25">
      <c r="A431" s="7">
        <v>431</v>
      </c>
      <c r="D431" s="7"/>
    </row>
    <row r="432" spans="1:4" x14ac:dyDescent="0.25">
      <c r="A432" s="7">
        <v>432</v>
      </c>
      <c r="D432" s="7"/>
    </row>
    <row r="433" spans="1:4" x14ac:dyDescent="0.25">
      <c r="A433" s="7">
        <v>433</v>
      </c>
      <c r="D433" s="7"/>
    </row>
    <row r="434" spans="1:4" x14ac:dyDescent="0.25">
      <c r="A434" s="7">
        <v>434</v>
      </c>
      <c r="D434" s="7"/>
    </row>
    <row r="435" spans="1:4" x14ac:dyDescent="0.25">
      <c r="A435" s="7">
        <v>435</v>
      </c>
      <c r="D435" s="7"/>
    </row>
    <row r="436" spans="1:4" x14ac:dyDescent="0.25">
      <c r="A436" s="7">
        <v>436</v>
      </c>
      <c r="D436" s="7"/>
    </row>
    <row r="437" spans="1:4" x14ac:dyDescent="0.25">
      <c r="A437" s="7">
        <v>437</v>
      </c>
      <c r="D437" s="7"/>
    </row>
    <row r="438" spans="1:4" x14ac:dyDescent="0.25">
      <c r="A438" s="7">
        <v>438</v>
      </c>
      <c r="D438" s="7"/>
    </row>
    <row r="439" spans="1:4" x14ac:dyDescent="0.25">
      <c r="A439" s="7">
        <v>439</v>
      </c>
      <c r="D439" s="7"/>
    </row>
    <row r="440" spans="1:4" x14ac:dyDescent="0.25">
      <c r="A440" s="7">
        <v>440</v>
      </c>
      <c r="D440" s="7"/>
    </row>
    <row r="441" spans="1:4" x14ac:dyDescent="0.25">
      <c r="A441" s="7">
        <v>441</v>
      </c>
      <c r="D441" s="7"/>
    </row>
    <row r="442" spans="1:4" x14ac:dyDescent="0.25">
      <c r="A442" s="7">
        <v>442</v>
      </c>
      <c r="D442" s="7"/>
    </row>
    <row r="443" spans="1:4" x14ac:dyDescent="0.25">
      <c r="A443" s="7">
        <v>443</v>
      </c>
      <c r="D443" s="7"/>
    </row>
    <row r="444" spans="1:4" x14ac:dyDescent="0.25">
      <c r="A444" s="7">
        <v>444</v>
      </c>
      <c r="D444" s="7"/>
    </row>
    <row r="445" spans="1:4" x14ac:dyDescent="0.25">
      <c r="A445" s="7">
        <v>445</v>
      </c>
      <c r="D445" s="7"/>
    </row>
    <row r="446" spans="1:4" x14ac:dyDescent="0.25">
      <c r="A446" s="7">
        <v>446</v>
      </c>
      <c r="D446" s="7"/>
    </row>
    <row r="447" spans="1:4" x14ac:dyDescent="0.25">
      <c r="A447" s="7">
        <v>447</v>
      </c>
      <c r="D447" s="7"/>
    </row>
    <row r="448" spans="1:4" x14ac:dyDescent="0.25">
      <c r="A448" s="7">
        <v>448</v>
      </c>
      <c r="D448" s="7"/>
    </row>
    <row r="449" spans="1:4" x14ac:dyDescent="0.25">
      <c r="A449" s="7">
        <v>449</v>
      </c>
      <c r="D449" s="7"/>
    </row>
    <row r="450" spans="1:4" x14ac:dyDescent="0.25">
      <c r="A450" s="7">
        <v>450</v>
      </c>
      <c r="D450" s="7"/>
    </row>
    <row r="451" spans="1:4" x14ac:dyDescent="0.25">
      <c r="A451" s="7">
        <v>451</v>
      </c>
      <c r="D451" s="7"/>
    </row>
    <row r="452" spans="1:4" x14ac:dyDescent="0.25">
      <c r="A452" s="7">
        <v>452</v>
      </c>
      <c r="D452" s="7"/>
    </row>
    <row r="453" spans="1:4" x14ac:dyDescent="0.25">
      <c r="A453" s="7">
        <v>453</v>
      </c>
      <c r="D453" s="7"/>
    </row>
    <row r="454" spans="1:4" x14ac:dyDescent="0.25">
      <c r="A454" s="7">
        <v>454</v>
      </c>
      <c r="D454" s="7"/>
    </row>
    <row r="455" spans="1:4" x14ac:dyDescent="0.25">
      <c r="A455" s="7">
        <v>455</v>
      </c>
      <c r="D455" s="7"/>
    </row>
    <row r="456" spans="1:4" x14ac:dyDescent="0.25">
      <c r="A456" s="7">
        <v>456</v>
      </c>
      <c r="D456" s="7"/>
    </row>
    <row r="457" spans="1:4" x14ac:dyDescent="0.25">
      <c r="A457" s="7">
        <v>457</v>
      </c>
      <c r="D457" s="7"/>
    </row>
    <row r="458" spans="1:4" x14ac:dyDescent="0.25">
      <c r="A458" s="7">
        <v>458</v>
      </c>
      <c r="D458" s="7"/>
    </row>
    <row r="459" spans="1:4" x14ac:dyDescent="0.25">
      <c r="A459" s="7">
        <v>459</v>
      </c>
      <c r="D459" s="7"/>
    </row>
    <row r="460" spans="1:4" x14ac:dyDescent="0.25">
      <c r="A460" s="7">
        <v>460</v>
      </c>
      <c r="D460" s="7"/>
    </row>
    <row r="461" spans="1:4" x14ac:dyDescent="0.25">
      <c r="A461" s="7">
        <v>461</v>
      </c>
      <c r="D461" s="7"/>
    </row>
    <row r="462" spans="1:4" x14ac:dyDescent="0.25">
      <c r="A462" s="7">
        <v>462</v>
      </c>
      <c r="D462" s="7"/>
    </row>
    <row r="463" spans="1:4" x14ac:dyDescent="0.25">
      <c r="A463" s="7">
        <v>463</v>
      </c>
      <c r="D463" s="7"/>
    </row>
    <row r="464" spans="1:4" x14ac:dyDescent="0.25">
      <c r="A464" s="7">
        <v>464</v>
      </c>
      <c r="D464" s="7"/>
    </row>
    <row r="465" spans="1:4" x14ac:dyDescent="0.25">
      <c r="A465" s="7">
        <v>465</v>
      </c>
      <c r="D465" s="7"/>
    </row>
    <row r="466" spans="1:4" x14ac:dyDescent="0.25">
      <c r="A466" s="7">
        <v>466</v>
      </c>
      <c r="D466" s="7"/>
    </row>
    <row r="467" spans="1:4" x14ac:dyDescent="0.25">
      <c r="A467" s="7">
        <v>467</v>
      </c>
      <c r="D467" s="7"/>
    </row>
    <row r="468" spans="1:4" x14ac:dyDescent="0.25">
      <c r="A468" s="7">
        <v>468</v>
      </c>
      <c r="D468" s="7"/>
    </row>
    <row r="469" spans="1:4" x14ac:dyDescent="0.25">
      <c r="A469" s="7">
        <v>469</v>
      </c>
      <c r="D469" s="7"/>
    </row>
    <row r="470" spans="1:4" x14ac:dyDescent="0.25">
      <c r="A470" s="7">
        <v>470</v>
      </c>
      <c r="D470" s="7"/>
    </row>
    <row r="471" spans="1:4" x14ac:dyDescent="0.25">
      <c r="A471" s="7">
        <v>471</v>
      </c>
      <c r="D471" s="7"/>
    </row>
    <row r="472" spans="1:4" x14ac:dyDescent="0.25">
      <c r="A472" s="7">
        <v>472</v>
      </c>
      <c r="D472" s="7"/>
    </row>
    <row r="473" spans="1:4" x14ac:dyDescent="0.25">
      <c r="A473" s="7">
        <v>473</v>
      </c>
      <c r="D473" s="7"/>
    </row>
    <row r="474" spans="1:4" x14ac:dyDescent="0.25">
      <c r="A474" s="7">
        <v>474</v>
      </c>
      <c r="D474" s="7"/>
    </row>
    <row r="475" spans="1:4" x14ac:dyDescent="0.25">
      <c r="A475" s="7">
        <v>475</v>
      </c>
      <c r="D475" s="7"/>
    </row>
    <row r="476" spans="1:4" x14ac:dyDescent="0.25">
      <c r="A476" s="7">
        <v>476</v>
      </c>
      <c r="D476" s="7"/>
    </row>
    <row r="477" spans="1:4" x14ac:dyDescent="0.25">
      <c r="A477" s="7">
        <v>477</v>
      </c>
      <c r="D477" s="7"/>
    </row>
    <row r="478" spans="1:4" x14ac:dyDescent="0.25">
      <c r="A478" s="7">
        <v>478</v>
      </c>
      <c r="D478" s="7"/>
    </row>
    <row r="479" spans="1:4" x14ac:dyDescent="0.25">
      <c r="A479" s="7">
        <v>479</v>
      </c>
      <c r="D479" s="7"/>
    </row>
    <row r="480" spans="1:4" x14ac:dyDescent="0.25">
      <c r="A480" s="7">
        <v>480</v>
      </c>
      <c r="D480" s="7"/>
    </row>
    <row r="481" spans="1:4" x14ac:dyDescent="0.25">
      <c r="A481" s="7">
        <v>481</v>
      </c>
      <c r="D481" s="7"/>
    </row>
    <row r="482" spans="1:4" x14ac:dyDescent="0.25">
      <c r="A482" s="7">
        <v>482</v>
      </c>
      <c r="D482" s="7"/>
    </row>
    <row r="483" spans="1:4" x14ac:dyDescent="0.25">
      <c r="A483" s="7">
        <v>483</v>
      </c>
      <c r="D483" s="7"/>
    </row>
    <row r="484" spans="1:4" x14ac:dyDescent="0.25">
      <c r="A484" s="7">
        <v>484</v>
      </c>
      <c r="D484" s="7"/>
    </row>
    <row r="485" spans="1:4" x14ac:dyDescent="0.25">
      <c r="A485" s="7">
        <v>485</v>
      </c>
      <c r="D485" s="7"/>
    </row>
    <row r="486" spans="1:4" x14ac:dyDescent="0.25">
      <c r="A486" s="7">
        <v>486</v>
      </c>
      <c r="D486" s="7"/>
    </row>
    <row r="487" spans="1:4" x14ac:dyDescent="0.25">
      <c r="A487" s="7">
        <v>487</v>
      </c>
      <c r="D487" s="7"/>
    </row>
    <row r="488" spans="1:4" x14ac:dyDescent="0.25">
      <c r="A488" s="7">
        <v>488</v>
      </c>
      <c r="D488" s="7"/>
    </row>
    <row r="489" spans="1:4" x14ac:dyDescent="0.25">
      <c r="A489" s="7">
        <v>489</v>
      </c>
      <c r="D489" s="7"/>
    </row>
    <row r="490" spans="1:4" x14ac:dyDescent="0.25">
      <c r="A490" s="7">
        <v>490</v>
      </c>
      <c r="D490" s="7"/>
    </row>
    <row r="491" spans="1:4" x14ac:dyDescent="0.25">
      <c r="A491" s="7">
        <v>491</v>
      </c>
      <c r="D491" s="7"/>
    </row>
    <row r="492" spans="1:4" x14ac:dyDescent="0.25">
      <c r="A492" s="7">
        <v>492</v>
      </c>
      <c r="D492" s="7"/>
    </row>
    <row r="493" spans="1:4" x14ac:dyDescent="0.25">
      <c r="A493" s="7">
        <v>493</v>
      </c>
      <c r="D493" s="7"/>
    </row>
    <row r="494" spans="1:4" x14ac:dyDescent="0.25">
      <c r="A494" s="7">
        <v>494</v>
      </c>
      <c r="D494" s="7"/>
    </row>
    <row r="495" spans="1:4" x14ac:dyDescent="0.25">
      <c r="A495" s="7">
        <v>495</v>
      </c>
      <c r="D495" s="7"/>
    </row>
    <row r="496" spans="1:4" x14ac:dyDescent="0.25">
      <c r="A496" s="7">
        <v>496</v>
      </c>
      <c r="D496" s="7"/>
    </row>
    <row r="497" spans="1:4" x14ac:dyDescent="0.25">
      <c r="A497" s="7">
        <v>497</v>
      </c>
      <c r="D497" s="7"/>
    </row>
    <row r="498" spans="1:4" x14ac:dyDescent="0.25">
      <c r="A498" s="7">
        <v>498</v>
      </c>
      <c r="D498" s="7"/>
    </row>
    <row r="499" spans="1:4" x14ac:dyDescent="0.25">
      <c r="A499" s="7">
        <v>499</v>
      </c>
      <c r="D499" s="7"/>
    </row>
    <row r="500" spans="1:4" x14ac:dyDescent="0.25">
      <c r="A500" s="7">
        <v>500</v>
      </c>
      <c r="D500" s="7"/>
    </row>
    <row r="501" spans="1:4" x14ac:dyDescent="0.25">
      <c r="A501" s="7">
        <v>501</v>
      </c>
      <c r="D501" s="7"/>
    </row>
    <row r="502" spans="1:4" x14ac:dyDescent="0.25">
      <c r="A502" s="7">
        <v>502</v>
      </c>
      <c r="D502" s="7"/>
    </row>
    <row r="503" spans="1:4" x14ac:dyDescent="0.25">
      <c r="A503" s="7">
        <v>503</v>
      </c>
      <c r="D503" s="7"/>
    </row>
    <row r="504" spans="1:4" x14ac:dyDescent="0.25">
      <c r="A504" s="7">
        <v>504</v>
      </c>
      <c r="D504" s="7"/>
    </row>
    <row r="505" spans="1:4" x14ac:dyDescent="0.25">
      <c r="A505" s="7">
        <v>505</v>
      </c>
      <c r="D505" s="7"/>
    </row>
    <row r="506" spans="1:4" x14ac:dyDescent="0.25">
      <c r="A506" s="7">
        <v>506</v>
      </c>
      <c r="D506" s="7"/>
    </row>
    <row r="507" spans="1:4" x14ac:dyDescent="0.25">
      <c r="A507" s="7">
        <v>507</v>
      </c>
      <c r="D507" s="7"/>
    </row>
    <row r="508" spans="1:4" x14ac:dyDescent="0.25">
      <c r="A508" s="7">
        <v>508</v>
      </c>
      <c r="D508" s="7"/>
    </row>
    <row r="509" spans="1:4" x14ac:dyDescent="0.25">
      <c r="A509" s="7">
        <v>509</v>
      </c>
      <c r="D509" s="7"/>
    </row>
    <row r="510" spans="1:4" x14ac:dyDescent="0.25">
      <c r="A510" s="7">
        <v>510</v>
      </c>
      <c r="D510" s="7"/>
    </row>
    <row r="511" spans="1:4" x14ac:dyDescent="0.25">
      <c r="A511" s="7">
        <v>511</v>
      </c>
      <c r="D511" s="7"/>
    </row>
    <row r="512" spans="1:4" x14ac:dyDescent="0.25">
      <c r="A512" s="7">
        <v>512</v>
      </c>
      <c r="D512" s="7"/>
    </row>
    <row r="513" spans="1:4" x14ac:dyDescent="0.25">
      <c r="A513" s="7">
        <v>513</v>
      </c>
      <c r="D513" s="7"/>
    </row>
    <row r="514" spans="1:4" x14ac:dyDescent="0.25">
      <c r="A514" s="7">
        <v>514</v>
      </c>
      <c r="D514" s="7"/>
    </row>
    <row r="515" spans="1:4" x14ac:dyDescent="0.25">
      <c r="A515" s="7">
        <v>515</v>
      </c>
      <c r="D515" s="7"/>
    </row>
    <row r="516" spans="1:4" x14ac:dyDescent="0.25">
      <c r="A516" s="7">
        <v>516</v>
      </c>
      <c r="D516" s="7"/>
    </row>
    <row r="517" spans="1:4" x14ac:dyDescent="0.25">
      <c r="A517" s="7">
        <v>517</v>
      </c>
      <c r="D517" s="7"/>
    </row>
    <row r="518" spans="1:4" x14ac:dyDescent="0.25">
      <c r="A518" s="7">
        <v>518</v>
      </c>
      <c r="D518" s="7"/>
    </row>
    <row r="519" spans="1:4" x14ac:dyDescent="0.25">
      <c r="A519" s="7">
        <v>519</v>
      </c>
      <c r="D519" s="7"/>
    </row>
    <row r="520" spans="1:4" x14ac:dyDescent="0.25">
      <c r="A520" s="7">
        <v>520</v>
      </c>
      <c r="D520" s="7"/>
    </row>
    <row r="521" spans="1:4" x14ac:dyDescent="0.25">
      <c r="A521" s="7">
        <v>521</v>
      </c>
      <c r="D521" s="7"/>
    </row>
    <row r="522" spans="1:4" x14ac:dyDescent="0.25">
      <c r="A522" s="7">
        <v>522</v>
      </c>
      <c r="D522" s="7"/>
    </row>
    <row r="523" spans="1:4" x14ac:dyDescent="0.25">
      <c r="A523" s="7">
        <v>523</v>
      </c>
      <c r="D523" s="7"/>
    </row>
    <row r="524" spans="1:4" x14ac:dyDescent="0.25">
      <c r="A524" s="7">
        <v>524</v>
      </c>
      <c r="D524" s="7"/>
    </row>
    <row r="525" spans="1:4" x14ac:dyDescent="0.25">
      <c r="A525" s="7">
        <v>525</v>
      </c>
      <c r="D525" s="7"/>
    </row>
    <row r="526" spans="1:4" x14ac:dyDescent="0.25">
      <c r="A526" s="7">
        <v>526</v>
      </c>
      <c r="D526" s="7"/>
    </row>
    <row r="527" spans="1:4" x14ac:dyDescent="0.25">
      <c r="A527" s="7">
        <v>527</v>
      </c>
      <c r="D527" s="7"/>
    </row>
    <row r="528" spans="1:4" x14ac:dyDescent="0.25">
      <c r="A528" s="7">
        <v>528</v>
      </c>
      <c r="D528" s="7"/>
    </row>
    <row r="529" spans="1:4" x14ac:dyDescent="0.25">
      <c r="A529" s="7">
        <v>529</v>
      </c>
      <c r="D529" s="7"/>
    </row>
    <row r="530" spans="1:4" x14ac:dyDescent="0.25">
      <c r="A530" s="7">
        <v>530</v>
      </c>
      <c r="D530" s="7"/>
    </row>
    <row r="531" spans="1:4" x14ac:dyDescent="0.25">
      <c r="A531" s="7">
        <v>531</v>
      </c>
      <c r="D531" s="7"/>
    </row>
    <row r="532" spans="1:4" x14ac:dyDescent="0.25">
      <c r="A532" s="7">
        <v>532</v>
      </c>
      <c r="D532" s="7"/>
    </row>
    <row r="533" spans="1:4" x14ac:dyDescent="0.25">
      <c r="A533" s="7">
        <v>533</v>
      </c>
      <c r="D533" s="7"/>
    </row>
    <row r="534" spans="1:4" x14ac:dyDescent="0.25">
      <c r="A534" s="7">
        <v>534</v>
      </c>
      <c r="D534" s="7"/>
    </row>
    <row r="535" spans="1:4" x14ac:dyDescent="0.25">
      <c r="A535" s="7">
        <v>535</v>
      </c>
      <c r="D535" s="7"/>
    </row>
    <row r="536" spans="1:4" x14ac:dyDescent="0.25">
      <c r="A536" s="7">
        <v>536</v>
      </c>
      <c r="D536" s="7"/>
    </row>
    <row r="537" spans="1:4" x14ac:dyDescent="0.25">
      <c r="A537" s="7">
        <v>537</v>
      </c>
      <c r="D537" s="7"/>
    </row>
    <row r="538" spans="1:4" x14ac:dyDescent="0.25">
      <c r="A538" s="7">
        <v>538</v>
      </c>
      <c r="D538" s="7"/>
    </row>
    <row r="539" spans="1:4" x14ac:dyDescent="0.25">
      <c r="A539" s="7">
        <v>539</v>
      </c>
      <c r="D539" s="7"/>
    </row>
    <row r="540" spans="1:4" x14ac:dyDescent="0.25">
      <c r="A540" s="7">
        <v>540</v>
      </c>
      <c r="D540" s="7"/>
    </row>
    <row r="541" spans="1:4" x14ac:dyDescent="0.25">
      <c r="A541" s="7">
        <v>541</v>
      </c>
      <c r="D541" s="7"/>
    </row>
    <row r="542" spans="1:4" x14ac:dyDescent="0.25">
      <c r="A542" s="7">
        <v>542</v>
      </c>
      <c r="D542" s="7"/>
    </row>
    <row r="543" spans="1:4" x14ac:dyDescent="0.25">
      <c r="A543" s="7">
        <v>543</v>
      </c>
      <c r="D543" s="7"/>
    </row>
    <row r="544" spans="1:4" x14ac:dyDescent="0.25">
      <c r="A544" s="7">
        <v>544</v>
      </c>
      <c r="D544" s="7"/>
    </row>
    <row r="545" spans="1:4" x14ac:dyDescent="0.25">
      <c r="A545" s="7">
        <v>545</v>
      </c>
      <c r="D545" s="7"/>
    </row>
    <row r="546" spans="1:4" x14ac:dyDescent="0.25">
      <c r="A546" s="7">
        <v>546</v>
      </c>
      <c r="D546" s="7"/>
    </row>
    <row r="547" spans="1:4" x14ac:dyDescent="0.25">
      <c r="A547" s="7">
        <v>547</v>
      </c>
      <c r="D547" s="7"/>
    </row>
    <row r="548" spans="1:4" x14ac:dyDescent="0.25">
      <c r="A548" s="7">
        <v>548</v>
      </c>
      <c r="D548" s="7"/>
    </row>
    <row r="549" spans="1:4" x14ac:dyDescent="0.25">
      <c r="A549" s="7">
        <v>549</v>
      </c>
      <c r="D549" s="7"/>
    </row>
    <row r="550" spans="1:4" x14ac:dyDescent="0.25">
      <c r="A550" s="7">
        <v>550</v>
      </c>
      <c r="D550" s="7"/>
    </row>
    <row r="551" spans="1:4" x14ac:dyDescent="0.25">
      <c r="A551" s="7">
        <v>551</v>
      </c>
      <c r="D551" s="7"/>
    </row>
    <row r="552" spans="1:4" x14ac:dyDescent="0.25">
      <c r="A552" s="7">
        <v>552</v>
      </c>
      <c r="D552" s="7"/>
    </row>
    <row r="553" spans="1:4" x14ac:dyDescent="0.25">
      <c r="A553" s="7">
        <v>553</v>
      </c>
      <c r="D553" s="7"/>
    </row>
    <row r="554" spans="1:4" x14ac:dyDescent="0.25">
      <c r="A554" s="7">
        <v>554</v>
      </c>
      <c r="D554" s="7"/>
    </row>
    <row r="555" spans="1:4" x14ac:dyDescent="0.25">
      <c r="A555" s="7">
        <v>555</v>
      </c>
      <c r="D555" s="7"/>
    </row>
    <row r="556" spans="1:4" x14ac:dyDescent="0.25">
      <c r="A556" s="7">
        <v>556</v>
      </c>
      <c r="D556" s="7"/>
    </row>
    <row r="557" spans="1:4" x14ac:dyDescent="0.25">
      <c r="A557" s="7">
        <v>557</v>
      </c>
      <c r="D557" s="7"/>
    </row>
    <row r="558" spans="1:4" x14ac:dyDescent="0.25">
      <c r="A558" s="7">
        <v>558</v>
      </c>
      <c r="D558" s="7"/>
    </row>
    <row r="559" spans="1:4" x14ac:dyDescent="0.25">
      <c r="A559" s="7">
        <v>559</v>
      </c>
      <c r="D559" s="7"/>
    </row>
    <row r="560" spans="1:4" x14ac:dyDescent="0.25">
      <c r="A560" s="7">
        <v>560</v>
      </c>
      <c r="D560" s="7"/>
    </row>
    <row r="561" spans="1:4" x14ac:dyDescent="0.25">
      <c r="A561" s="7">
        <v>561</v>
      </c>
      <c r="D561" s="7"/>
    </row>
    <row r="562" spans="1:4" x14ac:dyDescent="0.25">
      <c r="A562" s="7">
        <v>562</v>
      </c>
      <c r="D562" s="7"/>
    </row>
    <row r="563" spans="1:4" x14ac:dyDescent="0.25">
      <c r="A563" s="7">
        <v>563</v>
      </c>
      <c r="D563" s="7"/>
    </row>
    <row r="564" spans="1:4" x14ac:dyDescent="0.25">
      <c r="A564" s="7">
        <v>564</v>
      </c>
      <c r="D564" s="7"/>
    </row>
    <row r="565" spans="1:4" x14ac:dyDescent="0.25">
      <c r="A565" s="7">
        <v>565</v>
      </c>
      <c r="D565" s="7"/>
    </row>
    <row r="566" spans="1:4" x14ac:dyDescent="0.25">
      <c r="A566" s="7">
        <v>566</v>
      </c>
      <c r="D566" s="7"/>
    </row>
    <row r="567" spans="1:4" x14ac:dyDescent="0.25">
      <c r="A567" s="7">
        <v>567</v>
      </c>
      <c r="D567" s="7"/>
    </row>
    <row r="568" spans="1:4" x14ac:dyDescent="0.25">
      <c r="A568" s="7">
        <v>568</v>
      </c>
      <c r="D568" s="7"/>
    </row>
    <row r="569" spans="1:4" x14ac:dyDescent="0.25">
      <c r="A569" s="7">
        <v>569</v>
      </c>
      <c r="D569" s="7"/>
    </row>
    <row r="570" spans="1:4" x14ac:dyDescent="0.25">
      <c r="A570" s="7">
        <v>570</v>
      </c>
      <c r="D570" s="7"/>
    </row>
    <row r="571" spans="1:4" x14ac:dyDescent="0.25">
      <c r="A571" s="7">
        <v>571</v>
      </c>
      <c r="D571" s="7"/>
    </row>
    <row r="572" spans="1:4" x14ac:dyDescent="0.25">
      <c r="A572" s="7">
        <v>572</v>
      </c>
      <c r="D572" s="7"/>
    </row>
    <row r="573" spans="1:4" x14ac:dyDescent="0.25">
      <c r="A573" s="7">
        <v>573</v>
      </c>
      <c r="D573" s="7"/>
    </row>
    <row r="574" spans="1:4" x14ac:dyDescent="0.25">
      <c r="A574" s="7">
        <v>574</v>
      </c>
      <c r="D574" s="7"/>
    </row>
    <row r="575" spans="1:4" x14ac:dyDescent="0.25">
      <c r="A575" s="7">
        <v>575</v>
      </c>
      <c r="D575" s="7"/>
    </row>
    <row r="576" spans="1:4" x14ac:dyDescent="0.25">
      <c r="A576" s="7">
        <v>576</v>
      </c>
      <c r="D576" s="7"/>
    </row>
    <row r="577" spans="1:4" x14ac:dyDescent="0.25">
      <c r="A577" s="7">
        <v>577</v>
      </c>
      <c r="D577" s="7"/>
    </row>
    <row r="578" spans="1:4" x14ac:dyDescent="0.25">
      <c r="A578" s="7">
        <v>578</v>
      </c>
      <c r="D578" s="7"/>
    </row>
    <row r="579" spans="1:4" x14ac:dyDescent="0.25">
      <c r="A579" s="7">
        <v>579</v>
      </c>
      <c r="D579" s="7"/>
    </row>
    <row r="580" spans="1:4" x14ac:dyDescent="0.25">
      <c r="A580" s="7">
        <v>580</v>
      </c>
      <c r="D580" s="7"/>
    </row>
    <row r="581" spans="1:4" x14ac:dyDescent="0.25">
      <c r="A581" s="7">
        <v>581</v>
      </c>
      <c r="D581" s="7"/>
    </row>
    <row r="582" spans="1:4" x14ac:dyDescent="0.25">
      <c r="A582" s="7">
        <v>582</v>
      </c>
      <c r="D582" s="7"/>
    </row>
    <row r="583" spans="1:4" x14ac:dyDescent="0.25">
      <c r="A583" s="7">
        <v>583</v>
      </c>
      <c r="D583" s="7"/>
    </row>
    <row r="584" spans="1:4" x14ac:dyDescent="0.25">
      <c r="A584" s="7">
        <v>584</v>
      </c>
      <c r="D584" s="7"/>
    </row>
    <row r="585" spans="1:4" x14ac:dyDescent="0.25">
      <c r="A585" s="7">
        <v>585</v>
      </c>
      <c r="D585" s="7"/>
    </row>
    <row r="586" spans="1:4" x14ac:dyDescent="0.25">
      <c r="A586" s="7">
        <v>586</v>
      </c>
      <c r="D586" s="7"/>
    </row>
    <row r="587" spans="1:4" x14ac:dyDescent="0.25">
      <c r="A587" s="7">
        <v>587</v>
      </c>
      <c r="D587" s="7"/>
    </row>
    <row r="588" spans="1:4" x14ac:dyDescent="0.25">
      <c r="A588" s="7">
        <v>588</v>
      </c>
      <c r="D588" s="7"/>
    </row>
    <row r="589" spans="1:4" x14ac:dyDescent="0.25">
      <c r="A589" s="7">
        <v>589</v>
      </c>
      <c r="D589" s="7"/>
    </row>
    <row r="590" spans="1:4" x14ac:dyDescent="0.25">
      <c r="A590" s="7">
        <v>590</v>
      </c>
      <c r="D590" s="7"/>
    </row>
    <row r="591" spans="1:4" x14ac:dyDescent="0.25">
      <c r="A591" s="7">
        <v>591</v>
      </c>
      <c r="D591" s="7"/>
    </row>
    <row r="592" spans="1:4" x14ac:dyDescent="0.25">
      <c r="A592" s="7">
        <v>592</v>
      </c>
      <c r="D592" s="7"/>
    </row>
    <row r="593" spans="1:4" x14ac:dyDescent="0.25">
      <c r="A593" s="7">
        <v>593</v>
      </c>
      <c r="D593" s="7"/>
    </row>
    <row r="594" spans="1:4" x14ac:dyDescent="0.25">
      <c r="A594" s="7">
        <v>594</v>
      </c>
      <c r="D594" s="7"/>
    </row>
    <row r="595" spans="1:4" x14ac:dyDescent="0.25">
      <c r="A595" s="7">
        <v>595</v>
      </c>
      <c r="D595" s="7"/>
    </row>
    <row r="596" spans="1:4" x14ac:dyDescent="0.25">
      <c r="A596" s="7">
        <v>596</v>
      </c>
      <c r="D596" s="7"/>
    </row>
    <row r="597" spans="1:4" x14ac:dyDescent="0.25">
      <c r="A597" s="7">
        <v>597</v>
      </c>
      <c r="D597" s="7"/>
    </row>
    <row r="598" spans="1:4" x14ac:dyDescent="0.25">
      <c r="A598" s="7">
        <v>598</v>
      </c>
      <c r="D598" s="7"/>
    </row>
    <row r="599" spans="1:4" x14ac:dyDescent="0.25">
      <c r="A599" s="7">
        <v>599</v>
      </c>
      <c r="D599" s="7"/>
    </row>
    <row r="600" spans="1:4" x14ac:dyDescent="0.25">
      <c r="A600" s="7">
        <v>600</v>
      </c>
      <c r="D600" s="7"/>
    </row>
    <row r="601" spans="1:4" x14ac:dyDescent="0.25">
      <c r="A601" s="7">
        <v>601</v>
      </c>
      <c r="D601" s="7"/>
    </row>
    <row r="602" spans="1:4" x14ac:dyDescent="0.25">
      <c r="A602" s="7">
        <v>602</v>
      </c>
      <c r="D602" s="7"/>
    </row>
    <row r="603" spans="1:4" x14ac:dyDescent="0.25">
      <c r="A603" s="7">
        <v>603</v>
      </c>
      <c r="D603" s="7"/>
    </row>
    <row r="604" spans="1:4" x14ac:dyDescent="0.25">
      <c r="A604" s="7">
        <v>604</v>
      </c>
      <c r="D604" s="7"/>
    </row>
    <row r="605" spans="1:4" x14ac:dyDescent="0.25">
      <c r="A605" s="7">
        <v>605</v>
      </c>
      <c r="D605" s="7"/>
    </row>
    <row r="606" spans="1:4" x14ac:dyDescent="0.25">
      <c r="A606" s="7">
        <v>606</v>
      </c>
      <c r="D606" s="7"/>
    </row>
    <row r="607" spans="1:4" x14ac:dyDescent="0.25">
      <c r="A607" s="7">
        <v>607</v>
      </c>
      <c r="D607" s="7"/>
    </row>
    <row r="608" spans="1:4" x14ac:dyDescent="0.25">
      <c r="A608" s="7">
        <v>608</v>
      </c>
      <c r="D608" s="7"/>
    </row>
    <row r="609" spans="1:4" x14ac:dyDescent="0.25">
      <c r="A609" s="7">
        <v>609</v>
      </c>
      <c r="D609" s="7"/>
    </row>
    <row r="610" spans="1:4" x14ac:dyDescent="0.25">
      <c r="A610" s="7">
        <v>610</v>
      </c>
      <c r="D610" s="7"/>
    </row>
    <row r="611" spans="1:4" x14ac:dyDescent="0.25">
      <c r="A611" s="7">
        <v>611</v>
      </c>
      <c r="D611" s="7"/>
    </row>
    <row r="612" spans="1:4" x14ac:dyDescent="0.25">
      <c r="A612" s="7">
        <v>612</v>
      </c>
      <c r="D612" s="7"/>
    </row>
    <row r="613" spans="1:4" x14ac:dyDescent="0.25">
      <c r="A613" s="7">
        <v>613</v>
      </c>
      <c r="D613" s="7"/>
    </row>
    <row r="614" spans="1:4" x14ac:dyDescent="0.25">
      <c r="A614" s="7">
        <v>614</v>
      </c>
      <c r="D614" s="7"/>
    </row>
    <row r="615" spans="1:4" x14ac:dyDescent="0.25">
      <c r="A615" s="7">
        <v>615</v>
      </c>
      <c r="D615" s="7"/>
    </row>
    <row r="616" spans="1:4" x14ac:dyDescent="0.25">
      <c r="A616" s="7">
        <v>616</v>
      </c>
      <c r="D616" s="7"/>
    </row>
    <row r="617" spans="1:4" x14ac:dyDescent="0.25">
      <c r="A617" s="7">
        <v>617</v>
      </c>
      <c r="D617" s="7"/>
    </row>
    <row r="618" spans="1:4" x14ac:dyDescent="0.25">
      <c r="A618" s="7">
        <v>618</v>
      </c>
      <c r="D618" s="7"/>
    </row>
    <row r="619" spans="1:4" x14ac:dyDescent="0.25">
      <c r="A619" s="7">
        <v>619</v>
      </c>
      <c r="D619" s="7"/>
    </row>
    <row r="620" spans="1:4" x14ac:dyDescent="0.25">
      <c r="A620" s="7">
        <v>620</v>
      </c>
      <c r="D620" s="7"/>
    </row>
    <row r="621" spans="1:4" x14ac:dyDescent="0.25">
      <c r="A621" s="7">
        <v>621</v>
      </c>
      <c r="D621" s="7"/>
    </row>
    <row r="622" spans="1:4" x14ac:dyDescent="0.25">
      <c r="A622" s="7">
        <v>622</v>
      </c>
      <c r="D622" s="7"/>
    </row>
    <row r="623" spans="1:4" x14ac:dyDescent="0.25">
      <c r="A623" s="7">
        <v>623</v>
      </c>
      <c r="D623" s="7"/>
    </row>
    <row r="624" spans="1:4" x14ac:dyDescent="0.25">
      <c r="A624" s="7">
        <v>624</v>
      </c>
      <c r="D624" s="7"/>
    </row>
    <row r="625" spans="1:4" x14ac:dyDescent="0.25">
      <c r="A625" s="7">
        <v>625</v>
      </c>
      <c r="D625" s="7"/>
    </row>
    <row r="626" spans="1:4" x14ac:dyDescent="0.25">
      <c r="A626" s="7">
        <v>626</v>
      </c>
      <c r="D626" s="7"/>
    </row>
    <row r="627" spans="1:4" x14ac:dyDescent="0.25">
      <c r="A627" s="7">
        <v>627</v>
      </c>
      <c r="D627" s="7"/>
    </row>
    <row r="628" spans="1:4" x14ac:dyDescent="0.25">
      <c r="A628" s="7">
        <v>628</v>
      </c>
      <c r="D628" s="7"/>
    </row>
    <row r="629" spans="1:4" x14ac:dyDescent="0.25">
      <c r="A629" s="7">
        <v>629</v>
      </c>
      <c r="D629" s="7"/>
    </row>
    <row r="630" spans="1:4" x14ac:dyDescent="0.25">
      <c r="A630" s="7">
        <v>630</v>
      </c>
      <c r="D630" s="7"/>
    </row>
    <row r="631" spans="1:4" x14ac:dyDescent="0.25">
      <c r="A631" s="7">
        <v>631</v>
      </c>
      <c r="D631" s="7"/>
    </row>
    <row r="632" spans="1:4" x14ac:dyDescent="0.25">
      <c r="A632" s="7">
        <v>632</v>
      </c>
      <c r="D632" s="7"/>
    </row>
    <row r="633" spans="1:4" x14ac:dyDescent="0.25">
      <c r="A633" s="7">
        <v>633</v>
      </c>
      <c r="D633" s="7"/>
    </row>
    <row r="634" spans="1:4" x14ac:dyDescent="0.25">
      <c r="A634" s="7">
        <v>634</v>
      </c>
      <c r="D634" s="7"/>
    </row>
    <row r="635" spans="1:4" x14ac:dyDescent="0.25">
      <c r="A635" s="7">
        <v>635</v>
      </c>
      <c r="D635" s="7"/>
    </row>
    <row r="636" spans="1:4" x14ac:dyDescent="0.25">
      <c r="A636" s="7">
        <v>636</v>
      </c>
      <c r="D636" s="7"/>
    </row>
    <row r="637" spans="1:4" x14ac:dyDescent="0.25">
      <c r="A637" s="7">
        <v>637</v>
      </c>
      <c r="D637" s="7"/>
    </row>
    <row r="638" spans="1:4" x14ac:dyDescent="0.25">
      <c r="A638" s="7">
        <v>638</v>
      </c>
      <c r="D638" s="7"/>
    </row>
    <row r="639" spans="1:4" x14ac:dyDescent="0.25">
      <c r="A639" s="7">
        <v>639</v>
      </c>
      <c r="D639" s="7"/>
    </row>
    <row r="640" spans="1:4" x14ac:dyDescent="0.25">
      <c r="A640" s="7">
        <v>640</v>
      </c>
      <c r="D640" s="7"/>
    </row>
    <row r="641" spans="1:4" x14ac:dyDescent="0.25">
      <c r="A641" s="7">
        <v>641</v>
      </c>
      <c r="D641" s="7"/>
    </row>
    <row r="642" spans="1:4" x14ac:dyDescent="0.25">
      <c r="A642" s="7">
        <v>642</v>
      </c>
      <c r="D642" s="7"/>
    </row>
    <row r="643" spans="1:4" x14ac:dyDescent="0.25">
      <c r="A643" s="7">
        <v>643</v>
      </c>
      <c r="D643" s="7"/>
    </row>
    <row r="644" spans="1:4" x14ac:dyDescent="0.25">
      <c r="A644" s="7">
        <v>644</v>
      </c>
      <c r="D644" s="7"/>
    </row>
    <row r="645" spans="1:4" x14ac:dyDescent="0.25">
      <c r="A645" s="7">
        <v>645</v>
      </c>
      <c r="D645" s="7"/>
    </row>
    <row r="646" spans="1:4" x14ac:dyDescent="0.25">
      <c r="A646" s="7">
        <v>646</v>
      </c>
      <c r="D646" s="7"/>
    </row>
    <row r="647" spans="1:4" x14ac:dyDescent="0.25">
      <c r="A647" s="7">
        <v>647</v>
      </c>
      <c r="D647" s="7"/>
    </row>
    <row r="648" spans="1:4" x14ac:dyDescent="0.25">
      <c r="A648" s="7">
        <v>648</v>
      </c>
      <c r="D648" s="7"/>
    </row>
    <row r="649" spans="1:4" x14ac:dyDescent="0.25">
      <c r="A649" s="7">
        <v>649</v>
      </c>
      <c r="D649" s="7"/>
    </row>
    <row r="650" spans="1:4" x14ac:dyDescent="0.25">
      <c r="A650" s="7">
        <v>650</v>
      </c>
      <c r="D650" s="7"/>
    </row>
    <row r="651" spans="1:4" x14ac:dyDescent="0.25">
      <c r="A651" s="7">
        <v>651</v>
      </c>
      <c r="D651" s="7"/>
    </row>
    <row r="652" spans="1:4" x14ac:dyDescent="0.25">
      <c r="A652" s="7">
        <v>652</v>
      </c>
      <c r="D652" s="7"/>
    </row>
    <row r="653" spans="1:4" x14ac:dyDescent="0.25">
      <c r="A653" s="7">
        <v>653</v>
      </c>
      <c r="D653" s="7"/>
    </row>
    <row r="654" spans="1:4" x14ac:dyDescent="0.25">
      <c r="A654" s="7">
        <v>654</v>
      </c>
      <c r="D654" s="7"/>
    </row>
    <row r="655" spans="1:4" x14ac:dyDescent="0.25">
      <c r="A655" s="7">
        <v>655</v>
      </c>
      <c r="D655" s="7"/>
    </row>
    <row r="656" spans="1:4" x14ac:dyDescent="0.25">
      <c r="A656" s="7">
        <v>656</v>
      </c>
      <c r="D656" s="7"/>
    </row>
    <row r="657" spans="1:4" x14ac:dyDescent="0.25">
      <c r="A657" s="7">
        <v>657</v>
      </c>
      <c r="D657" s="7"/>
    </row>
    <row r="658" spans="1:4" x14ac:dyDescent="0.25">
      <c r="A658" s="7">
        <v>658</v>
      </c>
      <c r="D658" s="7"/>
    </row>
    <row r="659" spans="1:4" x14ac:dyDescent="0.25">
      <c r="A659" s="7">
        <v>659</v>
      </c>
      <c r="D659" s="7"/>
    </row>
    <row r="660" spans="1:4" x14ac:dyDescent="0.25">
      <c r="A660" s="7">
        <v>660</v>
      </c>
      <c r="D660" s="7"/>
    </row>
    <row r="661" spans="1:4" x14ac:dyDescent="0.25">
      <c r="A661" s="7">
        <v>661</v>
      </c>
      <c r="D661" s="7"/>
    </row>
    <row r="662" spans="1:4" x14ac:dyDescent="0.25">
      <c r="A662" s="7">
        <v>662</v>
      </c>
      <c r="D662" s="7"/>
    </row>
    <row r="663" spans="1:4" x14ac:dyDescent="0.25">
      <c r="A663" s="7">
        <v>663</v>
      </c>
      <c r="D663" s="7"/>
    </row>
    <row r="664" spans="1:4" x14ac:dyDescent="0.25">
      <c r="A664" s="7">
        <v>664</v>
      </c>
      <c r="D664" s="7"/>
    </row>
    <row r="665" spans="1:4" x14ac:dyDescent="0.25">
      <c r="A665" s="7">
        <v>665</v>
      </c>
      <c r="D665" s="7"/>
    </row>
    <row r="666" spans="1:4" x14ac:dyDescent="0.25">
      <c r="A666" s="7">
        <v>666</v>
      </c>
      <c r="D666" s="7"/>
    </row>
    <row r="667" spans="1:4" x14ac:dyDescent="0.25">
      <c r="A667" s="7">
        <v>667</v>
      </c>
      <c r="D667" s="7"/>
    </row>
    <row r="668" spans="1:4" x14ac:dyDescent="0.25">
      <c r="A668" s="7">
        <v>668</v>
      </c>
      <c r="D668" s="7"/>
    </row>
    <row r="669" spans="1:4" x14ac:dyDescent="0.25">
      <c r="A669" s="7">
        <v>669</v>
      </c>
      <c r="D669" s="7"/>
    </row>
    <row r="670" spans="1:4" x14ac:dyDescent="0.25">
      <c r="A670" s="7">
        <v>670</v>
      </c>
      <c r="D670" s="7"/>
    </row>
    <row r="671" spans="1:4" x14ac:dyDescent="0.25">
      <c r="A671" s="7">
        <v>671</v>
      </c>
      <c r="D671" s="7"/>
    </row>
    <row r="672" spans="1:4" x14ac:dyDescent="0.25">
      <c r="A672" s="7">
        <v>672</v>
      </c>
      <c r="D672" s="7"/>
    </row>
    <row r="673" spans="1:4" x14ac:dyDescent="0.25">
      <c r="A673" s="7">
        <v>673</v>
      </c>
      <c r="D673" s="7"/>
    </row>
    <row r="674" spans="1:4" x14ac:dyDescent="0.25">
      <c r="A674" s="7">
        <v>674</v>
      </c>
      <c r="D674" s="7"/>
    </row>
    <row r="675" spans="1:4" x14ac:dyDescent="0.25">
      <c r="A675" s="7">
        <v>675</v>
      </c>
      <c r="D675" s="7"/>
    </row>
    <row r="676" spans="1:4" x14ac:dyDescent="0.25">
      <c r="A676" s="7">
        <v>676</v>
      </c>
      <c r="D676" s="7"/>
    </row>
    <row r="677" spans="1:4" x14ac:dyDescent="0.25">
      <c r="A677" s="7">
        <v>677</v>
      </c>
      <c r="D677" s="7"/>
    </row>
    <row r="678" spans="1:4" x14ac:dyDescent="0.25">
      <c r="A678" s="7">
        <v>678</v>
      </c>
      <c r="D678" s="7"/>
    </row>
    <row r="679" spans="1:4" x14ac:dyDescent="0.25">
      <c r="A679" s="7">
        <v>679</v>
      </c>
      <c r="D679" s="7"/>
    </row>
    <row r="680" spans="1:4" x14ac:dyDescent="0.25">
      <c r="A680" s="7">
        <v>680</v>
      </c>
      <c r="D680" s="7"/>
    </row>
    <row r="681" spans="1:4" x14ac:dyDescent="0.25">
      <c r="A681" s="7">
        <v>681</v>
      </c>
      <c r="D681" s="7"/>
    </row>
    <row r="682" spans="1:4" x14ac:dyDescent="0.25">
      <c r="A682" s="7">
        <v>682</v>
      </c>
      <c r="D682" s="7"/>
    </row>
    <row r="683" spans="1:4" x14ac:dyDescent="0.25">
      <c r="A683" s="7">
        <v>683</v>
      </c>
      <c r="D683" s="7"/>
    </row>
    <row r="684" spans="1:4" x14ac:dyDescent="0.25">
      <c r="A684" s="7">
        <v>684</v>
      </c>
      <c r="D684" s="7"/>
    </row>
    <row r="685" spans="1:4" x14ac:dyDescent="0.25">
      <c r="A685" s="7">
        <v>685</v>
      </c>
      <c r="D685" s="7"/>
    </row>
    <row r="686" spans="1:4" x14ac:dyDescent="0.25">
      <c r="A686" s="7">
        <v>686</v>
      </c>
      <c r="D686" s="7"/>
    </row>
    <row r="687" spans="1:4" x14ac:dyDescent="0.25">
      <c r="A687" s="7">
        <v>687</v>
      </c>
      <c r="D687" s="7"/>
    </row>
    <row r="688" spans="1:4" x14ac:dyDescent="0.25">
      <c r="A688" s="7">
        <v>688</v>
      </c>
      <c r="D688" s="7"/>
    </row>
    <row r="689" spans="1:4" x14ac:dyDescent="0.25">
      <c r="A689" s="7">
        <v>689</v>
      </c>
      <c r="D689" s="7"/>
    </row>
    <row r="690" spans="1:4" x14ac:dyDescent="0.25">
      <c r="A690" s="7">
        <v>690</v>
      </c>
      <c r="D690" s="7"/>
    </row>
    <row r="691" spans="1:4" x14ac:dyDescent="0.25">
      <c r="A691" s="7">
        <v>691</v>
      </c>
      <c r="D691" s="7"/>
    </row>
    <row r="692" spans="1:4" x14ac:dyDescent="0.25">
      <c r="A692" s="7">
        <v>692</v>
      </c>
      <c r="D692" s="7"/>
    </row>
    <row r="693" spans="1:4" x14ac:dyDescent="0.25">
      <c r="A693" s="7">
        <v>693</v>
      </c>
      <c r="D693" s="7"/>
    </row>
    <row r="694" spans="1:4" x14ac:dyDescent="0.25">
      <c r="A694" s="7">
        <v>694</v>
      </c>
      <c r="D694" s="7"/>
    </row>
    <row r="695" spans="1:4" x14ac:dyDescent="0.25">
      <c r="A695" s="7">
        <v>695</v>
      </c>
      <c r="D695" s="7"/>
    </row>
    <row r="696" spans="1:4" x14ac:dyDescent="0.25">
      <c r="A696" s="7">
        <v>696</v>
      </c>
      <c r="D696" s="7"/>
    </row>
    <row r="697" spans="1:4" x14ac:dyDescent="0.25">
      <c r="A697" s="7">
        <v>697</v>
      </c>
      <c r="D697" s="7"/>
    </row>
    <row r="698" spans="1:4" x14ac:dyDescent="0.25">
      <c r="A698" s="7">
        <v>698</v>
      </c>
      <c r="D698" s="7"/>
    </row>
    <row r="699" spans="1:4" x14ac:dyDescent="0.25">
      <c r="A699" s="7">
        <v>699</v>
      </c>
      <c r="D699" s="7"/>
    </row>
    <row r="700" spans="1:4" x14ac:dyDescent="0.25">
      <c r="A700" s="7">
        <v>700</v>
      </c>
      <c r="D700" s="7"/>
    </row>
    <row r="701" spans="1:4" x14ac:dyDescent="0.25">
      <c r="A701" s="7">
        <v>701</v>
      </c>
      <c r="D701" s="7"/>
    </row>
    <row r="702" spans="1:4" x14ac:dyDescent="0.25">
      <c r="A702" s="7">
        <v>702</v>
      </c>
      <c r="D702" s="7"/>
    </row>
    <row r="703" spans="1:4" x14ac:dyDescent="0.25">
      <c r="A703" s="7">
        <v>703</v>
      </c>
      <c r="D703" s="7"/>
    </row>
    <row r="704" spans="1:4" x14ac:dyDescent="0.25">
      <c r="A704" s="7">
        <v>704</v>
      </c>
      <c r="D704" s="7"/>
    </row>
    <row r="705" spans="1:4" x14ac:dyDescent="0.25">
      <c r="A705" s="7">
        <v>705</v>
      </c>
      <c r="D705" s="7"/>
    </row>
    <row r="706" spans="1:4" x14ac:dyDescent="0.25">
      <c r="A706" s="7">
        <v>706</v>
      </c>
      <c r="D706" s="7"/>
    </row>
    <row r="707" spans="1:4" x14ac:dyDescent="0.25">
      <c r="A707" s="7">
        <v>707</v>
      </c>
      <c r="D707" s="7"/>
    </row>
    <row r="708" spans="1:4" x14ac:dyDescent="0.25">
      <c r="A708" s="7">
        <v>708</v>
      </c>
      <c r="D708" s="7"/>
    </row>
    <row r="709" spans="1:4" x14ac:dyDescent="0.25">
      <c r="A709" s="7">
        <v>709</v>
      </c>
      <c r="D709" s="7"/>
    </row>
    <row r="710" spans="1:4" x14ac:dyDescent="0.25">
      <c r="A710" s="7">
        <v>710</v>
      </c>
      <c r="D710" s="7"/>
    </row>
    <row r="711" spans="1:4" x14ac:dyDescent="0.25">
      <c r="A711" s="7">
        <v>711</v>
      </c>
      <c r="D711" s="7"/>
    </row>
    <row r="712" spans="1:4" x14ac:dyDescent="0.25">
      <c r="A712" s="7">
        <v>712</v>
      </c>
      <c r="D712" s="7"/>
    </row>
    <row r="713" spans="1:4" x14ac:dyDescent="0.25">
      <c r="A713" s="7">
        <v>713</v>
      </c>
      <c r="D713" s="7"/>
    </row>
    <row r="714" spans="1:4" x14ac:dyDescent="0.25">
      <c r="A714" s="7">
        <v>714</v>
      </c>
      <c r="D714" s="7"/>
    </row>
    <row r="715" spans="1:4" x14ac:dyDescent="0.25">
      <c r="A715" s="7">
        <v>715</v>
      </c>
      <c r="D715" s="7"/>
    </row>
    <row r="716" spans="1:4" x14ac:dyDescent="0.25">
      <c r="A716" s="7">
        <v>716</v>
      </c>
      <c r="D716" s="7"/>
    </row>
    <row r="717" spans="1:4" x14ac:dyDescent="0.25">
      <c r="A717" s="7">
        <v>717</v>
      </c>
      <c r="D717" s="7"/>
    </row>
    <row r="718" spans="1:4" x14ac:dyDescent="0.25">
      <c r="A718" s="7">
        <v>718</v>
      </c>
      <c r="D718" s="7"/>
    </row>
    <row r="719" spans="1:4" x14ac:dyDescent="0.25">
      <c r="A719" s="7">
        <v>719</v>
      </c>
      <c r="D719" s="7"/>
    </row>
    <row r="720" spans="1:4" x14ac:dyDescent="0.25">
      <c r="A720" s="7">
        <v>720</v>
      </c>
      <c r="D720" s="7"/>
    </row>
    <row r="721" spans="1:4" x14ac:dyDescent="0.25">
      <c r="A721" s="7">
        <v>721</v>
      </c>
      <c r="D721" s="7"/>
    </row>
    <row r="722" spans="1:4" x14ac:dyDescent="0.25">
      <c r="A722" s="7">
        <v>722</v>
      </c>
      <c r="D722" s="7"/>
    </row>
    <row r="723" spans="1:4" x14ac:dyDescent="0.25">
      <c r="A723" s="7">
        <v>723</v>
      </c>
      <c r="D723" s="7"/>
    </row>
    <row r="724" spans="1:4" x14ac:dyDescent="0.25">
      <c r="A724" s="7">
        <v>724</v>
      </c>
      <c r="D724" s="7"/>
    </row>
    <row r="725" spans="1:4" x14ac:dyDescent="0.25">
      <c r="A725" s="7">
        <v>725</v>
      </c>
      <c r="D725" s="7"/>
    </row>
    <row r="726" spans="1:4" x14ac:dyDescent="0.25">
      <c r="A726" s="7">
        <v>726</v>
      </c>
      <c r="D726" s="7"/>
    </row>
    <row r="727" spans="1:4" x14ac:dyDescent="0.25">
      <c r="A727" s="7">
        <v>727</v>
      </c>
      <c r="D727" s="7"/>
    </row>
    <row r="728" spans="1:4" x14ac:dyDescent="0.25">
      <c r="A728" s="7">
        <v>728</v>
      </c>
      <c r="D728" s="7"/>
    </row>
    <row r="729" spans="1:4" x14ac:dyDescent="0.25">
      <c r="A729" s="7">
        <v>729</v>
      </c>
      <c r="D729" s="7"/>
    </row>
    <row r="730" spans="1:4" x14ac:dyDescent="0.25">
      <c r="A730" s="7">
        <v>730</v>
      </c>
      <c r="D730" s="7"/>
    </row>
    <row r="731" spans="1:4" x14ac:dyDescent="0.25">
      <c r="A731" s="7">
        <v>731</v>
      </c>
      <c r="D731" s="7"/>
    </row>
    <row r="732" spans="1:4" x14ac:dyDescent="0.25">
      <c r="A732" s="7">
        <v>732</v>
      </c>
      <c r="D732" s="7"/>
    </row>
    <row r="733" spans="1:4" x14ac:dyDescent="0.25">
      <c r="A733" s="7">
        <v>733</v>
      </c>
      <c r="D733" s="7"/>
    </row>
    <row r="734" spans="1:4" x14ac:dyDescent="0.25">
      <c r="A734" s="7">
        <v>734</v>
      </c>
      <c r="D734" s="7"/>
    </row>
    <row r="735" spans="1:4" x14ac:dyDescent="0.25">
      <c r="A735" s="7">
        <v>735</v>
      </c>
      <c r="D735" s="7"/>
    </row>
    <row r="736" spans="1:4" x14ac:dyDescent="0.25">
      <c r="A736" s="7">
        <v>736</v>
      </c>
      <c r="D736" s="7"/>
    </row>
    <row r="737" spans="1:4" x14ac:dyDescent="0.25">
      <c r="A737" s="7">
        <v>737</v>
      </c>
      <c r="D737" s="7"/>
    </row>
    <row r="738" spans="1:4" x14ac:dyDescent="0.25">
      <c r="A738" s="7">
        <v>738</v>
      </c>
      <c r="D738" s="7"/>
    </row>
    <row r="739" spans="1:4" x14ac:dyDescent="0.25">
      <c r="A739" s="7">
        <v>739</v>
      </c>
      <c r="D739" s="7"/>
    </row>
    <row r="740" spans="1:4" x14ac:dyDescent="0.25">
      <c r="A740" s="7">
        <v>740</v>
      </c>
      <c r="D740" s="7"/>
    </row>
    <row r="741" spans="1:4" x14ac:dyDescent="0.25">
      <c r="A741" s="7">
        <v>741</v>
      </c>
      <c r="D741" s="7"/>
    </row>
    <row r="742" spans="1:4" x14ac:dyDescent="0.25">
      <c r="A742" s="7">
        <v>742</v>
      </c>
      <c r="D742" s="7"/>
    </row>
    <row r="743" spans="1:4" x14ac:dyDescent="0.25">
      <c r="A743" s="7">
        <v>743</v>
      </c>
      <c r="D743" s="7"/>
    </row>
    <row r="744" spans="1:4" x14ac:dyDescent="0.25">
      <c r="A744" s="7">
        <v>744</v>
      </c>
      <c r="D744" s="7"/>
    </row>
    <row r="745" spans="1:4" x14ac:dyDescent="0.25">
      <c r="A745" s="7">
        <v>745</v>
      </c>
      <c r="D745" s="7"/>
    </row>
    <row r="746" spans="1:4" x14ac:dyDescent="0.25">
      <c r="A746" s="7">
        <v>746</v>
      </c>
      <c r="D746" s="7"/>
    </row>
    <row r="747" spans="1:4" x14ac:dyDescent="0.25">
      <c r="A747" s="7">
        <v>747</v>
      </c>
    </row>
    <row r="748" spans="1:4" x14ac:dyDescent="0.25">
      <c r="A748" s="7">
        <v>748</v>
      </c>
    </row>
    <row r="749" spans="1:4" x14ac:dyDescent="0.25">
      <c r="A749" s="7">
        <v>749</v>
      </c>
    </row>
    <row r="750" spans="1:4" x14ac:dyDescent="0.25">
      <c r="A750" s="7">
        <v>750</v>
      </c>
    </row>
    <row r="751" spans="1:4" x14ac:dyDescent="0.25">
      <c r="A751" s="7">
        <v>751</v>
      </c>
    </row>
    <row r="752" spans="1:4" x14ac:dyDescent="0.25">
      <c r="A752" s="7">
        <v>752</v>
      </c>
    </row>
    <row r="753" spans="1:1" x14ac:dyDescent="0.25">
      <c r="A753" s="7">
        <v>753</v>
      </c>
    </row>
    <row r="754" spans="1:1" x14ac:dyDescent="0.25">
      <c r="A754" s="7">
        <v>754</v>
      </c>
    </row>
    <row r="755" spans="1:1" x14ac:dyDescent="0.25">
      <c r="A755" s="7">
        <v>755</v>
      </c>
    </row>
    <row r="756" spans="1:1" x14ac:dyDescent="0.25">
      <c r="A756" s="7">
        <v>756</v>
      </c>
    </row>
    <row r="757" spans="1:1" x14ac:dyDescent="0.25">
      <c r="A757" s="7">
        <v>757</v>
      </c>
    </row>
    <row r="758" spans="1:1" x14ac:dyDescent="0.25">
      <c r="A758" s="7">
        <v>758</v>
      </c>
    </row>
    <row r="759" spans="1:1" x14ac:dyDescent="0.25">
      <c r="A759" s="7">
        <v>759</v>
      </c>
    </row>
    <row r="760" spans="1:1" x14ac:dyDescent="0.25">
      <c r="A760" s="7">
        <v>760</v>
      </c>
    </row>
    <row r="761" spans="1:1" x14ac:dyDescent="0.25">
      <c r="A761" s="7">
        <v>761</v>
      </c>
    </row>
    <row r="762" spans="1:1" x14ac:dyDescent="0.25">
      <c r="A762" s="7">
        <v>762</v>
      </c>
    </row>
    <row r="763" spans="1:1" x14ac:dyDescent="0.25">
      <c r="A763" s="7">
        <v>763</v>
      </c>
    </row>
    <row r="764" spans="1:1" x14ac:dyDescent="0.25">
      <c r="A764" s="7">
        <v>764</v>
      </c>
    </row>
    <row r="765" spans="1:1" x14ac:dyDescent="0.25">
      <c r="A765" s="7">
        <v>765</v>
      </c>
    </row>
    <row r="766" spans="1:1" x14ac:dyDescent="0.25">
      <c r="A766" s="7">
        <v>766</v>
      </c>
    </row>
    <row r="767" spans="1:1" x14ac:dyDescent="0.25">
      <c r="A767" s="7">
        <v>767</v>
      </c>
    </row>
    <row r="768" spans="1:1" x14ac:dyDescent="0.25">
      <c r="A768" s="7">
        <v>768</v>
      </c>
    </row>
    <row r="769" spans="1:1" x14ac:dyDescent="0.25">
      <c r="A769" s="7">
        <v>769</v>
      </c>
    </row>
    <row r="770" spans="1:1" x14ac:dyDescent="0.25">
      <c r="A770" s="7">
        <v>770</v>
      </c>
    </row>
    <row r="771" spans="1:1" x14ac:dyDescent="0.25">
      <c r="A771" s="7">
        <v>771</v>
      </c>
    </row>
    <row r="772" spans="1:1" x14ac:dyDescent="0.25">
      <c r="A772" s="7">
        <v>772</v>
      </c>
    </row>
    <row r="773" spans="1:1" x14ac:dyDescent="0.25">
      <c r="A773" s="7">
        <v>773</v>
      </c>
    </row>
    <row r="774" spans="1:1" x14ac:dyDescent="0.25">
      <c r="A774" s="7">
        <v>774</v>
      </c>
    </row>
    <row r="775" spans="1:1" x14ac:dyDescent="0.25">
      <c r="A775" s="7">
        <v>775</v>
      </c>
    </row>
    <row r="776" spans="1:1" x14ac:dyDescent="0.25">
      <c r="A776" s="7">
        <v>776</v>
      </c>
    </row>
    <row r="777" spans="1:1" x14ac:dyDescent="0.25">
      <c r="A777" s="7">
        <v>777</v>
      </c>
    </row>
    <row r="778" spans="1:1" x14ac:dyDescent="0.25">
      <c r="A778" s="7">
        <v>778</v>
      </c>
    </row>
    <row r="779" spans="1:1" x14ac:dyDescent="0.25">
      <c r="A779" s="7">
        <v>779</v>
      </c>
    </row>
    <row r="780" spans="1:1" x14ac:dyDescent="0.25">
      <c r="A780" s="7">
        <v>780</v>
      </c>
    </row>
    <row r="781" spans="1:1" x14ac:dyDescent="0.25">
      <c r="A781" s="7">
        <v>781</v>
      </c>
    </row>
    <row r="782" spans="1:1" x14ac:dyDescent="0.25">
      <c r="A782" s="7">
        <v>782</v>
      </c>
    </row>
    <row r="783" spans="1:1" x14ac:dyDescent="0.25">
      <c r="A783" s="7">
        <v>783</v>
      </c>
    </row>
    <row r="784" spans="1:1" x14ac:dyDescent="0.25">
      <c r="A784" s="7">
        <v>784</v>
      </c>
    </row>
    <row r="785" spans="1:1" x14ac:dyDescent="0.25">
      <c r="A785" s="7">
        <v>785</v>
      </c>
    </row>
    <row r="786" spans="1:1" x14ac:dyDescent="0.25">
      <c r="A786" s="7">
        <v>786</v>
      </c>
    </row>
    <row r="787" spans="1:1" x14ac:dyDescent="0.25">
      <c r="A787" s="7">
        <v>787</v>
      </c>
    </row>
    <row r="788" spans="1:1" x14ac:dyDescent="0.25">
      <c r="A788" s="7">
        <v>788</v>
      </c>
    </row>
    <row r="789" spans="1:1" x14ac:dyDescent="0.25">
      <c r="A789" s="7">
        <v>789</v>
      </c>
    </row>
    <row r="790" spans="1:1" x14ac:dyDescent="0.25">
      <c r="A790" s="7">
        <v>790</v>
      </c>
    </row>
    <row r="791" spans="1:1" x14ac:dyDescent="0.25">
      <c r="A791" s="7">
        <v>791</v>
      </c>
    </row>
    <row r="792" spans="1:1" x14ac:dyDescent="0.25">
      <c r="A792" s="7">
        <v>792</v>
      </c>
    </row>
    <row r="793" spans="1:1" x14ac:dyDescent="0.25">
      <c r="A793" s="7">
        <v>793</v>
      </c>
    </row>
    <row r="794" spans="1:1" x14ac:dyDescent="0.25">
      <c r="A794" s="7">
        <v>794</v>
      </c>
    </row>
    <row r="795" spans="1:1" x14ac:dyDescent="0.25">
      <c r="A795" s="7">
        <v>795</v>
      </c>
    </row>
    <row r="796" spans="1:1" x14ac:dyDescent="0.25">
      <c r="A796" s="7">
        <v>796</v>
      </c>
    </row>
    <row r="797" spans="1:1" x14ac:dyDescent="0.25">
      <c r="A797" s="7">
        <v>797</v>
      </c>
    </row>
    <row r="798" spans="1:1" x14ac:dyDescent="0.25">
      <c r="A798" s="7">
        <v>798</v>
      </c>
    </row>
    <row r="799" spans="1:1" x14ac:dyDescent="0.25">
      <c r="A799" s="7">
        <v>799</v>
      </c>
    </row>
    <row r="800" spans="1:1" x14ac:dyDescent="0.25">
      <c r="A800" s="7">
        <v>800</v>
      </c>
    </row>
    <row r="801" spans="1:1" x14ac:dyDescent="0.25">
      <c r="A801" s="7">
        <v>801</v>
      </c>
    </row>
    <row r="802" spans="1:1" x14ac:dyDescent="0.25">
      <c r="A802" s="7">
        <v>802</v>
      </c>
    </row>
    <row r="803" spans="1:1" x14ac:dyDescent="0.25">
      <c r="A803" s="7">
        <v>803</v>
      </c>
    </row>
    <row r="804" spans="1:1" x14ac:dyDescent="0.25">
      <c r="A804" s="7">
        <v>804</v>
      </c>
    </row>
    <row r="805" spans="1:1" x14ac:dyDescent="0.25">
      <c r="A805" s="7">
        <v>805</v>
      </c>
    </row>
    <row r="806" spans="1:1" x14ac:dyDescent="0.25">
      <c r="A806" s="7">
        <v>806</v>
      </c>
    </row>
    <row r="807" spans="1:1" x14ac:dyDescent="0.25">
      <c r="A807" s="7">
        <v>807</v>
      </c>
    </row>
    <row r="808" spans="1:1" x14ac:dyDescent="0.25">
      <c r="A808" s="7">
        <v>808</v>
      </c>
    </row>
    <row r="809" spans="1:1" x14ac:dyDescent="0.25">
      <c r="A809" s="7">
        <v>809</v>
      </c>
    </row>
    <row r="810" spans="1:1" x14ac:dyDescent="0.25">
      <c r="A810" s="7">
        <v>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3"/>
  <sheetViews>
    <sheetView topLeftCell="A112" zoomScale="90" zoomScaleNormal="90" zoomScaleSheetLayoutView="75" workbookViewId="0">
      <selection activeCell="F103" sqref="F103"/>
    </sheetView>
  </sheetViews>
  <sheetFormatPr defaultRowHeight="15.7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5" width="11.140625" style="5" customWidth="1"/>
    <col min="6" max="6" width="9.85546875" style="1" customWidth="1"/>
    <col min="7" max="7" width="4.28515625" bestFit="1" customWidth="1"/>
    <col min="8" max="8" width="6.7109375" customWidth="1"/>
    <col min="9" max="9" width="23.85546875" bestFit="1" customWidth="1"/>
    <col min="10" max="10" width="26.5703125" bestFit="1" customWidth="1"/>
    <col min="11" max="11" width="10.5703125" customWidth="1"/>
    <col min="12" max="12" width="10.140625" style="1" bestFit="1" customWidth="1"/>
    <col min="13" max="14" width="6.5703125" customWidth="1"/>
  </cols>
  <sheetData>
    <row r="1" spans="1:12" x14ac:dyDescent="0.25">
      <c r="A1" s="22" t="s">
        <v>320</v>
      </c>
      <c r="B1" s="22"/>
      <c r="C1" s="22"/>
      <c r="D1" s="22"/>
      <c r="E1" s="22"/>
      <c r="G1" s="22" t="s">
        <v>149</v>
      </c>
      <c r="H1" s="22"/>
      <c r="I1" s="22"/>
      <c r="J1" s="22"/>
      <c r="K1" s="22"/>
    </row>
    <row r="2" spans="1:12" x14ac:dyDescent="0.2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/>
      <c r="G2" s="18" t="s">
        <v>0</v>
      </c>
      <c r="H2" s="18" t="s">
        <v>1</v>
      </c>
      <c r="I2" s="18" t="s">
        <v>2</v>
      </c>
      <c r="J2" s="18" t="s">
        <v>3</v>
      </c>
      <c r="K2" s="18" t="s">
        <v>4</v>
      </c>
      <c r="L2" s="18"/>
    </row>
    <row r="3" spans="1:12" x14ac:dyDescent="0.25">
      <c r="A3" s="1">
        <v>1</v>
      </c>
      <c r="B3" s="1">
        <v>45</v>
      </c>
      <c r="C3" s="1" t="str">
        <f t="shared" ref="C3:C5" si="0">VLOOKUP(B3,Entry,2)</f>
        <v>Patrick Crossan</v>
      </c>
      <c r="D3" s="1" t="str">
        <f t="shared" ref="D3:D5" si="1">VLOOKUP(B3,Entry,3)</f>
        <v>St Annes AC</v>
      </c>
      <c r="E3" s="9">
        <v>70.069999999999993</v>
      </c>
      <c r="F3" s="1" t="s">
        <v>113</v>
      </c>
      <c r="G3" s="1">
        <v>1</v>
      </c>
      <c r="H3" s="1">
        <v>80</v>
      </c>
      <c r="I3" s="1" t="str">
        <f t="shared" ref="I3:I5" si="2">VLOOKUP(H3,Entry,2)</f>
        <v>Peadar McGing</v>
      </c>
      <c r="J3" s="1" t="str">
        <f t="shared" ref="J3:J5" si="3">VLOOKUP(H3,Entry,3)</f>
        <v>Dundrum South Dublin A.C.</v>
      </c>
      <c r="K3" s="14">
        <v>49.36</v>
      </c>
      <c r="L3" s="1" t="s">
        <v>108</v>
      </c>
    </row>
    <row r="4" spans="1:12" x14ac:dyDescent="0.25">
      <c r="A4" s="1">
        <v>2</v>
      </c>
      <c r="B4" s="1">
        <v>116</v>
      </c>
      <c r="C4" s="1" t="str">
        <f t="shared" si="0"/>
        <v>Paul Lynas</v>
      </c>
      <c r="D4" s="1" t="str">
        <f t="shared" si="1"/>
        <v>Ballymena &amp; Antrim AC</v>
      </c>
      <c r="E4" s="9">
        <v>72.069999999999993</v>
      </c>
      <c r="F4" s="1" t="s">
        <v>105</v>
      </c>
      <c r="G4" s="1">
        <v>2</v>
      </c>
      <c r="H4" s="1">
        <v>43</v>
      </c>
      <c r="I4" s="1" t="str">
        <f t="shared" si="2"/>
        <v>Mary Barrett</v>
      </c>
      <c r="J4" s="1" t="str">
        <f t="shared" si="3"/>
        <v>Loughrea AC</v>
      </c>
      <c r="K4" s="14">
        <v>66.739999999999995</v>
      </c>
      <c r="L4" s="1" t="s">
        <v>318</v>
      </c>
    </row>
    <row r="5" spans="1:12" x14ac:dyDescent="0.25">
      <c r="A5" s="1">
        <v>3</v>
      </c>
      <c r="B5" s="1">
        <v>143</v>
      </c>
      <c r="C5" s="1" t="str">
        <f t="shared" si="0"/>
        <v>Martin Mooney</v>
      </c>
      <c r="D5" s="1" t="str">
        <f t="shared" si="1"/>
        <v>Innishowen AC</v>
      </c>
      <c r="E5" s="10">
        <v>73</v>
      </c>
      <c r="F5" s="1" t="s">
        <v>104</v>
      </c>
      <c r="G5" s="1">
        <v>3</v>
      </c>
      <c r="H5" s="1">
        <v>134</v>
      </c>
      <c r="I5" s="1" t="str">
        <f t="shared" si="2"/>
        <v>Earl Taylor</v>
      </c>
      <c r="J5" s="1" t="str">
        <f t="shared" si="3"/>
        <v>St Annes AC</v>
      </c>
      <c r="K5" s="14">
        <v>75.03</v>
      </c>
      <c r="L5" s="1" t="s">
        <v>319</v>
      </c>
    </row>
    <row r="6" spans="1:12" x14ac:dyDescent="0.25">
      <c r="A6" s="1">
        <v>4</v>
      </c>
      <c r="B6" s="1">
        <v>76</v>
      </c>
      <c r="C6" s="1" t="str">
        <f t="shared" ref="C6" si="4">VLOOKUP(B6,Entry,2)</f>
        <v>Rosemary Gibson</v>
      </c>
      <c r="D6" s="1" t="str">
        <f t="shared" ref="D6" si="5">VLOOKUP(B6,Entry,3)</f>
        <v>north east runners</v>
      </c>
      <c r="E6" s="9">
        <v>92.62</v>
      </c>
      <c r="F6" s="1" t="s">
        <v>323</v>
      </c>
      <c r="G6" s="1"/>
      <c r="H6" s="1"/>
      <c r="I6" s="1"/>
      <c r="J6" s="1"/>
      <c r="K6" s="14"/>
    </row>
    <row r="7" spans="1:12" x14ac:dyDescent="0.25">
      <c r="A7" s="1"/>
      <c r="B7" s="1"/>
      <c r="C7" s="1"/>
      <c r="D7" s="1"/>
      <c r="E7" s="10"/>
      <c r="G7" s="1"/>
      <c r="H7" s="1"/>
      <c r="I7" s="1"/>
      <c r="J7" s="1"/>
      <c r="K7" s="14"/>
    </row>
    <row r="9" spans="1:12" x14ac:dyDescent="0.25">
      <c r="A9" s="22" t="s">
        <v>333</v>
      </c>
      <c r="B9" s="22"/>
      <c r="C9" s="22"/>
      <c r="D9" s="22"/>
      <c r="E9" s="22"/>
      <c r="G9" s="22" t="s">
        <v>336</v>
      </c>
      <c r="H9" s="22"/>
      <c r="I9" s="22"/>
      <c r="J9" s="22"/>
      <c r="K9" s="22"/>
    </row>
    <row r="10" spans="1:12" x14ac:dyDescent="0.25">
      <c r="A10" s="3" t="s">
        <v>0</v>
      </c>
      <c r="B10" s="3" t="s">
        <v>1</v>
      </c>
      <c r="C10" s="3" t="s">
        <v>2</v>
      </c>
      <c r="D10" s="3" t="s">
        <v>3</v>
      </c>
      <c r="E10" s="6" t="s">
        <v>4</v>
      </c>
      <c r="F10" s="18" t="s">
        <v>334</v>
      </c>
      <c r="G10" s="3" t="s">
        <v>0</v>
      </c>
      <c r="H10" s="3" t="s">
        <v>1</v>
      </c>
      <c r="I10" s="3" t="s">
        <v>2</v>
      </c>
      <c r="J10" s="3" t="s">
        <v>3</v>
      </c>
      <c r="K10" s="6" t="s">
        <v>4</v>
      </c>
      <c r="L10" s="18" t="s">
        <v>337</v>
      </c>
    </row>
    <row r="11" spans="1:12" x14ac:dyDescent="0.25">
      <c r="A11" s="1">
        <v>1</v>
      </c>
      <c r="B11" s="1">
        <v>110</v>
      </c>
      <c r="C11" s="1" t="str">
        <f t="shared" ref="C11:C16" si="6">VLOOKUP(B11,Entry,2)</f>
        <v>Nicole O'Donnell</v>
      </c>
      <c r="D11" s="1" t="str">
        <f t="shared" ref="D11:D16" si="7">VLOOKUP(B11,Entry,3)</f>
        <v>Rosses AC</v>
      </c>
      <c r="E11" s="9">
        <v>13.61</v>
      </c>
      <c r="F11" s="1" t="s">
        <v>321</v>
      </c>
      <c r="G11" s="1">
        <v>1</v>
      </c>
      <c r="H11" s="1">
        <v>25</v>
      </c>
      <c r="I11" s="1" t="str">
        <f t="shared" ref="I11:I13" si="8">VLOOKUP(H11,Entry,2)</f>
        <v>Joanne McCauley</v>
      </c>
      <c r="J11" s="1" t="str">
        <f t="shared" ref="J11:J13" si="9">VLOOKUP(H11,Entry,3)</f>
        <v>Newry AC</v>
      </c>
      <c r="K11" s="14">
        <v>14.45</v>
      </c>
    </row>
    <row r="12" spans="1:12" x14ac:dyDescent="0.25">
      <c r="A12" s="1">
        <v>2</v>
      </c>
      <c r="B12" s="1">
        <v>111</v>
      </c>
      <c r="C12" s="1" t="str">
        <f t="shared" si="6"/>
        <v>Karen  O Donnell</v>
      </c>
      <c r="D12" s="1" t="str">
        <f t="shared" si="7"/>
        <v>Olympian Y&amp;A.C</v>
      </c>
      <c r="E12" s="9">
        <v>13.91</v>
      </c>
      <c r="F12" s="1" t="s">
        <v>321</v>
      </c>
      <c r="G12" s="1">
        <v>2</v>
      </c>
      <c r="H12" s="1">
        <v>158</v>
      </c>
      <c r="I12" s="1" t="str">
        <f t="shared" si="8"/>
        <v>Orlagh Colton</v>
      </c>
      <c r="J12" s="1" t="str">
        <f t="shared" si="9"/>
        <v xml:space="preserve">Omagh Harriers </v>
      </c>
      <c r="K12" s="14">
        <v>14.49</v>
      </c>
    </row>
    <row r="13" spans="1:12" x14ac:dyDescent="0.25">
      <c r="A13" s="1">
        <v>3</v>
      </c>
      <c r="B13" s="1">
        <v>46</v>
      </c>
      <c r="C13" s="1" t="str">
        <f t="shared" si="6"/>
        <v>Lynsey Brown</v>
      </c>
      <c r="D13" s="1" t="str">
        <f t="shared" si="7"/>
        <v>City of Lisburn AC</v>
      </c>
      <c r="E13" s="10">
        <v>13.96</v>
      </c>
      <c r="F13" s="1" t="s">
        <v>321</v>
      </c>
      <c r="G13" s="1">
        <v>3</v>
      </c>
      <c r="H13" s="1">
        <v>4</v>
      </c>
      <c r="I13" s="1" t="str">
        <f t="shared" si="8"/>
        <v>Joan Melanophy</v>
      </c>
      <c r="J13" s="1" t="str">
        <f t="shared" si="9"/>
        <v>St Peters AC</v>
      </c>
      <c r="K13" s="14">
        <v>17.75</v>
      </c>
    </row>
    <row r="14" spans="1:12" x14ac:dyDescent="0.25">
      <c r="A14" s="1">
        <v>4</v>
      </c>
      <c r="B14" s="1">
        <v>1</v>
      </c>
      <c r="C14" s="1" t="str">
        <f t="shared" si="6"/>
        <v>Leanne Wellings</v>
      </c>
      <c r="D14" s="1" t="str">
        <f t="shared" si="7"/>
        <v>Metro/St. Brigid's A.C.</v>
      </c>
      <c r="E14" s="11" t="s">
        <v>335</v>
      </c>
      <c r="F14" s="1" t="s">
        <v>322</v>
      </c>
      <c r="G14" s="1"/>
      <c r="H14" s="1"/>
      <c r="I14" s="1"/>
      <c r="J14" s="1"/>
      <c r="K14" s="14"/>
    </row>
    <row r="15" spans="1:12" x14ac:dyDescent="0.25">
      <c r="A15" s="1">
        <v>5</v>
      </c>
      <c r="B15" s="1">
        <v>18</v>
      </c>
      <c r="C15" s="1" t="str">
        <f t="shared" si="6"/>
        <v>Michelle Metcalfe</v>
      </c>
      <c r="D15" s="1" t="str">
        <f t="shared" si="7"/>
        <v>tallaght AC</v>
      </c>
      <c r="E15" s="9">
        <v>14.09</v>
      </c>
      <c r="F15" s="1" t="s">
        <v>321</v>
      </c>
      <c r="G15" s="1"/>
      <c r="H15" s="1"/>
      <c r="I15" s="1"/>
      <c r="J15" s="1"/>
      <c r="K15" s="14"/>
    </row>
    <row r="16" spans="1:12" x14ac:dyDescent="0.25">
      <c r="A16" s="1">
        <v>6</v>
      </c>
      <c r="B16" s="1">
        <v>82</v>
      </c>
      <c r="C16" s="1" t="str">
        <f t="shared" si="6"/>
        <v>Claire Johnston</v>
      </c>
      <c r="D16" s="1" t="str">
        <f t="shared" si="7"/>
        <v>Lucan Harriers</v>
      </c>
      <c r="E16" s="9">
        <v>14.48</v>
      </c>
      <c r="F16" s="1" t="s">
        <v>321</v>
      </c>
      <c r="G16" s="1"/>
      <c r="H16" s="1"/>
      <c r="I16" s="1"/>
      <c r="J16" s="1"/>
      <c r="K16" s="14"/>
    </row>
    <row r="17" spans="1:12" x14ac:dyDescent="0.25">
      <c r="A17" s="1"/>
      <c r="B17" s="1"/>
      <c r="C17" s="1"/>
      <c r="D17" s="1"/>
      <c r="E17" s="9"/>
      <c r="G17" s="1"/>
      <c r="H17" s="1"/>
      <c r="I17" s="1"/>
      <c r="J17" s="1"/>
      <c r="K17" s="14"/>
    </row>
    <row r="18" spans="1:12" x14ac:dyDescent="0.25">
      <c r="A18" s="22" t="s">
        <v>338</v>
      </c>
      <c r="B18" s="22"/>
      <c r="C18" s="22"/>
      <c r="D18" s="22"/>
      <c r="E18" s="22"/>
      <c r="G18" s="22" t="s">
        <v>340</v>
      </c>
      <c r="H18" s="22"/>
      <c r="I18" s="22"/>
      <c r="J18" s="22"/>
      <c r="K18" s="22"/>
    </row>
    <row r="19" spans="1:12" x14ac:dyDescent="0.25">
      <c r="A19" s="21" t="s">
        <v>0</v>
      </c>
      <c r="B19" s="21" t="s">
        <v>1</v>
      </c>
      <c r="C19" s="21" t="s">
        <v>2</v>
      </c>
      <c r="D19" s="21" t="s">
        <v>3</v>
      </c>
      <c r="E19" s="21" t="s">
        <v>4</v>
      </c>
      <c r="F19" s="21" t="s">
        <v>337</v>
      </c>
      <c r="G19" s="21" t="s">
        <v>0</v>
      </c>
      <c r="H19" s="21" t="s">
        <v>1</v>
      </c>
      <c r="I19" s="21" t="s">
        <v>2</v>
      </c>
      <c r="J19" s="21" t="s">
        <v>3</v>
      </c>
      <c r="K19" s="21" t="s">
        <v>4</v>
      </c>
      <c r="L19" s="21" t="s">
        <v>337</v>
      </c>
    </row>
    <row r="20" spans="1:12" x14ac:dyDescent="0.25">
      <c r="A20" s="1">
        <v>1</v>
      </c>
      <c r="B20" s="1">
        <v>96</v>
      </c>
      <c r="C20" s="1" t="str">
        <f t="shared" ref="C20:C23" si="10">VLOOKUP(B20,Entry,2)</f>
        <v>Geraldine Finegan</v>
      </c>
      <c r="D20" s="1" t="str">
        <f t="shared" ref="D20:D23" si="11">VLOOKUP(B20,Entry,3)</f>
        <v>north east runners</v>
      </c>
      <c r="E20" s="9">
        <v>16.649999999999999</v>
      </c>
      <c r="G20" s="1">
        <v>1</v>
      </c>
      <c r="H20" s="1">
        <v>69</v>
      </c>
      <c r="I20" s="1" t="str">
        <f t="shared" ref="I20:I22" si="12">VLOOKUP(H20,Entry,2)</f>
        <v>Tina Gallagher</v>
      </c>
      <c r="J20" s="1" t="str">
        <f t="shared" ref="J20:J22" si="13">VLOOKUP(H20,Entry,3)</f>
        <v>OMG AC</v>
      </c>
      <c r="K20" s="14">
        <v>15.33</v>
      </c>
      <c r="L20" s="1" t="s">
        <v>341</v>
      </c>
    </row>
    <row r="21" spans="1:12" x14ac:dyDescent="0.25">
      <c r="A21" s="1">
        <v>2</v>
      </c>
      <c r="B21" s="1">
        <v>93</v>
      </c>
      <c r="C21" s="1" t="str">
        <f t="shared" si="10"/>
        <v>Andrea McCabe</v>
      </c>
      <c r="D21" s="1" t="str">
        <f t="shared" si="11"/>
        <v>Drogheda &amp; District A.C.</v>
      </c>
      <c r="E21" s="9">
        <v>16.22</v>
      </c>
      <c r="G21" s="1">
        <v>2</v>
      </c>
      <c r="H21" s="1">
        <v>119</v>
      </c>
      <c r="I21" s="1" t="str">
        <f t="shared" si="12"/>
        <v>Angela  Kelly</v>
      </c>
      <c r="J21" s="1" t="str">
        <f t="shared" si="13"/>
        <v>Giffnock North AC</v>
      </c>
      <c r="K21" s="14">
        <v>15.91</v>
      </c>
      <c r="L21" s="1" t="s">
        <v>341</v>
      </c>
    </row>
    <row r="22" spans="1:12" x14ac:dyDescent="0.25">
      <c r="A22" s="1">
        <v>3</v>
      </c>
      <c r="B22" s="1">
        <v>87</v>
      </c>
      <c r="C22" s="1" t="str">
        <f t="shared" si="10"/>
        <v>Michelle Reinhardt Mccabe</v>
      </c>
      <c r="D22" s="1" t="str">
        <f t="shared" si="11"/>
        <v>Clones AC</v>
      </c>
      <c r="E22" s="10">
        <v>16.329999999999998</v>
      </c>
      <c r="G22" s="1">
        <v>3</v>
      </c>
      <c r="H22" s="1">
        <v>139</v>
      </c>
      <c r="I22" s="1" t="str">
        <f t="shared" si="12"/>
        <v>Margaret Higgins</v>
      </c>
      <c r="J22" s="1" t="str">
        <f t="shared" si="13"/>
        <v>Corofin AC</v>
      </c>
      <c r="K22" s="14">
        <v>22.01</v>
      </c>
      <c r="L22" s="1" t="s">
        <v>325</v>
      </c>
    </row>
    <row r="23" spans="1:12" x14ac:dyDescent="0.25">
      <c r="A23" s="1">
        <v>4</v>
      </c>
      <c r="B23" s="1">
        <v>89</v>
      </c>
      <c r="C23" s="1" t="str">
        <f t="shared" si="10"/>
        <v xml:space="preserve">Lesley Nelson </v>
      </c>
      <c r="D23" s="1" t="str">
        <f t="shared" si="11"/>
        <v>unattached</v>
      </c>
      <c r="E23" s="11" t="s">
        <v>339</v>
      </c>
      <c r="G23" s="1">
        <v>4</v>
      </c>
      <c r="H23" s="1">
        <v>83</v>
      </c>
      <c r="I23" s="1" t="str">
        <f t="shared" ref="I23" si="14">VLOOKUP(H23,Entry,2)</f>
        <v>Rose Hunter</v>
      </c>
      <c r="J23" s="1" t="str">
        <f t="shared" ref="J23" si="15">VLOOKUP(H23,Entry,3)</f>
        <v>unattached</v>
      </c>
      <c r="K23" s="14">
        <v>75.81</v>
      </c>
      <c r="L23" s="1" t="s">
        <v>342</v>
      </c>
    </row>
    <row r="24" spans="1:12" x14ac:dyDescent="0.25">
      <c r="A24" s="1"/>
      <c r="B24" s="1"/>
      <c r="C24" s="1"/>
      <c r="D24" s="1"/>
      <c r="E24" s="9"/>
      <c r="G24" s="1"/>
      <c r="H24" s="1"/>
      <c r="I24" s="1"/>
      <c r="J24" s="1"/>
      <c r="K24" s="14"/>
    </row>
    <row r="25" spans="1:12" x14ac:dyDescent="0.25">
      <c r="A25" s="22" t="s">
        <v>343</v>
      </c>
      <c r="B25" s="22"/>
      <c r="C25" s="22"/>
      <c r="D25" s="22"/>
      <c r="E25" s="22"/>
      <c r="G25" s="22" t="s">
        <v>351</v>
      </c>
      <c r="H25" s="22"/>
      <c r="I25" s="22"/>
      <c r="J25" s="22"/>
      <c r="K25" s="22"/>
    </row>
    <row r="26" spans="1:12" x14ac:dyDescent="0.25">
      <c r="A26" s="18" t="s">
        <v>0</v>
      </c>
      <c r="B26" s="18" t="s">
        <v>1</v>
      </c>
      <c r="C26" s="18" t="s">
        <v>2</v>
      </c>
      <c r="D26" s="18" t="s">
        <v>3</v>
      </c>
      <c r="E26" s="18" t="s">
        <v>4</v>
      </c>
      <c r="F26" s="18" t="s">
        <v>345</v>
      </c>
      <c r="G26" s="18" t="s">
        <v>0</v>
      </c>
      <c r="H26" s="18" t="s">
        <v>1</v>
      </c>
      <c r="I26" s="18" t="s">
        <v>2</v>
      </c>
      <c r="J26" s="18" t="s">
        <v>3</v>
      </c>
      <c r="K26" s="18" t="s">
        <v>4</v>
      </c>
      <c r="L26" s="18" t="s">
        <v>352</v>
      </c>
    </row>
    <row r="27" spans="1:12" x14ac:dyDescent="0.25">
      <c r="A27" s="1">
        <v>1</v>
      </c>
      <c r="B27" s="1">
        <v>99</v>
      </c>
      <c r="C27" s="1" t="str">
        <f t="shared" ref="C27:C32" si="16">VLOOKUP(B27,Entry,2)</f>
        <v>Jonathan Carleton</v>
      </c>
      <c r="D27" s="1" t="str">
        <f t="shared" ref="D27:D32" si="17">VLOOKUP(B27,Entry,3)</f>
        <v>Ballymena &amp; Antrim AC</v>
      </c>
      <c r="E27" s="11" t="s">
        <v>344</v>
      </c>
      <c r="F27" s="1" t="s">
        <v>104</v>
      </c>
      <c r="G27" s="1">
        <v>1</v>
      </c>
      <c r="H27" s="1">
        <v>36</v>
      </c>
      <c r="I27" s="1" t="str">
        <f t="shared" ref="I27:I31" si="18">VLOOKUP(H27,Entry,2)</f>
        <v>Shane Sheridan</v>
      </c>
      <c r="J27" s="1" t="str">
        <f t="shared" ref="J27:J31" si="19">VLOOKUP(H27,Entry,3)</f>
        <v>Dundrum South Dublin A.C.</v>
      </c>
      <c r="K27" s="14">
        <v>12.89</v>
      </c>
      <c r="L27" s="1" t="s">
        <v>108</v>
      </c>
    </row>
    <row r="28" spans="1:12" x14ac:dyDescent="0.25">
      <c r="A28" s="1">
        <v>2</v>
      </c>
      <c r="B28" s="1">
        <v>42</v>
      </c>
      <c r="C28" s="1" t="str">
        <f t="shared" si="16"/>
        <v>Rory Sheehan</v>
      </c>
      <c r="D28" s="1" t="str">
        <f t="shared" si="17"/>
        <v>Monaghan Phoenix AC</v>
      </c>
      <c r="E28" s="9">
        <v>12.67</v>
      </c>
      <c r="F28" s="1" t="s">
        <v>104</v>
      </c>
      <c r="G28" s="1">
        <v>2</v>
      </c>
      <c r="H28" s="1">
        <v>7</v>
      </c>
      <c r="I28" s="1" t="str">
        <f t="shared" si="18"/>
        <v>Bob Douglas</v>
      </c>
      <c r="J28" s="1" t="str">
        <f t="shared" si="19"/>
        <v>Ballymena &amp; Antrim AC</v>
      </c>
      <c r="K28" s="14">
        <v>14.15</v>
      </c>
      <c r="L28" s="1" t="s">
        <v>330</v>
      </c>
    </row>
    <row r="29" spans="1:12" x14ac:dyDescent="0.25">
      <c r="A29" s="1">
        <v>3</v>
      </c>
      <c r="B29" s="1">
        <v>72</v>
      </c>
      <c r="C29" s="1" t="str">
        <f t="shared" si="16"/>
        <v>Hugh Walsh</v>
      </c>
      <c r="D29" s="1" t="str">
        <f t="shared" si="17"/>
        <v>Lucan Harriers</v>
      </c>
      <c r="E29" s="10">
        <v>13.3</v>
      </c>
      <c r="F29" s="1" t="s">
        <v>107</v>
      </c>
      <c r="G29" s="1">
        <v>3</v>
      </c>
      <c r="H29" s="1">
        <v>79</v>
      </c>
      <c r="I29" s="1" t="str">
        <f t="shared" si="18"/>
        <v>Frank Cruise</v>
      </c>
      <c r="J29" s="1" t="str">
        <f t="shared" si="19"/>
        <v>Drogheda And District Ac</v>
      </c>
      <c r="K29" s="14">
        <v>14.17</v>
      </c>
      <c r="L29" s="1" t="s">
        <v>113</v>
      </c>
    </row>
    <row r="30" spans="1:12" x14ac:dyDescent="0.25">
      <c r="A30" s="1">
        <v>4</v>
      </c>
      <c r="B30" s="1">
        <v>94</v>
      </c>
      <c r="C30" s="1" t="str">
        <f t="shared" si="16"/>
        <v>Karl  Carton</v>
      </c>
      <c r="D30" s="1" t="str">
        <f t="shared" si="17"/>
        <v>Drogheda and District Athletic Club DDAC</v>
      </c>
      <c r="E30" s="9">
        <v>13.36</v>
      </c>
      <c r="F30" s="1" t="s">
        <v>106</v>
      </c>
      <c r="G30" s="1">
        <v>4</v>
      </c>
      <c r="H30" s="1">
        <v>129</v>
      </c>
      <c r="I30" s="1" t="str">
        <f t="shared" si="18"/>
        <v>Tom Clinton</v>
      </c>
      <c r="J30" s="1" t="str">
        <f t="shared" si="19"/>
        <v>Navan AC</v>
      </c>
      <c r="K30" s="14">
        <v>15.01</v>
      </c>
      <c r="L30" s="1" t="s">
        <v>319</v>
      </c>
    </row>
    <row r="31" spans="1:12" x14ac:dyDescent="0.25">
      <c r="A31" s="1">
        <v>5</v>
      </c>
      <c r="B31" s="1">
        <v>112</v>
      </c>
      <c r="C31" s="1" t="str">
        <f t="shared" si="16"/>
        <v>David Foy</v>
      </c>
      <c r="D31" s="1" t="str">
        <f t="shared" si="17"/>
        <v>unattached</v>
      </c>
      <c r="E31" s="9">
        <v>14.19</v>
      </c>
      <c r="F31" s="1" t="s">
        <v>107</v>
      </c>
      <c r="G31" s="1">
        <v>5</v>
      </c>
      <c r="H31" s="1">
        <v>14</v>
      </c>
      <c r="I31" s="1" t="str">
        <f t="shared" si="18"/>
        <v>David Leech</v>
      </c>
      <c r="J31" s="1" t="str">
        <f t="shared" si="19"/>
        <v>Blackrock A.C. (Dublin)</v>
      </c>
      <c r="K31" s="14">
        <v>15.01</v>
      </c>
      <c r="L31" s="1" t="s">
        <v>330</v>
      </c>
    </row>
    <row r="32" spans="1:12" x14ac:dyDescent="0.25">
      <c r="A32" s="1">
        <v>6</v>
      </c>
      <c r="B32" s="1">
        <v>163</v>
      </c>
      <c r="C32" s="1" t="str">
        <f t="shared" si="16"/>
        <v>Robert Anderson</v>
      </c>
      <c r="D32" s="1" t="str">
        <f t="shared" si="17"/>
        <v>Tir Chonnail</v>
      </c>
      <c r="E32" s="9">
        <v>17.39</v>
      </c>
      <c r="F32" s="1" t="s">
        <v>107</v>
      </c>
      <c r="G32" s="1">
        <v>6</v>
      </c>
      <c r="H32" s="1">
        <v>10</v>
      </c>
      <c r="I32" s="1" t="str">
        <f t="shared" ref="I32:I33" si="20">VLOOKUP(H32,Entry,2)</f>
        <v>George  Gribben</v>
      </c>
      <c r="J32" s="1" t="str">
        <f t="shared" ref="J32:J33" si="21">VLOOKUP(H32,Entry,3)</f>
        <v xml:space="preserve">Orangegrove AC </v>
      </c>
      <c r="K32" s="11" t="s">
        <v>354</v>
      </c>
      <c r="L32" s="1" t="s">
        <v>330</v>
      </c>
    </row>
    <row r="33" spans="1:12" x14ac:dyDescent="0.25">
      <c r="A33" s="1"/>
      <c r="B33" s="1"/>
      <c r="C33" s="1"/>
      <c r="D33" s="1"/>
      <c r="E33" s="9"/>
      <c r="G33" s="1">
        <v>7</v>
      </c>
      <c r="H33" s="1">
        <v>134</v>
      </c>
      <c r="I33" s="1" t="str">
        <f t="shared" si="20"/>
        <v>Earl Taylor</v>
      </c>
      <c r="J33" s="1" t="str">
        <f t="shared" si="21"/>
        <v>St Annes AC</v>
      </c>
      <c r="K33" s="14">
        <v>17.72</v>
      </c>
      <c r="L33" s="1" t="s">
        <v>319</v>
      </c>
    </row>
    <row r="34" spans="1:12" x14ac:dyDescent="0.25">
      <c r="A34" s="1"/>
      <c r="B34" s="1"/>
      <c r="C34" s="1"/>
      <c r="D34" s="1"/>
      <c r="E34" s="9"/>
      <c r="G34" s="1"/>
      <c r="H34" s="1"/>
      <c r="I34" s="1"/>
      <c r="J34" s="1"/>
    </row>
    <row r="35" spans="1:12" x14ac:dyDescent="0.25">
      <c r="B35" s="1"/>
    </row>
    <row r="36" spans="1:12" x14ac:dyDescent="0.25">
      <c r="A36" s="22" t="s">
        <v>114</v>
      </c>
      <c r="B36" s="22"/>
      <c r="C36" s="22"/>
      <c r="D36" s="22"/>
      <c r="E36" s="22"/>
    </row>
    <row r="37" spans="1:12" x14ac:dyDescent="0.25">
      <c r="A37" s="6" t="s">
        <v>0</v>
      </c>
      <c r="B37" s="6" t="s">
        <v>1</v>
      </c>
      <c r="C37" s="6" t="s">
        <v>2</v>
      </c>
      <c r="D37" s="6" t="s">
        <v>3</v>
      </c>
      <c r="E37" s="6" t="s">
        <v>4</v>
      </c>
      <c r="F37" s="18"/>
    </row>
    <row r="38" spans="1:12" x14ac:dyDescent="0.25">
      <c r="A38" s="1">
        <v>1</v>
      </c>
      <c r="B38" s="1">
        <v>62</v>
      </c>
      <c r="C38" s="1" t="str">
        <f t="shared" ref="C38:C41" si="22">VLOOKUP(B38,Entry,2)</f>
        <v>Brian  O Domhnaill</v>
      </c>
      <c r="D38" s="1" t="str">
        <f t="shared" ref="D38:D41" si="23">VLOOKUP(B38,Entry,3)</f>
        <v>Finn Valley AC</v>
      </c>
      <c r="E38" s="11" t="s">
        <v>355</v>
      </c>
      <c r="F38" s="1" t="s">
        <v>105</v>
      </c>
    </row>
    <row r="39" spans="1:12" x14ac:dyDescent="0.25">
      <c r="A39" s="1">
        <v>2</v>
      </c>
      <c r="B39" s="1">
        <v>35</v>
      </c>
      <c r="C39" s="1" t="str">
        <f t="shared" si="22"/>
        <v>Patrick Murphy</v>
      </c>
      <c r="D39" s="1" t="str">
        <f t="shared" si="23"/>
        <v>CASTLEISLAND AC</v>
      </c>
      <c r="E39" s="11" t="s">
        <v>356</v>
      </c>
      <c r="F39" s="1" t="s">
        <v>113</v>
      </c>
    </row>
    <row r="40" spans="1:12" x14ac:dyDescent="0.25">
      <c r="A40" s="1">
        <v>3</v>
      </c>
      <c r="B40" s="1">
        <v>85</v>
      </c>
      <c r="C40" s="1" t="str">
        <f t="shared" si="22"/>
        <v>Sean McMullin</v>
      </c>
      <c r="D40" s="1" t="str">
        <f t="shared" si="23"/>
        <v>Mullingar Harriers &amp; AC</v>
      </c>
      <c r="E40" s="11" t="s">
        <v>357</v>
      </c>
      <c r="F40" s="1" t="s">
        <v>319</v>
      </c>
    </row>
    <row r="41" spans="1:12" x14ac:dyDescent="0.25">
      <c r="A41" s="1">
        <v>4</v>
      </c>
      <c r="B41" s="1">
        <v>2</v>
      </c>
      <c r="C41" s="1" t="str">
        <f t="shared" si="22"/>
        <v>Dash Newington</v>
      </c>
      <c r="D41" s="1" t="str">
        <f t="shared" si="23"/>
        <v>Gateshead Harriers &amp; AC</v>
      </c>
      <c r="E41" s="11" t="s">
        <v>358</v>
      </c>
      <c r="F41" s="1" t="s">
        <v>321</v>
      </c>
    </row>
    <row r="42" spans="1:12" x14ac:dyDescent="0.25">
      <c r="A42" s="1">
        <v>5</v>
      </c>
      <c r="B42" s="1">
        <v>50</v>
      </c>
      <c r="C42" s="1" t="str">
        <f t="shared" ref="C42:C44" si="24">VLOOKUP(B42,Entry,2)</f>
        <v>Helen Gilmour</v>
      </c>
      <c r="D42" s="1" t="str">
        <f t="shared" ref="D42:D44" si="25">VLOOKUP(B42,Entry,3)</f>
        <v>unattached</v>
      </c>
      <c r="E42" s="11" t="s">
        <v>359</v>
      </c>
      <c r="F42" s="1" t="s">
        <v>318</v>
      </c>
    </row>
    <row r="43" spans="1:12" x14ac:dyDescent="0.25">
      <c r="A43" s="1">
        <v>6</v>
      </c>
      <c r="B43" s="1">
        <v>162</v>
      </c>
      <c r="C43" s="1" t="str">
        <f t="shared" si="24"/>
        <v>Pamela Rainey</v>
      </c>
      <c r="D43" s="1" t="str">
        <f t="shared" si="25"/>
        <v>unattached</v>
      </c>
      <c r="E43" s="11" t="s">
        <v>360</v>
      </c>
      <c r="F43" s="1" t="s">
        <v>318</v>
      </c>
    </row>
    <row r="44" spans="1:12" x14ac:dyDescent="0.25">
      <c r="A44" s="1">
        <v>7</v>
      </c>
      <c r="B44" s="1">
        <v>140</v>
      </c>
      <c r="C44" s="1" t="str">
        <f t="shared" si="24"/>
        <v>Petra Biging</v>
      </c>
      <c r="D44" s="1" t="str">
        <f t="shared" si="25"/>
        <v>Lagan Valley AC</v>
      </c>
      <c r="E44" s="11" t="s">
        <v>361</v>
      </c>
      <c r="F44" s="1" t="s">
        <v>324</v>
      </c>
    </row>
    <row r="45" spans="1:12" x14ac:dyDescent="0.25">
      <c r="A45" s="1">
        <v>8</v>
      </c>
      <c r="B45" s="1">
        <v>130</v>
      </c>
      <c r="C45" s="1" t="str">
        <f t="shared" ref="C45" si="26">VLOOKUP(B45,Entry,2)</f>
        <v>Julian Kennedy</v>
      </c>
      <c r="D45" s="1" t="str">
        <f t="shared" ref="D45" si="27">VLOOKUP(B45,Entry,3)</f>
        <v>B &amp; A AC</v>
      </c>
      <c r="E45" s="11" t="s">
        <v>362</v>
      </c>
      <c r="F45" s="1" t="s">
        <v>330</v>
      </c>
    </row>
    <row r="46" spans="1:12" x14ac:dyDescent="0.25">
      <c r="A46" s="1"/>
      <c r="B46" s="1"/>
      <c r="C46" s="1"/>
      <c r="D46" s="1"/>
      <c r="E46" s="4"/>
    </row>
    <row r="47" spans="1:12" x14ac:dyDescent="0.25">
      <c r="A47" s="1"/>
      <c r="B47" s="1"/>
      <c r="C47" s="1"/>
      <c r="D47" s="1"/>
      <c r="E47" s="4"/>
      <c r="G47" s="1"/>
      <c r="H47" s="1"/>
      <c r="I47" s="1"/>
      <c r="J47" s="1"/>
      <c r="K47" s="2"/>
    </row>
    <row r="48" spans="1:12" x14ac:dyDescent="0.25">
      <c r="A48" s="22" t="s">
        <v>130</v>
      </c>
      <c r="B48" s="22"/>
      <c r="C48" s="22"/>
      <c r="D48" s="22"/>
      <c r="E48" s="22"/>
      <c r="G48" s="22" t="s">
        <v>365</v>
      </c>
      <c r="H48" s="22"/>
      <c r="I48" s="22"/>
      <c r="J48" s="22"/>
      <c r="K48" s="22"/>
    </row>
    <row r="49" spans="1:12" x14ac:dyDescent="0.25">
      <c r="A49" s="6" t="s">
        <v>0</v>
      </c>
      <c r="B49" s="6" t="s">
        <v>1</v>
      </c>
      <c r="C49" s="6" t="s">
        <v>2</v>
      </c>
      <c r="D49" s="6" t="s">
        <v>3</v>
      </c>
      <c r="E49" s="6" t="s">
        <v>4</v>
      </c>
      <c r="F49" s="18" t="s">
        <v>363</v>
      </c>
      <c r="G49" s="6" t="s">
        <v>0</v>
      </c>
      <c r="H49" s="6" t="s">
        <v>1</v>
      </c>
      <c r="I49" s="6" t="s">
        <v>2</v>
      </c>
      <c r="J49" s="6" t="s">
        <v>3</v>
      </c>
      <c r="K49" s="6" t="s">
        <v>4</v>
      </c>
      <c r="L49" s="18" t="s">
        <v>370</v>
      </c>
    </row>
    <row r="50" spans="1:12" x14ac:dyDescent="0.25">
      <c r="A50" s="1">
        <v>1</v>
      </c>
      <c r="B50" s="1">
        <v>54</v>
      </c>
      <c r="C50" s="1" t="str">
        <f>VLOOKUP(B50,Entry,2)</f>
        <v>Trevor McGlynn</v>
      </c>
      <c r="D50" s="1" t="str">
        <f>VLOOKUP(B50,Entry,3)</f>
        <v xml:space="preserve">Omagh Harriers </v>
      </c>
      <c r="E50" s="2">
        <v>16.34</v>
      </c>
      <c r="F50" s="1" t="s">
        <v>105</v>
      </c>
      <c r="G50" s="1">
        <v>1</v>
      </c>
      <c r="H50" s="1">
        <v>100</v>
      </c>
      <c r="I50" s="1" t="str">
        <f t="shared" ref="I50:I52" si="28">VLOOKUP(H50,Entry,2)</f>
        <v>Robert Reynolds</v>
      </c>
      <c r="J50" s="1" t="str">
        <f t="shared" ref="J50:J52" si="29">VLOOKUP(H50,Entry,3)</f>
        <v>AthleticsNI Unattached</v>
      </c>
      <c r="K50" s="11" t="s">
        <v>366</v>
      </c>
      <c r="L50" s="1" t="s">
        <v>108</v>
      </c>
    </row>
    <row r="51" spans="1:12" x14ac:dyDescent="0.25">
      <c r="A51" s="1">
        <v>2</v>
      </c>
      <c r="B51" s="1">
        <v>71</v>
      </c>
      <c r="C51" s="1" t="str">
        <f>VLOOKUP(B51,Entry,2)</f>
        <v>Mark Mc Connell</v>
      </c>
      <c r="D51" s="1" t="str">
        <f>VLOOKUP(B51,Entry,3)</f>
        <v xml:space="preserve">Omagh Harriers </v>
      </c>
      <c r="E51" s="2">
        <v>18.059999999999999</v>
      </c>
      <c r="F51" s="1" t="s">
        <v>104</v>
      </c>
      <c r="G51" s="1">
        <v>2</v>
      </c>
      <c r="H51" s="1">
        <v>80</v>
      </c>
      <c r="I51" s="1" t="str">
        <f t="shared" si="28"/>
        <v>Peadar McGing</v>
      </c>
      <c r="J51" s="1" t="str">
        <f t="shared" si="29"/>
        <v>Dundrum South Dublin A.C.</v>
      </c>
      <c r="K51" s="11" t="s">
        <v>367</v>
      </c>
      <c r="L51" s="1" t="s">
        <v>108</v>
      </c>
    </row>
    <row r="52" spans="1:12" x14ac:dyDescent="0.25">
      <c r="A52" s="1">
        <v>3</v>
      </c>
      <c r="B52" s="1">
        <v>116</v>
      </c>
      <c r="C52" s="1" t="str">
        <f>VLOOKUP(B52,Entry,2)</f>
        <v>Paul Lynas</v>
      </c>
      <c r="D52" s="1" t="str">
        <f>VLOOKUP(B52,Entry,3)</f>
        <v>Ballymena &amp; Antrim AC</v>
      </c>
      <c r="E52" s="2">
        <v>19.53</v>
      </c>
      <c r="F52" s="1" t="s">
        <v>105</v>
      </c>
      <c r="G52" s="1">
        <v>3</v>
      </c>
      <c r="H52" s="1">
        <v>2</v>
      </c>
      <c r="I52" s="1" t="str">
        <f t="shared" si="28"/>
        <v>Dash Newington</v>
      </c>
      <c r="J52" s="1" t="str">
        <f t="shared" si="29"/>
        <v>Gateshead Harriers &amp; AC</v>
      </c>
      <c r="K52" s="11" t="s">
        <v>368</v>
      </c>
      <c r="L52" s="1" t="s">
        <v>321</v>
      </c>
    </row>
    <row r="53" spans="1:12" x14ac:dyDescent="0.25">
      <c r="A53" s="1">
        <v>4</v>
      </c>
      <c r="B53" s="1">
        <v>143</v>
      </c>
      <c r="C53" s="1" t="str">
        <f>VLOOKUP(B53,Entry,2)</f>
        <v>Martin Mooney</v>
      </c>
      <c r="D53" s="1" t="str">
        <f>VLOOKUP(B53,Entry,3)</f>
        <v>Innishowen AC</v>
      </c>
      <c r="E53" s="2">
        <v>21.05</v>
      </c>
      <c r="F53" s="1" t="s">
        <v>104</v>
      </c>
      <c r="G53" s="1">
        <v>4</v>
      </c>
      <c r="H53" s="1">
        <v>133</v>
      </c>
      <c r="I53" s="1" t="str">
        <f t="shared" ref="I53" si="30">VLOOKUP(H53,Entry,2)</f>
        <v>Eddie Howarth</v>
      </c>
      <c r="J53" s="1" t="str">
        <f t="shared" ref="J53" si="31">VLOOKUP(H53,Entry,3)</f>
        <v>unattached</v>
      </c>
      <c r="K53" s="11" t="s">
        <v>369</v>
      </c>
      <c r="L53" s="1" t="s">
        <v>108</v>
      </c>
    </row>
    <row r="54" spans="1:12" x14ac:dyDescent="0.25">
      <c r="A54" s="1"/>
      <c r="B54" s="1"/>
      <c r="C54" s="1"/>
      <c r="D54" s="1"/>
      <c r="E54" s="2"/>
      <c r="G54" s="1"/>
      <c r="H54" s="1"/>
      <c r="I54" s="1"/>
      <c r="J54" s="1"/>
      <c r="K54" s="16"/>
    </row>
    <row r="55" spans="1:12" x14ac:dyDescent="0.25">
      <c r="A55" s="1"/>
      <c r="B55" s="1"/>
      <c r="C55" s="1"/>
      <c r="D55" s="1"/>
      <c r="E55" s="2"/>
      <c r="G55" s="1"/>
      <c r="H55" s="1"/>
      <c r="I55" s="1"/>
      <c r="J55" s="1"/>
      <c r="K55" s="2"/>
    </row>
    <row r="56" spans="1:12" x14ac:dyDescent="0.25">
      <c r="A56" s="22" t="s">
        <v>126</v>
      </c>
      <c r="B56" s="22"/>
      <c r="C56" s="22"/>
      <c r="D56" s="22"/>
      <c r="E56" s="22"/>
      <c r="G56" s="1"/>
      <c r="H56" s="1"/>
      <c r="I56" s="1"/>
      <c r="J56" s="1"/>
      <c r="K56" s="2"/>
    </row>
    <row r="57" spans="1:12" x14ac:dyDescent="0.25">
      <c r="A57" s="13" t="s">
        <v>0</v>
      </c>
      <c r="B57" s="13" t="s">
        <v>1</v>
      </c>
      <c r="C57" s="13" t="s">
        <v>2</v>
      </c>
      <c r="D57" s="13" t="s">
        <v>3</v>
      </c>
      <c r="E57" s="13" t="s">
        <v>4</v>
      </c>
      <c r="F57" s="18" t="s">
        <v>381</v>
      </c>
      <c r="G57" s="1"/>
      <c r="H57" s="1"/>
      <c r="I57" s="1"/>
      <c r="J57" s="1"/>
      <c r="K57" s="2"/>
    </row>
    <row r="58" spans="1:12" x14ac:dyDescent="0.25">
      <c r="A58" s="1">
        <v>1</v>
      </c>
      <c r="B58" s="1">
        <v>96</v>
      </c>
      <c r="C58" s="1" t="str">
        <f t="shared" ref="C58:C60" si="32">VLOOKUP(B58,Entry,2)</f>
        <v>Geraldine Finegan</v>
      </c>
      <c r="D58" s="1" t="str">
        <f t="shared" ref="D58:D60" si="33">VLOOKUP(B58,Entry,3)</f>
        <v>north east runners</v>
      </c>
      <c r="E58" s="11" t="s">
        <v>382</v>
      </c>
      <c r="F58" s="1" t="s">
        <v>324</v>
      </c>
      <c r="G58" s="1"/>
      <c r="H58" s="1"/>
      <c r="I58" s="1"/>
      <c r="J58" s="1"/>
      <c r="K58" s="2"/>
    </row>
    <row r="59" spans="1:12" x14ac:dyDescent="0.25">
      <c r="A59" s="1">
        <v>2</v>
      </c>
      <c r="B59" s="1">
        <v>158</v>
      </c>
      <c r="C59" s="1" t="str">
        <f t="shared" si="32"/>
        <v>Orlagh Colton</v>
      </c>
      <c r="D59" s="1" t="str">
        <f t="shared" si="33"/>
        <v xml:space="preserve">Omagh Harriers </v>
      </c>
      <c r="E59" s="11" t="s">
        <v>383</v>
      </c>
      <c r="F59" s="1" t="s">
        <v>323</v>
      </c>
      <c r="G59" s="1"/>
      <c r="H59" s="1"/>
      <c r="I59" s="1"/>
      <c r="J59" s="1"/>
      <c r="K59" s="2"/>
    </row>
    <row r="60" spans="1:12" x14ac:dyDescent="0.25">
      <c r="A60" s="1">
        <v>3</v>
      </c>
      <c r="B60" s="1">
        <v>43</v>
      </c>
      <c r="C60" s="1" t="str">
        <f t="shared" si="32"/>
        <v>Mary Barrett</v>
      </c>
      <c r="D60" s="1" t="str">
        <f t="shared" si="33"/>
        <v>Loughrea AC</v>
      </c>
      <c r="E60" s="11" t="s">
        <v>384</v>
      </c>
      <c r="F60" s="1" t="s">
        <v>318</v>
      </c>
      <c r="G60" s="1"/>
      <c r="H60" s="1"/>
      <c r="I60" s="1"/>
      <c r="J60" s="1"/>
      <c r="K60" s="2"/>
    </row>
    <row r="61" spans="1:12" x14ac:dyDescent="0.25">
      <c r="A61" s="1">
        <v>4</v>
      </c>
      <c r="B61" s="1">
        <v>138</v>
      </c>
      <c r="C61" s="1" t="str">
        <f t="shared" ref="C61:C63" si="34">VLOOKUP(B61,Entry,2)</f>
        <v>Jana Cervenkova</v>
      </c>
      <c r="D61" s="1" t="str">
        <f t="shared" ref="D61:D63" si="35">VLOOKUP(B61,Entry,3)</f>
        <v>Lagan Valley AC</v>
      </c>
      <c r="E61" s="11" t="s">
        <v>385</v>
      </c>
      <c r="F61" s="1" t="s">
        <v>324</v>
      </c>
      <c r="G61" s="1"/>
      <c r="H61" s="1"/>
      <c r="I61" s="1"/>
      <c r="J61" s="1"/>
      <c r="K61" s="2"/>
    </row>
    <row r="62" spans="1:12" x14ac:dyDescent="0.25">
      <c r="A62" s="1">
        <v>5</v>
      </c>
      <c r="B62" s="1">
        <v>76</v>
      </c>
      <c r="C62" s="1" t="str">
        <f t="shared" si="34"/>
        <v>Rosemary Gibson</v>
      </c>
      <c r="D62" s="1" t="str">
        <f t="shared" si="35"/>
        <v>north east runners</v>
      </c>
      <c r="E62" s="11" t="s">
        <v>386</v>
      </c>
      <c r="F62" s="1" t="s">
        <v>323</v>
      </c>
      <c r="G62" s="1"/>
      <c r="H62" s="1"/>
      <c r="I62" s="1"/>
      <c r="J62" s="1"/>
      <c r="K62" s="2"/>
    </row>
    <row r="63" spans="1:12" x14ac:dyDescent="0.25">
      <c r="A63" s="1">
        <v>6</v>
      </c>
      <c r="B63" s="1">
        <v>134</v>
      </c>
      <c r="C63" s="1" t="str">
        <f t="shared" si="34"/>
        <v>Earl Taylor</v>
      </c>
      <c r="D63" s="1" t="str">
        <f t="shared" si="35"/>
        <v>St Annes AC</v>
      </c>
      <c r="E63" s="11" t="s">
        <v>387</v>
      </c>
      <c r="F63" s="1" t="s">
        <v>319</v>
      </c>
    </row>
    <row r="64" spans="1:12" x14ac:dyDescent="0.25">
      <c r="A64" s="1"/>
      <c r="B64" s="1"/>
      <c r="C64" s="1"/>
      <c r="D64" s="1"/>
      <c r="E64" s="11"/>
    </row>
    <row r="65" spans="1:12" x14ac:dyDescent="0.25">
      <c r="A65" s="1"/>
      <c r="B65" s="1"/>
      <c r="C65" s="1"/>
      <c r="D65" s="1"/>
      <c r="E65" s="11"/>
    </row>
    <row r="66" spans="1:12" x14ac:dyDescent="0.25">
      <c r="A66" s="22" t="s">
        <v>388</v>
      </c>
      <c r="B66" s="22"/>
      <c r="C66" s="22"/>
      <c r="D66" s="22"/>
      <c r="E66" s="22"/>
      <c r="G66" s="22" t="s">
        <v>397</v>
      </c>
      <c r="H66" s="22"/>
      <c r="I66" s="22"/>
      <c r="J66" s="22"/>
      <c r="K66" s="22"/>
    </row>
    <row r="67" spans="1:12" x14ac:dyDescent="0.25">
      <c r="A67" s="13" t="s">
        <v>0</v>
      </c>
      <c r="B67" s="13" t="s">
        <v>1</v>
      </c>
      <c r="C67" s="13" t="s">
        <v>2</v>
      </c>
      <c r="D67" s="13" t="s">
        <v>3</v>
      </c>
      <c r="E67" s="13" t="s">
        <v>4</v>
      </c>
      <c r="G67" s="13" t="s">
        <v>0</v>
      </c>
      <c r="H67" s="13" t="s">
        <v>1</v>
      </c>
      <c r="I67" s="13" t="s">
        <v>2</v>
      </c>
      <c r="J67" s="13" t="s">
        <v>3</v>
      </c>
      <c r="K67" s="13" t="s">
        <v>4</v>
      </c>
    </row>
    <row r="68" spans="1:12" x14ac:dyDescent="0.25">
      <c r="A68" s="1">
        <v>1</v>
      </c>
      <c r="B68" s="1">
        <v>137</v>
      </c>
      <c r="C68" s="1" t="str">
        <f t="shared" ref="C68:C71" si="36">VLOOKUP(B68,Entry,2)</f>
        <v>Rhonda Brady</v>
      </c>
      <c r="D68" s="1" t="str">
        <f t="shared" ref="D68:D71" si="37">VLOOKUP(B68,Entry,3)</f>
        <v>B &amp; A AC</v>
      </c>
      <c r="E68" s="11" t="s">
        <v>389</v>
      </c>
      <c r="F68" s="1" t="s">
        <v>323</v>
      </c>
      <c r="G68" s="1">
        <v>1</v>
      </c>
      <c r="H68" s="1">
        <v>167</v>
      </c>
      <c r="I68" s="1" t="str">
        <f t="shared" ref="I68:I71" si="38">VLOOKUP(H68,Entry,2)</f>
        <v>Adrian Boyle</v>
      </c>
      <c r="J68" s="1" t="str">
        <f t="shared" ref="J68:J71" si="39">VLOOKUP(H68,Entry,3)</f>
        <v>Derry Track Club</v>
      </c>
      <c r="K68" s="11" t="s">
        <v>393</v>
      </c>
      <c r="L68" s="1" t="s">
        <v>105</v>
      </c>
    </row>
    <row r="69" spans="1:12" x14ac:dyDescent="0.25">
      <c r="A69" s="1">
        <v>2</v>
      </c>
      <c r="B69" s="1">
        <v>47</v>
      </c>
      <c r="C69" s="1" t="str">
        <f t="shared" si="36"/>
        <v>Roberta Dornan</v>
      </c>
      <c r="D69" s="1" t="str">
        <f t="shared" si="37"/>
        <v>North Down AC</v>
      </c>
      <c r="E69" s="11" t="s">
        <v>390</v>
      </c>
      <c r="F69" s="1" t="s">
        <v>322</v>
      </c>
      <c r="G69" s="1">
        <v>2</v>
      </c>
      <c r="H69" s="1">
        <v>41</v>
      </c>
      <c r="I69" s="1" t="str">
        <f t="shared" si="38"/>
        <v>Ronan Kearns</v>
      </c>
      <c r="J69" s="1" t="str">
        <f t="shared" si="39"/>
        <v>Rathfarnham WSAF</v>
      </c>
      <c r="K69" s="11" t="s">
        <v>394</v>
      </c>
      <c r="L69" s="1" t="s">
        <v>105</v>
      </c>
    </row>
    <row r="70" spans="1:12" x14ac:dyDescent="0.25">
      <c r="A70" s="1">
        <v>3</v>
      </c>
      <c r="B70" s="1">
        <v>70</v>
      </c>
      <c r="C70" s="1" t="str">
        <f t="shared" si="36"/>
        <v>Orla Smyth</v>
      </c>
      <c r="D70" s="1" t="str">
        <f t="shared" si="37"/>
        <v>City of Lisburn AC</v>
      </c>
      <c r="E70" s="11" t="s">
        <v>391</v>
      </c>
      <c r="F70" s="1" t="s">
        <v>322</v>
      </c>
      <c r="G70" s="1">
        <v>3</v>
      </c>
      <c r="H70" s="1">
        <v>78</v>
      </c>
      <c r="I70" s="1" t="str">
        <f t="shared" si="38"/>
        <v>Stephen Orr</v>
      </c>
      <c r="J70" s="1" t="str">
        <f t="shared" si="39"/>
        <v xml:space="preserve">Orangegrove AC </v>
      </c>
      <c r="K70" s="11" t="s">
        <v>395</v>
      </c>
      <c r="L70" s="1" t="s">
        <v>105</v>
      </c>
    </row>
    <row r="71" spans="1:12" x14ac:dyDescent="0.25">
      <c r="A71" s="1">
        <v>4</v>
      </c>
      <c r="B71" s="1">
        <v>105</v>
      </c>
      <c r="C71" s="1" t="str">
        <f t="shared" si="36"/>
        <v>Joy McAleer</v>
      </c>
      <c r="D71" s="1" t="str">
        <f t="shared" si="37"/>
        <v>City of Lisburn AC</v>
      </c>
      <c r="E71" s="11" t="s">
        <v>392</v>
      </c>
      <c r="F71" s="1" t="s">
        <v>341</v>
      </c>
      <c r="G71" s="1">
        <v>4</v>
      </c>
      <c r="H71" s="1">
        <v>173</v>
      </c>
      <c r="I71" s="1" t="str">
        <f t="shared" si="38"/>
        <v>Nick Irvine</v>
      </c>
      <c r="J71" s="1" t="str">
        <f t="shared" si="39"/>
        <v>North Down AC</v>
      </c>
      <c r="K71" s="11" t="s">
        <v>396</v>
      </c>
      <c r="L71" s="1" t="s">
        <v>107</v>
      </c>
    </row>
    <row r="72" spans="1:12" x14ac:dyDescent="0.25">
      <c r="G72" s="1"/>
      <c r="H72" s="1"/>
      <c r="I72" s="1"/>
      <c r="J72" s="1"/>
      <c r="K72" s="11"/>
    </row>
    <row r="73" spans="1:12" x14ac:dyDescent="0.25">
      <c r="A73" s="22" t="s">
        <v>407</v>
      </c>
      <c r="B73" s="22"/>
      <c r="C73" s="22"/>
      <c r="D73" s="22"/>
      <c r="E73" s="22"/>
      <c r="G73" s="22" t="s">
        <v>132</v>
      </c>
      <c r="H73" s="22"/>
      <c r="I73" s="22"/>
      <c r="J73" s="22"/>
      <c r="K73" s="22"/>
    </row>
    <row r="74" spans="1:12" x14ac:dyDescent="0.25">
      <c r="A74" s="18" t="s">
        <v>0</v>
      </c>
      <c r="B74" s="18" t="s">
        <v>1</v>
      </c>
      <c r="C74" s="18" t="s">
        <v>2</v>
      </c>
      <c r="D74" s="18" t="s">
        <v>3</v>
      </c>
      <c r="E74" s="18" t="s">
        <v>4</v>
      </c>
      <c r="G74" s="18" t="s">
        <v>0</v>
      </c>
      <c r="H74" s="18" t="s">
        <v>1</v>
      </c>
      <c r="I74" s="18" t="s">
        <v>2</v>
      </c>
      <c r="J74" s="18" t="s">
        <v>3</v>
      </c>
      <c r="K74" s="18" t="s">
        <v>4</v>
      </c>
    </row>
    <row r="75" spans="1:12" x14ac:dyDescent="0.25">
      <c r="A75" s="1">
        <v>1</v>
      </c>
      <c r="B75" s="1">
        <v>77</v>
      </c>
      <c r="C75" s="1" t="str">
        <f t="shared" ref="C75:C78" si="40">VLOOKUP(B75,Entry,2)</f>
        <v>Francis Marsh</v>
      </c>
      <c r="D75" s="1" t="str">
        <f t="shared" ref="D75:D78" si="41">VLOOKUP(B75,Entry,3)</f>
        <v>North Down AC</v>
      </c>
      <c r="E75" s="11" t="s">
        <v>399</v>
      </c>
      <c r="F75" s="1" t="s">
        <v>107</v>
      </c>
      <c r="G75" s="1">
        <v>1</v>
      </c>
      <c r="H75" s="1">
        <v>171</v>
      </c>
      <c r="I75" s="1" t="str">
        <f t="shared" ref="I75:I80" si="42">VLOOKUP(H75,Entry,2)</f>
        <v>Robert Bigger</v>
      </c>
      <c r="J75" s="1" t="str">
        <f t="shared" ref="J75:J80" si="43">VLOOKUP(H75,Entry,3)</f>
        <v>Derry Track Club</v>
      </c>
      <c r="K75" s="11" t="s">
        <v>408</v>
      </c>
      <c r="L75" s="1" t="s">
        <v>108</v>
      </c>
    </row>
    <row r="76" spans="1:12" x14ac:dyDescent="0.25">
      <c r="A76" s="1">
        <v>2</v>
      </c>
      <c r="B76" s="1">
        <v>172</v>
      </c>
      <c r="C76" s="1" t="str">
        <f t="shared" si="40"/>
        <v>James Turtle</v>
      </c>
      <c r="D76" s="1" t="str">
        <f t="shared" si="41"/>
        <v>Ballymena &amp; Antrim AC</v>
      </c>
      <c r="E76" s="11" t="s">
        <v>400</v>
      </c>
      <c r="F76" s="1" t="s">
        <v>107</v>
      </c>
      <c r="G76" s="1">
        <v>2</v>
      </c>
      <c r="H76" s="1">
        <v>142</v>
      </c>
      <c r="I76" s="1" t="str">
        <f t="shared" si="42"/>
        <v>Gerry O'Doherty</v>
      </c>
      <c r="J76" s="1" t="str">
        <f t="shared" si="43"/>
        <v>Springwell</v>
      </c>
      <c r="K76" s="11" t="s">
        <v>409</v>
      </c>
      <c r="L76" s="1" t="s">
        <v>108</v>
      </c>
    </row>
    <row r="77" spans="1:12" x14ac:dyDescent="0.25">
      <c r="A77" s="1">
        <v>3</v>
      </c>
      <c r="B77" s="1">
        <v>65</v>
      </c>
      <c r="C77" s="1" t="str">
        <f t="shared" si="40"/>
        <v>David Clarke</v>
      </c>
      <c r="D77" s="1" t="str">
        <f t="shared" si="41"/>
        <v>North Belfast Harriers</v>
      </c>
      <c r="E77" s="11" t="s">
        <v>401</v>
      </c>
      <c r="F77" s="1" t="s">
        <v>113</v>
      </c>
      <c r="G77" s="1">
        <v>3</v>
      </c>
      <c r="H77" s="1">
        <v>39</v>
      </c>
      <c r="I77" s="1" t="str">
        <f t="shared" si="42"/>
        <v>Pat Rocks</v>
      </c>
      <c r="J77" s="1" t="str">
        <f t="shared" si="43"/>
        <v>Newry City Runners AC</v>
      </c>
      <c r="K77" s="11" t="s">
        <v>410</v>
      </c>
      <c r="L77" s="1" t="s">
        <v>330</v>
      </c>
    </row>
    <row r="78" spans="1:12" x14ac:dyDescent="0.25">
      <c r="A78" s="1">
        <v>4</v>
      </c>
      <c r="B78" s="1">
        <v>113</v>
      </c>
      <c r="C78" s="1" t="str">
        <f t="shared" si="40"/>
        <v>Conor Hamilton</v>
      </c>
      <c r="D78" s="1" t="str">
        <f t="shared" si="41"/>
        <v>Armagh AC</v>
      </c>
      <c r="E78" s="11" t="s">
        <v>402</v>
      </c>
      <c r="F78" s="1" t="s">
        <v>106</v>
      </c>
      <c r="G78" s="1">
        <v>4</v>
      </c>
      <c r="H78" s="1">
        <v>53</v>
      </c>
      <c r="I78" s="1" t="str">
        <f t="shared" si="42"/>
        <v>George  Maybury</v>
      </c>
      <c r="J78" s="1" t="str">
        <f t="shared" si="43"/>
        <v>Clonliffe Harriers</v>
      </c>
      <c r="K78" s="11" t="s">
        <v>411</v>
      </c>
      <c r="L78" s="1" t="s">
        <v>330</v>
      </c>
    </row>
    <row r="79" spans="1:12" x14ac:dyDescent="0.25">
      <c r="A79" s="1">
        <v>5</v>
      </c>
      <c r="B79" s="1">
        <v>56</v>
      </c>
      <c r="C79" s="1" t="str">
        <f t="shared" ref="C79:C82" si="44">VLOOKUP(B79,Entry,2)</f>
        <v>David Taylor</v>
      </c>
      <c r="D79" s="1" t="str">
        <f t="shared" ref="D79:D82" si="45">VLOOKUP(B79,Entry,3)</f>
        <v>City of Lisburn Athletic club</v>
      </c>
      <c r="E79" s="11" t="s">
        <v>403</v>
      </c>
      <c r="F79" s="1" t="s">
        <v>106</v>
      </c>
      <c r="G79" s="1">
        <v>5</v>
      </c>
      <c r="H79" s="1">
        <v>74</v>
      </c>
      <c r="I79" s="1" t="str">
        <f t="shared" si="42"/>
        <v>Gerard Parkes</v>
      </c>
      <c r="J79" s="1" t="str">
        <f t="shared" si="43"/>
        <v>unattached</v>
      </c>
      <c r="K79" s="11" t="s">
        <v>412</v>
      </c>
      <c r="L79" s="1" t="s">
        <v>108</v>
      </c>
    </row>
    <row r="80" spans="1:12" x14ac:dyDescent="0.25">
      <c r="A80" s="1">
        <v>6</v>
      </c>
      <c r="B80" s="1">
        <v>28</v>
      </c>
      <c r="C80" s="1" t="str">
        <f t="shared" si="44"/>
        <v>Bosco Reid</v>
      </c>
      <c r="D80" s="1" t="str">
        <f t="shared" si="45"/>
        <v>Finn Valley AC</v>
      </c>
      <c r="E80" s="11" t="s">
        <v>404</v>
      </c>
      <c r="F80" s="1" t="s">
        <v>113</v>
      </c>
      <c r="G80" s="1">
        <v>6</v>
      </c>
      <c r="H80" s="1">
        <v>44</v>
      </c>
      <c r="I80" s="1" t="str">
        <f t="shared" si="42"/>
        <v>James Harris</v>
      </c>
      <c r="J80" s="1" t="str">
        <f t="shared" si="43"/>
        <v xml:space="preserve">Orangegrove AC </v>
      </c>
      <c r="K80" s="11" t="s">
        <v>413</v>
      </c>
      <c r="L80" s="1" t="s">
        <v>319</v>
      </c>
    </row>
    <row r="81" spans="1:13" x14ac:dyDescent="0.25">
      <c r="A81" s="1">
        <v>7</v>
      </c>
      <c r="B81" s="1">
        <v>121</v>
      </c>
      <c r="C81" s="1" t="str">
        <f t="shared" si="44"/>
        <v>Philip Brines</v>
      </c>
      <c r="D81" s="1" t="str">
        <f t="shared" si="45"/>
        <v>Lagan Valley AC</v>
      </c>
      <c r="E81" s="11" t="s">
        <v>405</v>
      </c>
      <c r="F81" s="1" t="s">
        <v>113</v>
      </c>
      <c r="G81" s="1">
        <v>7</v>
      </c>
      <c r="H81" s="1">
        <v>19</v>
      </c>
      <c r="I81" s="1" t="str">
        <f t="shared" ref="I81:I82" si="46">VLOOKUP(H81,Entry,2)</f>
        <v>Ray Aiken</v>
      </c>
      <c r="J81" s="1" t="str">
        <f t="shared" ref="J81:J82" si="47">VLOOKUP(H81,Entry,3)</f>
        <v>Keith &amp; District AAC</v>
      </c>
      <c r="K81" s="11" t="s">
        <v>414</v>
      </c>
      <c r="L81" s="1" t="s">
        <v>330</v>
      </c>
      <c r="M81" s="1"/>
    </row>
    <row r="82" spans="1:13" s="1" customFormat="1" x14ac:dyDescent="0.25">
      <c r="A82" s="1">
        <v>8</v>
      </c>
      <c r="B82" s="1">
        <v>59</v>
      </c>
      <c r="C82" s="1" t="str">
        <f t="shared" si="44"/>
        <v>George Ferguson</v>
      </c>
      <c r="D82" s="1" t="str">
        <f t="shared" si="45"/>
        <v>Beechmount Harriers</v>
      </c>
      <c r="E82" s="11" t="s">
        <v>406</v>
      </c>
      <c r="F82" s="1" t="s">
        <v>113</v>
      </c>
      <c r="G82" s="1">
        <v>8</v>
      </c>
      <c r="H82" s="1">
        <v>16</v>
      </c>
      <c r="I82" s="1" t="str">
        <f t="shared" si="46"/>
        <v>Gerry Ward</v>
      </c>
      <c r="J82" s="1" t="str">
        <f t="shared" si="47"/>
        <v>Orangegrove AC</v>
      </c>
      <c r="K82" s="11" t="s">
        <v>415</v>
      </c>
      <c r="L82" s="1" t="s">
        <v>331</v>
      </c>
      <c r="M82"/>
    </row>
    <row r="83" spans="1:13" x14ac:dyDescent="0.25">
      <c r="G83" s="1"/>
      <c r="H83" s="1"/>
      <c r="I83" s="1"/>
      <c r="J83" s="1"/>
      <c r="K83" s="11"/>
    </row>
    <row r="85" spans="1:13" x14ac:dyDescent="0.25">
      <c r="A85" s="22" t="s">
        <v>420</v>
      </c>
      <c r="B85" s="22"/>
      <c r="C85" s="22"/>
      <c r="D85" s="22"/>
      <c r="E85" s="22"/>
      <c r="G85" s="22" t="s">
        <v>419</v>
      </c>
      <c r="H85" s="22"/>
      <c r="I85" s="22"/>
      <c r="J85" s="22"/>
      <c r="K85" s="22"/>
    </row>
    <row r="86" spans="1:13" x14ac:dyDescent="0.25">
      <c r="A86" s="18" t="s">
        <v>0</v>
      </c>
      <c r="B86" s="18" t="s">
        <v>1</v>
      </c>
      <c r="C86" s="18" t="s">
        <v>2</v>
      </c>
      <c r="D86" s="18" t="s">
        <v>3</v>
      </c>
      <c r="E86" s="18" t="s">
        <v>4</v>
      </c>
      <c r="F86" s="18" t="s">
        <v>416</v>
      </c>
      <c r="G86" s="18" t="s">
        <v>0</v>
      </c>
      <c r="H86" s="18" t="s">
        <v>1</v>
      </c>
      <c r="I86" s="18" t="s">
        <v>2</v>
      </c>
      <c r="J86" s="18" t="s">
        <v>3</v>
      </c>
      <c r="K86" s="18" t="s">
        <v>4</v>
      </c>
      <c r="L86" s="18" t="s">
        <v>421</v>
      </c>
    </row>
    <row r="87" spans="1:13" x14ac:dyDescent="0.25">
      <c r="A87" s="1">
        <v>1</v>
      </c>
      <c r="B87" s="1">
        <v>110</v>
      </c>
      <c r="C87" s="1" t="str">
        <f t="shared" ref="C87:C91" si="48">VLOOKUP(B87,Entry,2)</f>
        <v>Nicole O'Donnell</v>
      </c>
      <c r="D87" s="1" t="str">
        <f t="shared" ref="D87:D91" si="49">VLOOKUP(B87,Entry,3)</f>
        <v>Rosses AC</v>
      </c>
      <c r="E87" s="11" t="s">
        <v>418</v>
      </c>
      <c r="F87" s="1" t="s">
        <v>321</v>
      </c>
      <c r="G87" s="1">
        <v>1</v>
      </c>
      <c r="H87" s="1">
        <v>25</v>
      </c>
      <c r="I87" s="1" t="str">
        <f t="shared" ref="I87:I90" si="50">VLOOKUP(H87,Entry,2)</f>
        <v>Joanne McCauley</v>
      </c>
      <c r="J87" s="1" t="str">
        <f t="shared" ref="J87:J90" si="51">VLOOKUP(H87,Entry,3)</f>
        <v>Newry AC</v>
      </c>
      <c r="K87" s="14">
        <v>30.55</v>
      </c>
    </row>
    <row r="88" spans="1:13" x14ac:dyDescent="0.25">
      <c r="A88" s="1">
        <v>2</v>
      </c>
      <c r="B88" s="1">
        <v>166</v>
      </c>
      <c r="C88" s="1" t="str">
        <f t="shared" si="48"/>
        <v>Mary Scanlon</v>
      </c>
      <c r="D88" s="1" t="str">
        <f t="shared" si="49"/>
        <v>Blackrock A.C. (Dublin)</v>
      </c>
      <c r="E88" s="9">
        <v>28.68</v>
      </c>
      <c r="F88" s="1" t="s">
        <v>322</v>
      </c>
      <c r="G88" s="1">
        <v>2</v>
      </c>
      <c r="H88" s="1">
        <v>76</v>
      </c>
      <c r="I88" s="1" t="str">
        <f t="shared" si="50"/>
        <v>Rosemary Gibson</v>
      </c>
      <c r="J88" s="1" t="str">
        <f t="shared" si="51"/>
        <v>north east runners</v>
      </c>
      <c r="K88" s="14">
        <v>33.229999999999997</v>
      </c>
    </row>
    <row r="89" spans="1:13" x14ac:dyDescent="0.25">
      <c r="A89" s="1">
        <v>3</v>
      </c>
      <c r="B89" s="1">
        <v>111</v>
      </c>
      <c r="C89" s="1" t="str">
        <f t="shared" si="48"/>
        <v>Karen  O Donnell</v>
      </c>
      <c r="D89" s="1" t="str">
        <f t="shared" si="49"/>
        <v>Olympian Y&amp;A.C</v>
      </c>
      <c r="E89" s="10">
        <v>28.78</v>
      </c>
      <c r="F89" s="1" t="s">
        <v>321</v>
      </c>
      <c r="G89" s="1">
        <v>3</v>
      </c>
      <c r="H89" s="1">
        <v>86</v>
      </c>
      <c r="I89" s="1" t="str">
        <f t="shared" si="50"/>
        <v>Anne McFarland</v>
      </c>
      <c r="J89" s="1" t="str">
        <f t="shared" si="51"/>
        <v>Clones AC</v>
      </c>
      <c r="K89" s="14">
        <v>34.15</v>
      </c>
    </row>
    <row r="90" spans="1:13" x14ac:dyDescent="0.25">
      <c r="A90" s="1">
        <v>4</v>
      </c>
      <c r="B90" s="1">
        <v>1</v>
      </c>
      <c r="C90" s="1" t="str">
        <f t="shared" si="48"/>
        <v>Leanne Wellings</v>
      </c>
      <c r="D90" s="1" t="str">
        <f t="shared" si="49"/>
        <v>Metro/St. Brigid's A.C.</v>
      </c>
      <c r="E90" s="11" t="s">
        <v>417</v>
      </c>
      <c r="F90" s="1" t="s">
        <v>322</v>
      </c>
      <c r="G90" s="1">
        <v>4</v>
      </c>
      <c r="H90" s="1">
        <v>4</v>
      </c>
      <c r="I90" s="1" t="str">
        <f t="shared" si="50"/>
        <v>Joan Melanophy</v>
      </c>
      <c r="J90" s="1" t="str">
        <f t="shared" si="51"/>
        <v>St Peters AC</v>
      </c>
      <c r="K90" s="14">
        <v>37.01</v>
      </c>
    </row>
    <row r="91" spans="1:13" x14ac:dyDescent="0.25">
      <c r="A91" s="1">
        <v>5</v>
      </c>
      <c r="B91" s="1">
        <v>18</v>
      </c>
      <c r="C91" s="1" t="str">
        <f t="shared" si="48"/>
        <v>Michelle Metcalfe</v>
      </c>
      <c r="D91" s="1" t="str">
        <f t="shared" si="49"/>
        <v>tallaght AC</v>
      </c>
      <c r="E91" s="9">
        <v>29.33</v>
      </c>
      <c r="F91" s="1" t="s">
        <v>321</v>
      </c>
      <c r="G91" s="1"/>
      <c r="H91" s="1"/>
      <c r="I91" s="1"/>
      <c r="J91" s="1"/>
      <c r="K91" s="14"/>
    </row>
    <row r="92" spans="1:13" x14ac:dyDescent="0.25">
      <c r="A92" s="1">
        <v>6</v>
      </c>
      <c r="B92" s="1">
        <v>46</v>
      </c>
      <c r="C92" s="1" t="str">
        <f t="shared" ref="C92:C93" si="52">VLOOKUP(B92,Entry,2)</f>
        <v>Lynsey Brown</v>
      </c>
      <c r="D92" s="1" t="str">
        <f t="shared" ref="D92:D93" si="53">VLOOKUP(B92,Entry,3)</f>
        <v>City of Lisburn AC</v>
      </c>
      <c r="E92" s="9">
        <v>29.55</v>
      </c>
      <c r="F92" s="1" t="s">
        <v>321</v>
      </c>
      <c r="G92" s="1"/>
      <c r="H92" s="1"/>
      <c r="I92" s="1"/>
      <c r="J92" s="1"/>
      <c r="K92" s="14"/>
    </row>
    <row r="93" spans="1:13" x14ac:dyDescent="0.25">
      <c r="A93" s="1">
        <v>7</v>
      </c>
      <c r="B93" s="1">
        <v>82</v>
      </c>
      <c r="C93" s="1" t="str">
        <f t="shared" si="52"/>
        <v>Claire Johnston</v>
      </c>
      <c r="D93" s="1" t="str">
        <f t="shared" si="53"/>
        <v>Lucan Harriers</v>
      </c>
      <c r="E93" s="9">
        <v>30.43</v>
      </c>
      <c r="F93" s="1" t="s">
        <v>321</v>
      </c>
      <c r="G93" s="1"/>
      <c r="H93" s="1"/>
      <c r="I93" s="1"/>
      <c r="J93" s="1"/>
      <c r="K93" s="14"/>
    </row>
    <row r="94" spans="1:13" x14ac:dyDescent="0.25">
      <c r="A94" s="1"/>
      <c r="B94" s="1"/>
      <c r="C94" s="1"/>
      <c r="D94" s="1"/>
      <c r="E94" s="9"/>
      <c r="G94" s="1"/>
      <c r="H94" s="1"/>
      <c r="I94" s="1"/>
      <c r="J94" s="1"/>
      <c r="K94" s="14"/>
    </row>
    <row r="95" spans="1:13" x14ac:dyDescent="0.25">
      <c r="A95" s="22" t="s">
        <v>133</v>
      </c>
      <c r="B95" s="22"/>
      <c r="C95" s="22"/>
      <c r="D95" s="22"/>
      <c r="E95" s="22"/>
      <c r="G95" s="1"/>
      <c r="H95" s="1"/>
      <c r="I95" s="1"/>
      <c r="J95" s="1"/>
      <c r="K95" s="14"/>
    </row>
    <row r="96" spans="1:13" x14ac:dyDescent="0.25">
      <c r="A96" s="21" t="s">
        <v>0</v>
      </c>
      <c r="B96" s="21" t="s">
        <v>1</v>
      </c>
      <c r="C96" s="21" t="s">
        <v>2</v>
      </c>
      <c r="D96" s="21" t="s">
        <v>3</v>
      </c>
      <c r="E96" s="21" t="s">
        <v>4</v>
      </c>
      <c r="F96" s="21" t="s">
        <v>422</v>
      </c>
      <c r="G96" s="1"/>
      <c r="H96" s="1"/>
      <c r="I96" s="1"/>
      <c r="J96" s="1"/>
      <c r="K96" s="14"/>
    </row>
    <row r="97" spans="1:12" x14ac:dyDescent="0.25">
      <c r="A97" s="1">
        <v>1</v>
      </c>
      <c r="B97" s="1">
        <v>55</v>
      </c>
      <c r="C97" s="1" t="str">
        <f t="shared" ref="C97:C100" si="54">VLOOKUP(B97,Entry,2)</f>
        <v>Carol Kearney</v>
      </c>
      <c r="D97" s="1" t="str">
        <f t="shared" ref="D97:D100" si="55">VLOOKUP(B97,Entry,3)</f>
        <v xml:space="preserve">Lucan harriers athletics </v>
      </c>
      <c r="E97" s="14">
        <v>29.82</v>
      </c>
      <c r="F97" s="1" t="s">
        <v>324</v>
      </c>
      <c r="G97" s="1"/>
      <c r="H97" s="1"/>
      <c r="I97" s="1"/>
      <c r="J97" s="1"/>
      <c r="K97" s="14"/>
    </row>
    <row r="98" spans="1:12" x14ac:dyDescent="0.25">
      <c r="A98" s="1">
        <v>2</v>
      </c>
      <c r="B98" s="1">
        <v>96</v>
      </c>
      <c r="C98" s="1" t="str">
        <f t="shared" si="54"/>
        <v>Geraldine Finegan</v>
      </c>
      <c r="D98" s="1" t="str">
        <f t="shared" si="55"/>
        <v>north east runners</v>
      </c>
      <c r="E98" s="14">
        <v>30.17</v>
      </c>
      <c r="F98" s="1" t="s">
        <v>324</v>
      </c>
      <c r="G98" s="1"/>
      <c r="H98" s="1"/>
      <c r="I98" s="1"/>
      <c r="J98" s="1"/>
      <c r="K98" s="14"/>
    </row>
    <row r="99" spans="1:12" x14ac:dyDescent="0.25">
      <c r="A99" s="1">
        <v>3</v>
      </c>
      <c r="B99" s="1">
        <v>69</v>
      </c>
      <c r="C99" s="1" t="str">
        <f t="shared" si="54"/>
        <v>Tina Gallagher</v>
      </c>
      <c r="D99" s="1" t="str">
        <f t="shared" si="55"/>
        <v>OMG AC</v>
      </c>
      <c r="E99" s="14">
        <v>32.25</v>
      </c>
      <c r="F99" s="1" t="s">
        <v>341</v>
      </c>
      <c r="G99" s="1"/>
      <c r="H99" s="1"/>
      <c r="I99" s="1"/>
      <c r="J99" s="1"/>
      <c r="K99" s="14"/>
    </row>
    <row r="100" spans="1:12" x14ac:dyDescent="0.25">
      <c r="A100" s="1">
        <v>4</v>
      </c>
      <c r="B100" s="1">
        <v>93</v>
      </c>
      <c r="C100" s="1" t="str">
        <f t="shared" si="54"/>
        <v>Andrea McCabe</v>
      </c>
      <c r="D100" s="1" t="str">
        <f t="shared" si="55"/>
        <v>Drogheda &amp; District A.C.</v>
      </c>
      <c r="E100" s="14">
        <v>34.36</v>
      </c>
      <c r="F100" s="1" t="s">
        <v>324</v>
      </c>
      <c r="G100" s="1"/>
      <c r="H100" s="1"/>
      <c r="I100" s="1"/>
      <c r="J100" s="1"/>
      <c r="K100" s="14"/>
    </row>
    <row r="101" spans="1:12" x14ac:dyDescent="0.25">
      <c r="A101" s="1">
        <v>5</v>
      </c>
      <c r="B101" s="1">
        <v>89</v>
      </c>
      <c r="C101" s="1" t="str">
        <f t="shared" ref="C101:C102" si="56">VLOOKUP(B101,Entry,2)</f>
        <v xml:space="preserve">Lesley Nelson </v>
      </c>
      <c r="D101" s="1" t="str">
        <f t="shared" ref="D101:D102" si="57">VLOOKUP(B101,Entry,3)</f>
        <v>unattached</v>
      </c>
      <c r="E101" s="14">
        <v>39.049999999999997</v>
      </c>
      <c r="F101" s="1" t="s">
        <v>324</v>
      </c>
      <c r="G101" s="1"/>
      <c r="H101" s="1"/>
      <c r="I101" s="1"/>
      <c r="J101" s="1"/>
      <c r="K101" s="14"/>
    </row>
    <row r="102" spans="1:12" x14ac:dyDescent="0.25">
      <c r="A102" s="1">
        <v>6</v>
      </c>
      <c r="B102" s="1">
        <v>139</v>
      </c>
      <c r="C102" s="1" t="str">
        <f t="shared" si="56"/>
        <v>Margaret Higgins</v>
      </c>
      <c r="D102" s="1" t="str">
        <f t="shared" si="57"/>
        <v>Corofin AC</v>
      </c>
      <c r="E102" s="14">
        <v>48.02</v>
      </c>
      <c r="F102" s="1" t="s">
        <v>325</v>
      </c>
      <c r="G102" s="1"/>
      <c r="H102" s="1"/>
      <c r="I102" s="1"/>
      <c r="J102" s="1"/>
      <c r="K102" s="14"/>
    </row>
    <row r="104" spans="1:12" x14ac:dyDescent="0.25">
      <c r="A104" s="22" t="s">
        <v>423</v>
      </c>
      <c r="B104" s="22"/>
      <c r="C104" s="22"/>
      <c r="D104" s="22"/>
      <c r="E104" s="22"/>
      <c r="G104" s="22" t="s">
        <v>432</v>
      </c>
      <c r="H104" s="22"/>
      <c r="I104" s="22"/>
      <c r="J104" s="22"/>
      <c r="K104" s="22"/>
    </row>
    <row r="105" spans="1:12" x14ac:dyDescent="0.25">
      <c r="A105" s="18" t="s">
        <v>0</v>
      </c>
      <c r="B105" s="18" t="s">
        <v>1</v>
      </c>
      <c r="C105" s="18" t="s">
        <v>2</v>
      </c>
      <c r="D105" s="18" t="s">
        <v>3</v>
      </c>
      <c r="E105" s="18" t="s">
        <v>4</v>
      </c>
      <c r="F105" s="18" t="s">
        <v>424</v>
      </c>
      <c r="G105" s="18" t="s">
        <v>0</v>
      </c>
      <c r="H105" s="18" t="s">
        <v>1</v>
      </c>
      <c r="I105" s="18" t="s">
        <v>2</v>
      </c>
      <c r="J105" s="18" t="s">
        <v>3</v>
      </c>
      <c r="K105" s="18" t="s">
        <v>4</v>
      </c>
      <c r="L105" s="18" t="s">
        <v>422</v>
      </c>
    </row>
    <row r="106" spans="1:12" x14ac:dyDescent="0.25">
      <c r="A106" s="1">
        <v>1</v>
      </c>
      <c r="B106" s="1">
        <v>168</v>
      </c>
      <c r="C106" s="1" t="str">
        <f t="shared" ref="C106:C108" si="58">VLOOKUP(B106,Entry,2)</f>
        <v>Glen Scullion</v>
      </c>
      <c r="D106" s="1" t="str">
        <f t="shared" ref="D106:D108" si="59">VLOOKUP(B106,Entry,3)</f>
        <v>Mid Ulster AC</v>
      </c>
      <c r="E106" s="9">
        <v>24.17</v>
      </c>
      <c r="F106" s="1" t="s">
        <v>105</v>
      </c>
      <c r="G106" s="1">
        <v>1</v>
      </c>
      <c r="H106" s="1">
        <v>36</v>
      </c>
      <c r="I106" s="1" t="str">
        <f t="shared" ref="I106:I111" si="60">VLOOKUP(H106,Entry,2)</f>
        <v>Shane Sheridan</v>
      </c>
      <c r="J106" s="1" t="str">
        <f t="shared" ref="J106:J111" si="61">VLOOKUP(H106,Entry,3)</f>
        <v>Dundrum South Dublin A.C.</v>
      </c>
      <c r="K106" s="11" t="s">
        <v>425</v>
      </c>
      <c r="L106" s="1" t="s">
        <v>108</v>
      </c>
    </row>
    <row r="107" spans="1:12" x14ac:dyDescent="0.25">
      <c r="A107" s="1">
        <v>2</v>
      </c>
      <c r="B107" s="1">
        <v>42</v>
      </c>
      <c r="C107" s="1" t="str">
        <f t="shared" si="58"/>
        <v>Rory Sheehan</v>
      </c>
      <c r="D107" s="1" t="str">
        <f t="shared" si="59"/>
        <v>Monaghan Phoenix AC</v>
      </c>
      <c r="E107" s="9">
        <v>26.17</v>
      </c>
      <c r="F107" s="1" t="s">
        <v>104</v>
      </c>
      <c r="G107" s="1">
        <v>2</v>
      </c>
      <c r="H107" s="1">
        <v>45</v>
      </c>
      <c r="I107" s="1" t="str">
        <f t="shared" si="60"/>
        <v>Patrick Crossan</v>
      </c>
      <c r="J107" s="1" t="str">
        <f t="shared" si="61"/>
        <v>St Annes AC</v>
      </c>
      <c r="K107" s="11" t="s">
        <v>426</v>
      </c>
      <c r="L107" s="1" t="s">
        <v>113</v>
      </c>
    </row>
    <row r="108" spans="1:12" x14ac:dyDescent="0.25">
      <c r="A108" s="1">
        <v>3</v>
      </c>
      <c r="B108" s="1">
        <v>94</v>
      </c>
      <c r="C108" s="1" t="str">
        <f t="shared" si="58"/>
        <v>Karl  Carton</v>
      </c>
      <c r="D108" s="1" t="str">
        <f t="shared" si="59"/>
        <v>Drogheda and District Athletic Club DDAC</v>
      </c>
      <c r="E108" s="10">
        <v>27.47</v>
      </c>
      <c r="F108" s="1" t="s">
        <v>106</v>
      </c>
      <c r="G108" s="1">
        <v>3</v>
      </c>
      <c r="H108" s="1">
        <v>72</v>
      </c>
      <c r="I108" s="1" t="str">
        <f t="shared" si="60"/>
        <v>Hugh Walsh</v>
      </c>
      <c r="J108" s="1" t="str">
        <f t="shared" si="61"/>
        <v>Lucan Harriers</v>
      </c>
      <c r="K108" s="11" t="s">
        <v>427</v>
      </c>
      <c r="L108" s="1" t="s">
        <v>107</v>
      </c>
    </row>
    <row r="109" spans="1:12" x14ac:dyDescent="0.25">
      <c r="A109" s="1"/>
      <c r="B109" s="1"/>
      <c r="C109" s="1"/>
      <c r="D109" s="1"/>
      <c r="E109" s="10"/>
      <c r="G109" s="1">
        <v>4</v>
      </c>
      <c r="H109" s="1">
        <v>79</v>
      </c>
      <c r="I109" s="1" t="str">
        <f t="shared" si="60"/>
        <v>Frank Cruise</v>
      </c>
      <c r="J109" s="1" t="str">
        <f t="shared" si="61"/>
        <v>Drogheda And District Ac</v>
      </c>
      <c r="K109" s="11" t="s">
        <v>428</v>
      </c>
      <c r="L109" s="1" t="s">
        <v>113</v>
      </c>
    </row>
    <row r="110" spans="1:12" x14ac:dyDescent="0.25">
      <c r="A110" s="1"/>
      <c r="B110" s="1"/>
      <c r="C110" s="1"/>
      <c r="D110" s="1"/>
      <c r="E110" s="9"/>
      <c r="G110" s="1">
        <v>5</v>
      </c>
      <c r="H110" s="1">
        <v>48</v>
      </c>
      <c r="I110" s="1" t="str">
        <f t="shared" si="60"/>
        <v>Brian Peppard</v>
      </c>
      <c r="J110" s="1" t="str">
        <f t="shared" si="61"/>
        <v>Monaghan Phoenix AC</v>
      </c>
      <c r="K110" s="11" t="s">
        <v>429</v>
      </c>
      <c r="L110" s="1" t="s">
        <v>107</v>
      </c>
    </row>
    <row r="111" spans="1:12" x14ac:dyDescent="0.25">
      <c r="A111" s="1"/>
      <c r="B111" s="1"/>
      <c r="C111" s="1"/>
      <c r="D111" s="1"/>
      <c r="E111" s="9"/>
      <c r="G111" s="1">
        <v>6</v>
      </c>
      <c r="H111" s="1">
        <v>152</v>
      </c>
      <c r="I111" s="1" t="str">
        <f t="shared" si="60"/>
        <v>Ghislain Demeuldre</v>
      </c>
      <c r="J111" s="1" t="str">
        <f t="shared" si="61"/>
        <v>Victoria Park &amp; Connswater AC</v>
      </c>
      <c r="K111" s="11" t="s">
        <v>430</v>
      </c>
      <c r="L111" s="1" t="s">
        <v>107</v>
      </c>
    </row>
    <row r="113" spans="1:12" x14ac:dyDescent="0.25">
      <c r="A113" s="22" t="s">
        <v>431</v>
      </c>
      <c r="B113" s="22"/>
      <c r="C113" s="22"/>
      <c r="D113" s="22"/>
      <c r="E113" s="22"/>
      <c r="L113"/>
    </row>
    <row r="114" spans="1:12" x14ac:dyDescent="0.25">
      <c r="A114" s="18" t="s">
        <v>0</v>
      </c>
      <c r="B114" s="18" t="s">
        <v>1</v>
      </c>
      <c r="C114" s="18" t="s">
        <v>2</v>
      </c>
      <c r="D114" s="18" t="s">
        <v>3</v>
      </c>
      <c r="E114" s="18" t="s">
        <v>4</v>
      </c>
      <c r="F114" s="18" t="s">
        <v>433</v>
      </c>
      <c r="L114"/>
    </row>
    <row r="115" spans="1:12" x14ac:dyDescent="0.25">
      <c r="A115" s="1">
        <v>1</v>
      </c>
      <c r="B115" s="1">
        <v>7</v>
      </c>
      <c r="C115" s="1" t="str">
        <f t="shared" ref="C115:C118" si="62">VLOOKUP(B115,Entry,2)</f>
        <v>Bob Douglas</v>
      </c>
      <c r="D115" s="1" t="str">
        <f t="shared" ref="D115:D118" si="63">VLOOKUP(B115,Entry,3)</f>
        <v>Ballymena &amp; Antrim AC</v>
      </c>
      <c r="E115" s="9">
        <v>29.3</v>
      </c>
      <c r="F115" s="1" t="s">
        <v>330</v>
      </c>
      <c r="L115"/>
    </row>
    <row r="116" spans="1:12" x14ac:dyDescent="0.25">
      <c r="A116" s="1">
        <v>2</v>
      </c>
      <c r="B116" s="1">
        <v>141</v>
      </c>
      <c r="C116" s="1" t="str">
        <f t="shared" si="62"/>
        <v>Dwyer O'Connor</v>
      </c>
      <c r="D116" s="1" t="str">
        <f t="shared" si="63"/>
        <v>St Peters AC</v>
      </c>
      <c r="E116" s="9">
        <v>30.58</v>
      </c>
      <c r="F116" s="1" t="s">
        <v>107</v>
      </c>
      <c r="L116"/>
    </row>
    <row r="117" spans="1:12" x14ac:dyDescent="0.25">
      <c r="A117" s="1">
        <v>3</v>
      </c>
      <c r="B117" s="1">
        <v>129</v>
      </c>
      <c r="C117" s="1" t="str">
        <f t="shared" si="62"/>
        <v>Tom Clinton</v>
      </c>
      <c r="D117" s="1" t="str">
        <f t="shared" si="63"/>
        <v>Navan AC</v>
      </c>
      <c r="E117" s="10">
        <v>31.82</v>
      </c>
      <c r="F117" s="1" t="s">
        <v>319</v>
      </c>
      <c r="L117"/>
    </row>
    <row r="118" spans="1:12" x14ac:dyDescent="0.25">
      <c r="A118" s="1">
        <v>4</v>
      </c>
      <c r="B118" s="1">
        <v>10</v>
      </c>
      <c r="C118" s="1" t="str">
        <f t="shared" si="62"/>
        <v>George  Gribben</v>
      </c>
      <c r="D118" s="1" t="str">
        <f t="shared" si="63"/>
        <v xml:space="preserve">Orangegrove AC </v>
      </c>
      <c r="E118" s="10">
        <v>32.6</v>
      </c>
      <c r="F118" s="1" t="s">
        <v>330</v>
      </c>
      <c r="L118"/>
    </row>
    <row r="119" spans="1:12" x14ac:dyDescent="0.25">
      <c r="A119" s="1">
        <v>5</v>
      </c>
      <c r="B119" s="1">
        <v>14</v>
      </c>
      <c r="C119" s="1" t="str">
        <f t="shared" ref="C119:C120" si="64">VLOOKUP(B119,Entry,2)</f>
        <v>David Leech</v>
      </c>
      <c r="D119" s="1" t="str">
        <f t="shared" ref="D119:D120" si="65">VLOOKUP(B119,Entry,3)</f>
        <v>Blackrock A.C. (Dublin)</v>
      </c>
      <c r="E119" s="9">
        <v>34.08</v>
      </c>
      <c r="F119" s="1" t="s">
        <v>330</v>
      </c>
      <c r="L119"/>
    </row>
    <row r="120" spans="1:12" x14ac:dyDescent="0.25">
      <c r="A120" s="1">
        <v>6</v>
      </c>
      <c r="B120" s="1">
        <v>130</v>
      </c>
      <c r="C120" s="1" t="str">
        <f t="shared" si="64"/>
        <v>Julian Kennedy</v>
      </c>
      <c r="D120" s="1" t="str">
        <f t="shared" si="65"/>
        <v>B &amp; A AC</v>
      </c>
      <c r="E120" s="10">
        <v>48.06</v>
      </c>
      <c r="F120" s="1" t="s">
        <v>330</v>
      </c>
      <c r="G120" s="1"/>
      <c r="H120" s="1"/>
      <c r="I120" s="1"/>
      <c r="J120" s="1"/>
      <c r="K120" s="15"/>
    </row>
    <row r="121" spans="1:12" x14ac:dyDescent="0.25">
      <c r="A121" s="1"/>
      <c r="B121" s="1"/>
      <c r="C121" s="1"/>
      <c r="D121" s="1"/>
      <c r="E121" s="9"/>
      <c r="G121" s="1"/>
      <c r="H121" s="1"/>
      <c r="I121" s="1"/>
      <c r="J121" s="1"/>
      <c r="K121" s="15"/>
    </row>
    <row r="122" spans="1:12" x14ac:dyDescent="0.25">
      <c r="A122" s="22" t="s">
        <v>297</v>
      </c>
      <c r="B122" s="22"/>
      <c r="C122" s="22"/>
      <c r="D122" s="22"/>
      <c r="E122" s="22"/>
      <c r="G122" s="22" t="s">
        <v>150</v>
      </c>
      <c r="H122" s="22"/>
      <c r="I122" s="22"/>
      <c r="J122" s="22"/>
      <c r="K122" s="22"/>
    </row>
    <row r="123" spans="1:12" x14ac:dyDescent="0.25">
      <c r="A123" s="20" t="s">
        <v>0</v>
      </c>
      <c r="B123" s="20" t="s">
        <v>1</v>
      </c>
      <c r="C123" s="20" t="s">
        <v>2</v>
      </c>
      <c r="D123" s="20" t="s">
        <v>3</v>
      </c>
      <c r="E123" s="20" t="s">
        <v>4</v>
      </c>
      <c r="F123" s="20"/>
      <c r="G123" s="20" t="s">
        <v>0</v>
      </c>
      <c r="H123" s="20" t="s">
        <v>1</v>
      </c>
      <c r="I123" s="20" t="s">
        <v>2</v>
      </c>
      <c r="J123" s="20" t="s">
        <v>3</v>
      </c>
      <c r="K123" s="20" t="s">
        <v>4</v>
      </c>
      <c r="L123" s="20"/>
    </row>
    <row r="124" spans="1:12" x14ac:dyDescent="0.25">
      <c r="A124" s="1">
        <v>1</v>
      </c>
      <c r="B124" s="1">
        <v>17</v>
      </c>
      <c r="C124" s="1" t="str">
        <f t="shared" ref="C124:C126" si="66">VLOOKUP(B124,Entry,2)</f>
        <v>Glenn Donnelly</v>
      </c>
      <c r="D124" s="1" t="str">
        <f t="shared" ref="D124:D126" si="67">VLOOKUP(B124,Entry,3)</f>
        <v>Acorns AC</v>
      </c>
      <c r="E124" s="11" t="s">
        <v>458</v>
      </c>
      <c r="F124" s="1" t="s">
        <v>104</v>
      </c>
      <c r="G124" s="1">
        <v>1</v>
      </c>
      <c r="H124" s="1">
        <v>146</v>
      </c>
      <c r="I124" s="1" t="str">
        <f t="shared" ref="I124:I132" si="68">VLOOKUP(H124,Entry,2)</f>
        <v>Stephen Wylie</v>
      </c>
      <c r="J124" s="1" t="str">
        <f t="shared" ref="J124:J132" si="69">VLOOKUP(H124,Entry,3)</f>
        <v>Victoria Park &amp; Connswater AC</v>
      </c>
      <c r="K124" s="11" t="s">
        <v>474</v>
      </c>
      <c r="L124" s="1" t="s">
        <v>104</v>
      </c>
    </row>
    <row r="125" spans="1:12" x14ac:dyDescent="0.25">
      <c r="A125" s="1">
        <v>2</v>
      </c>
      <c r="B125" s="1">
        <v>98</v>
      </c>
      <c r="C125" s="1" t="str">
        <f t="shared" si="66"/>
        <v>David  O?flaherty</v>
      </c>
      <c r="D125" s="1" t="str">
        <f t="shared" si="67"/>
        <v>Newcastle &amp; District AC</v>
      </c>
      <c r="E125" s="11" t="s">
        <v>459</v>
      </c>
      <c r="F125" s="1" t="s">
        <v>104</v>
      </c>
      <c r="G125" s="1">
        <v>2</v>
      </c>
      <c r="H125" s="1">
        <v>9</v>
      </c>
      <c r="I125" s="1" t="str">
        <f t="shared" si="68"/>
        <v>Michael  Combe</v>
      </c>
      <c r="J125" s="1" t="str">
        <f t="shared" si="69"/>
        <v>Willowfield Harriers</v>
      </c>
      <c r="K125" s="11" t="s">
        <v>475</v>
      </c>
      <c r="L125" s="1" t="s">
        <v>105</v>
      </c>
    </row>
    <row r="126" spans="1:12" x14ac:dyDescent="0.25">
      <c r="A126" s="1">
        <v>3</v>
      </c>
      <c r="B126" s="1">
        <v>73</v>
      </c>
      <c r="C126" s="1" t="str">
        <f t="shared" si="66"/>
        <v>Darrell McKee</v>
      </c>
      <c r="D126" s="1" t="str">
        <f t="shared" si="67"/>
        <v>Acorns AC</v>
      </c>
      <c r="E126" s="11" t="s">
        <v>460</v>
      </c>
      <c r="F126" s="1" t="s">
        <v>105</v>
      </c>
      <c r="G126" s="1">
        <v>3</v>
      </c>
      <c r="H126" s="1">
        <v>11</v>
      </c>
      <c r="I126" s="1" t="str">
        <f t="shared" ref="I126" si="70">VLOOKUP(H126,Entry,2)</f>
        <v>Gary Henderson</v>
      </c>
      <c r="J126" s="1" t="str">
        <f t="shared" ref="J126" si="71">VLOOKUP(H126,Entry,3)</f>
        <v>Armagh</v>
      </c>
      <c r="K126" s="11" t="s">
        <v>476</v>
      </c>
      <c r="L126" s="1" t="s">
        <v>106</v>
      </c>
    </row>
    <row r="127" spans="1:12" x14ac:dyDescent="0.25">
      <c r="A127" s="1">
        <v>4</v>
      </c>
      <c r="B127" s="1">
        <v>149</v>
      </c>
      <c r="C127" s="1" t="str">
        <f t="shared" ref="C127:C132" si="72">VLOOKUP(B127,Entry,2)</f>
        <v>John Craig</v>
      </c>
      <c r="D127" s="1" t="str">
        <f t="shared" ref="D127:D132" si="73">VLOOKUP(B127,Entry,3)</f>
        <v>Victoria Park &amp; Connswater AC</v>
      </c>
      <c r="E127" s="11" t="s">
        <v>461</v>
      </c>
      <c r="F127" s="1" t="s">
        <v>104</v>
      </c>
      <c r="G127" s="1">
        <v>4</v>
      </c>
      <c r="H127" s="1">
        <v>51</v>
      </c>
      <c r="I127" s="1" t="str">
        <f>VLOOKUP(H127,Entry,2)</f>
        <v xml:space="preserve">Gavin  McGlinchey </v>
      </c>
      <c r="J127" s="1" t="str">
        <f>VLOOKUP(H127,Entry,3)</f>
        <v>City of Derry Spartans</v>
      </c>
      <c r="K127" s="11" t="s">
        <v>477</v>
      </c>
      <c r="L127" s="1" t="s">
        <v>105</v>
      </c>
    </row>
    <row r="128" spans="1:12" x14ac:dyDescent="0.25">
      <c r="A128" s="1">
        <v>5</v>
      </c>
      <c r="B128" s="1">
        <v>175</v>
      </c>
      <c r="C128" s="1" t="str">
        <f t="shared" si="72"/>
        <v>Adam O'Hagan</v>
      </c>
      <c r="D128" s="1" t="str">
        <f t="shared" si="73"/>
        <v>Acorns AC</v>
      </c>
      <c r="E128" s="11" t="s">
        <v>462</v>
      </c>
      <c r="F128" s="1" t="s">
        <v>105</v>
      </c>
      <c r="G128" s="1">
        <v>5</v>
      </c>
      <c r="H128" s="1">
        <v>170</v>
      </c>
      <c r="I128" s="1" t="str">
        <f>VLOOKUP(H128,Entry,2)</f>
        <v>Kent Swan</v>
      </c>
      <c r="J128" s="1" t="str">
        <f>VLOOKUP(H128,Entry,3)</f>
        <v>North Belfast Harriers</v>
      </c>
      <c r="K128" s="11" t="s">
        <v>478</v>
      </c>
      <c r="L128" s="1" t="s">
        <v>104</v>
      </c>
    </row>
    <row r="129" spans="1:12" x14ac:dyDescent="0.25">
      <c r="A129" s="1">
        <v>6</v>
      </c>
      <c r="B129" s="1">
        <v>101</v>
      </c>
      <c r="C129" s="1" t="str">
        <f t="shared" si="72"/>
        <v>Michael McGowan</v>
      </c>
      <c r="D129" s="1" t="str">
        <f t="shared" si="73"/>
        <v>unattached</v>
      </c>
      <c r="E129" s="11" t="s">
        <v>463</v>
      </c>
      <c r="F129" s="1" t="s">
        <v>104</v>
      </c>
      <c r="G129" s="1">
        <v>6</v>
      </c>
      <c r="H129" s="1">
        <v>107</v>
      </c>
      <c r="I129" s="1" t="str">
        <f>VLOOKUP(H129,Entry,2)</f>
        <v>Paul Rowan</v>
      </c>
      <c r="J129" s="1" t="str">
        <f>VLOOKUP(H129,Entry,3)</f>
        <v>Willowfield Harriers</v>
      </c>
      <c r="K129" s="11" t="s">
        <v>479</v>
      </c>
      <c r="L129" s="1" t="s">
        <v>107</v>
      </c>
    </row>
    <row r="130" spans="1:12" x14ac:dyDescent="0.25">
      <c r="A130" s="1">
        <v>7</v>
      </c>
      <c r="B130" s="1">
        <v>150</v>
      </c>
      <c r="C130" s="1" t="str">
        <f t="shared" si="72"/>
        <v>Ian Lockington</v>
      </c>
      <c r="D130" s="1" t="str">
        <f t="shared" si="73"/>
        <v>Victoria Park &amp; Connswater AC</v>
      </c>
      <c r="E130" s="11" t="s">
        <v>464</v>
      </c>
      <c r="F130" s="1" t="s">
        <v>105</v>
      </c>
      <c r="G130" s="1">
        <v>7</v>
      </c>
      <c r="H130" s="1">
        <v>52</v>
      </c>
      <c r="I130" s="1" t="str">
        <f>VLOOKUP(H130,Entry,2)</f>
        <v>Christopher Moren</v>
      </c>
      <c r="J130" s="1" t="str">
        <f>VLOOKUP(H130,Entry,3)</f>
        <v>Willowfield Harriers</v>
      </c>
      <c r="K130" s="11" t="s">
        <v>480</v>
      </c>
      <c r="L130" s="1" t="s">
        <v>104</v>
      </c>
    </row>
    <row r="131" spans="1:12" x14ac:dyDescent="0.25">
      <c r="A131" s="1">
        <v>8</v>
      </c>
      <c r="B131" s="1">
        <v>117</v>
      </c>
      <c r="C131" s="1" t="str">
        <f t="shared" si="72"/>
        <v>Colin McDowell</v>
      </c>
      <c r="D131" s="1" t="str">
        <f t="shared" si="73"/>
        <v>unattached</v>
      </c>
      <c r="E131" s="11" t="s">
        <v>465</v>
      </c>
      <c r="F131" s="1" t="s">
        <v>106</v>
      </c>
      <c r="G131" s="1">
        <v>8</v>
      </c>
      <c r="H131" s="1">
        <v>40</v>
      </c>
      <c r="I131" s="1" t="str">
        <f>VLOOKUP(H131,Entry,2)</f>
        <v>Neil Curran</v>
      </c>
      <c r="J131" s="1" t="str">
        <f>VLOOKUP(H131,Entry,3)</f>
        <v>East Down AC</v>
      </c>
      <c r="K131" s="11" t="s">
        <v>481</v>
      </c>
      <c r="L131" s="1" t="s">
        <v>105</v>
      </c>
    </row>
    <row r="132" spans="1:12" x14ac:dyDescent="0.25">
      <c r="A132" s="1">
        <v>9</v>
      </c>
      <c r="B132" s="1">
        <v>97</v>
      </c>
      <c r="C132" s="1" t="str">
        <f t="shared" si="72"/>
        <v>Gavin Crilly</v>
      </c>
      <c r="D132" s="1" t="str">
        <f t="shared" si="73"/>
        <v>Newry AC</v>
      </c>
      <c r="E132" s="11" t="s">
        <v>466</v>
      </c>
      <c r="F132" s="1" t="s">
        <v>104</v>
      </c>
      <c r="G132" s="1">
        <v>9</v>
      </c>
      <c r="H132" s="1">
        <v>144</v>
      </c>
      <c r="I132" s="1" t="str">
        <f>VLOOKUP(H132,Entry,2)</f>
        <v>Gary Dane</v>
      </c>
      <c r="J132" s="1" t="str">
        <f>VLOOKUP(H132,Entry,3)</f>
        <v>Victoria Park &amp; Connswater AC</v>
      </c>
      <c r="K132" s="11" t="s">
        <v>482</v>
      </c>
      <c r="L132" s="1" t="s">
        <v>104</v>
      </c>
    </row>
    <row r="133" spans="1:12" x14ac:dyDescent="0.25">
      <c r="A133" s="1">
        <v>10</v>
      </c>
      <c r="B133" s="1">
        <v>174</v>
      </c>
      <c r="C133" s="1" t="str">
        <f t="shared" ref="C133:C139" si="74">VLOOKUP(B133,Entry,2)</f>
        <v>David Montgomery</v>
      </c>
      <c r="D133" s="1" t="str">
        <f t="shared" ref="D133:D139" si="75">VLOOKUP(B133,Entry,3)</f>
        <v>Orangegrove AC</v>
      </c>
      <c r="E133" s="11" t="s">
        <v>467</v>
      </c>
      <c r="F133" s="1" t="s">
        <v>106</v>
      </c>
      <c r="G133" s="1">
        <v>10</v>
      </c>
      <c r="H133" s="1">
        <v>115</v>
      </c>
      <c r="I133" s="1" t="str">
        <f>VLOOKUP(H133,Entry,2)</f>
        <v xml:space="preserve">Dee Murray </v>
      </c>
      <c r="J133" s="1" t="str">
        <f>VLOOKUP(H133,Entry,3)</f>
        <v>EAST DOWN</v>
      </c>
      <c r="K133" s="11" t="s">
        <v>483</v>
      </c>
      <c r="L133" s="1" t="s">
        <v>107</v>
      </c>
    </row>
    <row r="134" spans="1:12" x14ac:dyDescent="0.25">
      <c r="A134" s="1">
        <v>11</v>
      </c>
      <c r="B134" s="1">
        <v>151</v>
      </c>
      <c r="C134" s="1" t="str">
        <f t="shared" si="74"/>
        <v>Jenny Black</v>
      </c>
      <c r="D134" s="1" t="str">
        <f t="shared" si="75"/>
        <v>Victoria Park &amp; Connswater AC</v>
      </c>
      <c r="E134" s="11" t="s">
        <v>468</v>
      </c>
      <c r="F134" s="1" t="s">
        <v>322</v>
      </c>
      <c r="G134" s="1">
        <v>11</v>
      </c>
      <c r="H134" s="1">
        <v>179</v>
      </c>
      <c r="I134" s="1" t="str">
        <f t="shared" ref="I134:I140" si="76">VLOOKUP(H134,Entry,2)</f>
        <v>Noel Connor</v>
      </c>
      <c r="J134" s="1" t="str">
        <f t="shared" ref="J134:J140" si="77">VLOOKUP(H134,Entry,3)</f>
        <v>Ballymena &amp; Antrim AC</v>
      </c>
      <c r="K134" s="11" t="s">
        <v>484</v>
      </c>
      <c r="L134" s="1" t="s">
        <v>113</v>
      </c>
    </row>
    <row r="135" spans="1:12" x14ac:dyDescent="0.25">
      <c r="A135" s="1">
        <v>12</v>
      </c>
      <c r="B135" s="1">
        <v>145</v>
      </c>
      <c r="C135" s="1" t="str">
        <f t="shared" si="74"/>
        <v>Gary  Keenan</v>
      </c>
      <c r="D135" s="1" t="str">
        <f t="shared" si="75"/>
        <v>Victoria Park &amp; Connswater AC</v>
      </c>
      <c r="E135" s="11" t="s">
        <v>469</v>
      </c>
      <c r="F135" s="1" t="s">
        <v>113</v>
      </c>
      <c r="G135" s="1">
        <v>12</v>
      </c>
      <c r="H135" s="1">
        <v>177</v>
      </c>
      <c r="I135" s="1" t="str">
        <f t="shared" si="76"/>
        <v>Laurence Johnston</v>
      </c>
      <c r="J135" s="1" t="str">
        <f t="shared" si="77"/>
        <v>North Belfast Harriers</v>
      </c>
      <c r="K135" s="11" t="s">
        <v>485</v>
      </c>
      <c r="L135" s="1" t="s">
        <v>108</v>
      </c>
    </row>
    <row r="136" spans="1:12" x14ac:dyDescent="0.25">
      <c r="A136" s="1">
        <v>13</v>
      </c>
      <c r="B136" s="1">
        <v>148</v>
      </c>
      <c r="C136" s="1" t="str">
        <f t="shared" si="74"/>
        <v>Ralph Coetzee</v>
      </c>
      <c r="D136" s="1" t="str">
        <f t="shared" si="75"/>
        <v>Victoria Park &amp; Connswater AC</v>
      </c>
      <c r="E136" s="11" t="s">
        <v>470</v>
      </c>
      <c r="F136" s="1" t="s">
        <v>106</v>
      </c>
      <c r="G136" s="1">
        <v>13</v>
      </c>
      <c r="H136" s="1">
        <v>102</v>
      </c>
      <c r="I136" s="1" t="str">
        <f t="shared" si="76"/>
        <v>Michael  Magee</v>
      </c>
      <c r="J136" s="1" t="str">
        <f t="shared" si="77"/>
        <v>Beechmount harrriers</v>
      </c>
      <c r="K136" s="11" t="s">
        <v>486</v>
      </c>
      <c r="L136" s="1" t="s">
        <v>107</v>
      </c>
    </row>
    <row r="137" spans="1:12" x14ac:dyDescent="0.25">
      <c r="A137" s="1">
        <v>14</v>
      </c>
      <c r="B137" s="1">
        <v>84</v>
      </c>
      <c r="C137" s="1" t="str">
        <f t="shared" si="74"/>
        <v>Ciaran  Hunter</v>
      </c>
      <c r="D137" s="1" t="str">
        <f t="shared" si="75"/>
        <v>Beechmount Harriers</v>
      </c>
      <c r="E137" s="11" t="s">
        <v>471</v>
      </c>
      <c r="F137" s="1" t="s">
        <v>107</v>
      </c>
      <c r="G137" s="1">
        <v>14</v>
      </c>
      <c r="H137" s="1">
        <v>33</v>
      </c>
      <c r="I137" s="1" t="str">
        <f t="shared" si="76"/>
        <v>Sean  McAllister</v>
      </c>
      <c r="J137" s="1" t="str">
        <f t="shared" si="77"/>
        <v>Larne AC</v>
      </c>
      <c r="K137" s="11" t="s">
        <v>487</v>
      </c>
      <c r="L137" s="1" t="s">
        <v>113</v>
      </c>
    </row>
    <row r="138" spans="1:12" x14ac:dyDescent="0.25">
      <c r="A138" s="1">
        <v>15</v>
      </c>
      <c r="B138" s="1">
        <v>68</v>
      </c>
      <c r="C138" s="1" t="str">
        <f t="shared" si="74"/>
        <v>Grainne Brinkley</v>
      </c>
      <c r="D138" s="1" t="str">
        <f t="shared" si="75"/>
        <v>Belfast Running Club</v>
      </c>
      <c r="E138" s="11" t="s">
        <v>472</v>
      </c>
      <c r="F138" s="1" t="s">
        <v>322</v>
      </c>
      <c r="G138" s="1">
        <v>15</v>
      </c>
      <c r="H138" s="1">
        <v>145</v>
      </c>
      <c r="I138" s="1" t="str">
        <f t="shared" si="76"/>
        <v>Gary  Keenan</v>
      </c>
      <c r="J138" s="1" t="str">
        <f t="shared" si="77"/>
        <v>Victoria Park &amp; Connswater AC</v>
      </c>
      <c r="K138" s="11" t="s">
        <v>488</v>
      </c>
      <c r="L138" s="1" t="s">
        <v>113</v>
      </c>
    </row>
    <row r="139" spans="1:12" x14ac:dyDescent="0.25">
      <c r="A139" s="1">
        <v>16</v>
      </c>
      <c r="B139" s="1">
        <v>32</v>
      </c>
      <c r="C139" s="1" t="str">
        <f t="shared" si="74"/>
        <v>Alison McConnell</v>
      </c>
      <c r="D139" s="1" t="str">
        <f t="shared" si="75"/>
        <v>Orangegrove AC</v>
      </c>
      <c r="E139" s="11" t="s">
        <v>473</v>
      </c>
      <c r="F139" s="1" t="s">
        <v>324</v>
      </c>
      <c r="G139" s="1">
        <v>16</v>
      </c>
      <c r="H139" s="1">
        <v>59</v>
      </c>
      <c r="I139" s="1" t="str">
        <f t="shared" si="76"/>
        <v>George Ferguson</v>
      </c>
      <c r="J139" s="1" t="str">
        <f t="shared" si="77"/>
        <v>Beechmount Harriers</v>
      </c>
      <c r="K139" s="11" t="s">
        <v>489</v>
      </c>
      <c r="L139" s="1" t="s">
        <v>113</v>
      </c>
    </row>
    <row r="140" spans="1:12" x14ac:dyDescent="0.25">
      <c r="G140" s="1">
        <v>17</v>
      </c>
      <c r="H140" s="1">
        <v>152</v>
      </c>
      <c r="I140" s="1" t="str">
        <f t="shared" si="76"/>
        <v>Ghislain Demeuldre</v>
      </c>
      <c r="J140" s="1" t="str">
        <f t="shared" si="77"/>
        <v>Victoria Park &amp; Connswater AC</v>
      </c>
      <c r="K140" s="11" t="s">
        <v>490</v>
      </c>
      <c r="L140" s="1" t="s">
        <v>107</v>
      </c>
    </row>
    <row r="141" spans="1:12" x14ac:dyDescent="0.25">
      <c r="A141" s="1"/>
      <c r="B141" s="1"/>
      <c r="C141" s="1"/>
      <c r="D141" s="1"/>
      <c r="E141" s="9"/>
      <c r="G141" s="1"/>
      <c r="H141" s="1"/>
      <c r="I141" s="1"/>
      <c r="J141" s="1"/>
      <c r="K141" s="14"/>
    </row>
    <row r="142" spans="1:12" x14ac:dyDescent="0.25">
      <c r="A142" s="1"/>
      <c r="B142" s="1"/>
      <c r="C142" s="1"/>
      <c r="D142" s="1"/>
      <c r="E142" s="9"/>
      <c r="G142" s="22" t="s">
        <v>298</v>
      </c>
      <c r="H142" s="22"/>
      <c r="I142" s="22"/>
      <c r="J142" s="22"/>
      <c r="K142" s="22"/>
    </row>
    <row r="143" spans="1:12" x14ac:dyDescent="0.25">
      <c r="A143" s="1"/>
      <c r="B143" s="1"/>
      <c r="C143" s="1"/>
      <c r="D143" s="1"/>
      <c r="E143" s="9"/>
      <c r="G143" s="18" t="s">
        <v>0</v>
      </c>
      <c r="H143" s="18" t="s">
        <v>1</v>
      </c>
      <c r="I143" s="18" t="s">
        <v>2</v>
      </c>
      <c r="J143" s="18" t="s">
        <v>3</v>
      </c>
      <c r="K143" s="18" t="s">
        <v>4</v>
      </c>
      <c r="L143" s="18"/>
    </row>
    <row r="144" spans="1:12" x14ac:dyDescent="0.25">
      <c r="A144" s="1"/>
      <c r="B144" s="1"/>
      <c r="C144" s="1"/>
      <c r="D144" s="1"/>
      <c r="E144" s="9"/>
      <c r="G144" s="1">
        <v>1</v>
      </c>
      <c r="H144" s="1">
        <v>182</v>
      </c>
      <c r="I144" s="1" t="str">
        <f t="shared" ref="I144:I148" si="78">VLOOKUP(H144,Entry,2)</f>
        <v>Conor Curran</v>
      </c>
      <c r="J144" s="1" t="str">
        <f t="shared" ref="J144:J148" si="79">VLOOKUP(H144,Entry,3)</f>
        <v>North Belfast Harriers</v>
      </c>
      <c r="K144" s="11" t="s">
        <v>491</v>
      </c>
      <c r="L144" s="1" t="s">
        <v>105</v>
      </c>
    </row>
    <row r="145" spans="1:12" x14ac:dyDescent="0.25">
      <c r="A145" s="1"/>
      <c r="B145" s="1"/>
      <c r="C145" s="1"/>
      <c r="D145" s="1"/>
      <c r="E145" s="9"/>
      <c r="G145" s="1">
        <v>2</v>
      </c>
      <c r="H145" s="1">
        <v>17</v>
      </c>
      <c r="I145" s="1" t="str">
        <f t="shared" si="78"/>
        <v>Glenn Donnelly</v>
      </c>
      <c r="J145" s="1" t="str">
        <f t="shared" si="79"/>
        <v>Acorns AC</v>
      </c>
      <c r="K145" s="11" t="s">
        <v>492</v>
      </c>
      <c r="L145" s="1" t="s">
        <v>104</v>
      </c>
    </row>
    <row r="146" spans="1:12" x14ac:dyDescent="0.25">
      <c r="A146" s="1"/>
      <c r="B146" s="1"/>
      <c r="C146" s="1"/>
      <c r="D146" s="1"/>
      <c r="E146" s="10"/>
      <c r="G146" s="1">
        <v>3</v>
      </c>
      <c r="H146" s="1">
        <v>181</v>
      </c>
      <c r="I146" s="1" t="str">
        <f t="shared" si="78"/>
        <v>Michael Bennett</v>
      </c>
      <c r="J146" s="1" t="str">
        <f t="shared" si="79"/>
        <v>Ballymena &amp; Antrim AC</v>
      </c>
      <c r="K146" s="11" t="s">
        <v>493</v>
      </c>
      <c r="L146" s="1" t="s">
        <v>106</v>
      </c>
    </row>
    <row r="147" spans="1:12" x14ac:dyDescent="0.25">
      <c r="A147" s="1"/>
      <c r="B147" s="1"/>
      <c r="C147" s="1"/>
      <c r="D147" s="1"/>
      <c r="E147" s="9"/>
      <c r="G147" s="1">
        <v>4</v>
      </c>
      <c r="H147" s="1">
        <v>73</v>
      </c>
      <c r="I147" s="1" t="str">
        <f t="shared" si="78"/>
        <v>Darrell McKee</v>
      </c>
      <c r="J147" s="1" t="str">
        <f t="shared" si="79"/>
        <v>Acorns AC</v>
      </c>
      <c r="K147" s="11" t="s">
        <v>494</v>
      </c>
      <c r="L147" s="1" t="s">
        <v>105</v>
      </c>
    </row>
    <row r="148" spans="1:12" x14ac:dyDescent="0.25">
      <c r="A148" s="1"/>
      <c r="B148" s="1"/>
      <c r="C148" s="1"/>
      <c r="D148" s="1"/>
      <c r="E148" s="9"/>
      <c r="G148" s="1">
        <v>5</v>
      </c>
      <c r="H148" s="1">
        <v>155</v>
      </c>
      <c r="I148" s="1" t="str">
        <f t="shared" si="78"/>
        <v>Cathal McLaughlin</v>
      </c>
      <c r="J148" s="1" t="str">
        <f t="shared" si="79"/>
        <v>Derry Track Club</v>
      </c>
      <c r="K148" s="11" t="s">
        <v>495</v>
      </c>
      <c r="L148" s="1" t="s">
        <v>107</v>
      </c>
    </row>
    <row r="149" spans="1:12" x14ac:dyDescent="0.25">
      <c r="A149" s="1"/>
      <c r="B149" s="1"/>
      <c r="C149" s="1"/>
      <c r="D149" s="1"/>
      <c r="E149" s="10"/>
      <c r="G149" s="1">
        <v>6</v>
      </c>
      <c r="H149" s="1">
        <v>180</v>
      </c>
      <c r="I149" s="1" t="str">
        <f t="shared" ref="I149:I152" si="80">VLOOKUP(H149,Entry,2)</f>
        <v>Ben Morrow</v>
      </c>
      <c r="J149" s="1" t="str">
        <f t="shared" ref="J149:J152" si="81">VLOOKUP(H149,Entry,3)</f>
        <v>Ballymena &amp; Antrim AC</v>
      </c>
      <c r="K149" s="11" t="s">
        <v>496</v>
      </c>
      <c r="L149" s="1" t="s">
        <v>104</v>
      </c>
    </row>
    <row r="150" spans="1:12" x14ac:dyDescent="0.25">
      <c r="G150" s="1">
        <v>7</v>
      </c>
      <c r="H150" s="1">
        <v>175</v>
      </c>
      <c r="I150" s="1" t="str">
        <f t="shared" si="80"/>
        <v>Adam O'Hagan</v>
      </c>
      <c r="J150" s="1" t="str">
        <f t="shared" si="81"/>
        <v>Acorns AC</v>
      </c>
      <c r="K150" s="11" t="s">
        <v>497</v>
      </c>
      <c r="L150" s="1" t="s">
        <v>105</v>
      </c>
    </row>
    <row r="151" spans="1:12" x14ac:dyDescent="0.25">
      <c r="G151" s="1">
        <v>8</v>
      </c>
      <c r="H151" s="1">
        <v>171</v>
      </c>
      <c r="I151" s="1" t="str">
        <f t="shared" si="80"/>
        <v>Robert Bigger</v>
      </c>
      <c r="J151" s="1" t="str">
        <f t="shared" si="81"/>
        <v>Derry Track Club</v>
      </c>
      <c r="K151" s="11" t="s">
        <v>498</v>
      </c>
      <c r="L151" s="1" t="s">
        <v>108</v>
      </c>
    </row>
    <row r="152" spans="1:12" x14ac:dyDescent="0.25">
      <c r="G152" s="1">
        <v>9</v>
      </c>
      <c r="H152" s="1">
        <v>121</v>
      </c>
      <c r="I152" s="1" t="str">
        <f t="shared" si="80"/>
        <v>Philip Brines</v>
      </c>
      <c r="J152" s="1" t="str">
        <f t="shared" si="81"/>
        <v>Lagan Valley AC</v>
      </c>
      <c r="K152" s="11" t="s">
        <v>499</v>
      </c>
      <c r="L152" s="1" t="s">
        <v>113</v>
      </c>
    </row>
    <row r="153" spans="1:12" x14ac:dyDescent="0.25">
      <c r="G153" s="1">
        <v>10</v>
      </c>
      <c r="H153" s="1">
        <v>84</v>
      </c>
      <c r="I153" s="1" t="str">
        <f t="shared" ref="I153" si="82">VLOOKUP(H153,Entry,2)</f>
        <v>Ciaran  Hunter</v>
      </c>
      <c r="J153" s="1" t="str">
        <f t="shared" ref="J153" si="83">VLOOKUP(H153,Entry,3)</f>
        <v>Beechmount Harriers</v>
      </c>
      <c r="K153" s="11" t="s">
        <v>500</v>
      </c>
      <c r="L153" s="1" t="s">
        <v>107</v>
      </c>
    </row>
    <row r="155" spans="1:12" x14ac:dyDescent="0.25">
      <c r="A155" s="22" t="s">
        <v>146</v>
      </c>
      <c r="B155" s="22"/>
      <c r="C155" s="22"/>
      <c r="D155" s="22"/>
      <c r="E155" s="22"/>
      <c r="G155" s="22" t="s">
        <v>501</v>
      </c>
      <c r="H155" s="22"/>
      <c r="I155" s="22"/>
      <c r="J155" s="22"/>
      <c r="K155" s="22"/>
    </row>
    <row r="156" spans="1:12" x14ac:dyDescent="0.25">
      <c r="A156" s="18" t="s">
        <v>0</v>
      </c>
      <c r="B156" s="18" t="s">
        <v>1</v>
      </c>
      <c r="C156" s="18" t="s">
        <v>2</v>
      </c>
      <c r="D156" s="18" t="s">
        <v>3</v>
      </c>
      <c r="E156" s="18" t="s">
        <v>4</v>
      </c>
      <c r="F156" s="18"/>
      <c r="G156" s="18" t="s">
        <v>0</v>
      </c>
      <c r="H156" s="18" t="s">
        <v>1</v>
      </c>
      <c r="I156" s="18" t="s">
        <v>2</v>
      </c>
      <c r="J156" s="18" t="s">
        <v>3</v>
      </c>
      <c r="K156" s="18" t="s">
        <v>4</v>
      </c>
      <c r="L156" s="18"/>
    </row>
    <row r="157" spans="1:12" x14ac:dyDescent="0.25">
      <c r="A157" s="1">
        <v>1</v>
      </c>
      <c r="B157" s="1">
        <v>111</v>
      </c>
      <c r="C157" s="1" t="str">
        <f t="shared" ref="C157:C159" si="84">VLOOKUP(B157,Entry,2)</f>
        <v>Karen  O Donnell</v>
      </c>
      <c r="D157" s="1" t="str">
        <f t="shared" ref="D157:D159" si="85">VLOOKUP(B157,Entry,3)</f>
        <v>Olympian Y&amp;A.C</v>
      </c>
      <c r="E157" s="9">
        <v>64.349999999999994</v>
      </c>
      <c r="F157" s="1" t="s">
        <v>321</v>
      </c>
      <c r="G157" s="1">
        <v>1</v>
      </c>
      <c r="H157" s="1">
        <v>169</v>
      </c>
      <c r="I157" s="1" t="str">
        <f t="shared" ref="I157:I162" si="86">VLOOKUP(H157,Entry,2)</f>
        <v>Ray Adams</v>
      </c>
      <c r="J157" s="1" t="str">
        <f t="shared" ref="J157:J162" si="87">VLOOKUP(H157,Entry,3)</f>
        <v>unattached</v>
      </c>
      <c r="K157" s="14">
        <v>53.98</v>
      </c>
      <c r="L157" s="1" t="s">
        <v>104</v>
      </c>
    </row>
    <row r="158" spans="1:12" x14ac:dyDescent="0.25">
      <c r="A158" s="1">
        <v>2</v>
      </c>
      <c r="B158" s="1">
        <v>27</v>
      </c>
      <c r="C158" s="1" t="str">
        <f t="shared" si="84"/>
        <v>Maria Dunne</v>
      </c>
      <c r="D158" s="1" t="str">
        <f t="shared" si="85"/>
        <v>St. Laurence O'Toole</v>
      </c>
      <c r="E158" s="9">
        <v>65.510000000000005</v>
      </c>
      <c r="F158" s="1" t="s">
        <v>322</v>
      </c>
      <c r="G158" s="1">
        <v>2</v>
      </c>
      <c r="H158" s="1">
        <v>54</v>
      </c>
      <c r="I158" s="1" t="str">
        <f t="shared" si="86"/>
        <v>Trevor McGlynn</v>
      </c>
      <c r="J158" s="1" t="str">
        <f t="shared" si="87"/>
        <v xml:space="preserve">Omagh Harriers </v>
      </c>
      <c r="K158" s="14">
        <v>57.67</v>
      </c>
      <c r="L158" s="1" t="s">
        <v>105</v>
      </c>
    </row>
    <row r="159" spans="1:12" x14ac:dyDescent="0.25">
      <c r="A159" s="1">
        <v>3</v>
      </c>
      <c r="B159" s="1">
        <v>18</v>
      </c>
      <c r="C159" s="1" t="str">
        <f t="shared" si="84"/>
        <v>Michelle Metcalfe</v>
      </c>
      <c r="D159" s="1" t="str">
        <f t="shared" si="85"/>
        <v>tallaght AC</v>
      </c>
      <c r="E159" s="10">
        <v>69.209999999999994</v>
      </c>
      <c r="F159" s="1" t="s">
        <v>321</v>
      </c>
      <c r="G159" s="1">
        <v>3</v>
      </c>
      <c r="H159" s="1">
        <v>94</v>
      </c>
      <c r="I159" s="1" t="str">
        <f t="shared" si="86"/>
        <v>Karl  Carton</v>
      </c>
      <c r="J159" s="1" t="str">
        <f t="shared" si="87"/>
        <v>Drogheda and District Athletic Club DDAC</v>
      </c>
      <c r="K159" s="14">
        <v>62.44</v>
      </c>
      <c r="L159" s="1" t="s">
        <v>106</v>
      </c>
    </row>
    <row r="160" spans="1:12" x14ac:dyDescent="0.25">
      <c r="A160" s="1">
        <v>4</v>
      </c>
      <c r="B160" s="1">
        <v>55</v>
      </c>
      <c r="C160" s="1" t="str">
        <f t="shared" ref="C160:C163" si="88">VLOOKUP(B160,Entry,2)</f>
        <v>Carol Kearney</v>
      </c>
      <c r="D160" s="1" t="str">
        <f t="shared" ref="D160:D163" si="89">VLOOKUP(B160,Entry,3)</f>
        <v xml:space="preserve">Lucan harriers athletics </v>
      </c>
      <c r="E160" s="10">
        <v>69.36</v>
      </c>
      <c r="F160" s="1" t="s">
        <v>324</v>
      </c>
      <c r="G160" s="1">
        <v>4</v>
      </c>
      <c r="H160" s="1">
        <v>56</v>
      </c>
      <c r="I160" s="1" t="str">
        <f t="shared" si="86"/>
        <v>David Taylor</v>
      </c>
      <c r="J160" s="1" t="str">
        <f t="shared" si="87"/>
        <v>City of Lisburn Athletic club</v>
      </c>
      <c r="K160" s="14">
        <v>64.83</v>
      </c>
      <c r="L160" s="1" t="s">
        <v>106</v>
      </c>
    </row>
    <row r="161" spans="1:12" x14ac:dyDescent="0.25">
      <c r="A161" s="1">
        <v>5</v>
      </c>
      <c r="B161" s="1">
        <v>25</v>
      </c>
      <c r="C161" s="1" t="str">
        <f t="shared" si="88"/>
        <v>Joanne McCauley</v>
      </c>
      <c r="D161" s="1" t="str">
        <f t="shared" si="89"/>
        <v>Newry AC</v>
      </c>
      <c r="E161" s="9">
        <v>70.040000000000006</v>
      </c>
      <c r="F161" s="1" t="s">
        <v>323</v>
      </c>
      <c r="G161" s="1"/>
      <c r="H161" s="1"/>
      <c r="I161" s="1"/>
      <c r="J161" s="1"/>
      <c r="K161" s="15"/>
    </row>
    <row r="162" spans="1:12" x14ac:dyDescent="0.25">
      <c r="A162" s="1">
        <v>6</v>
      </c>
      <c r="B162" s="1">
        <v>47</v>
      </c>
      <c r="C162" s="1" t="str">
        <f t="shared" si="88"/>
        <v>Roberta Dornan</v>
      </c>
      <c r="D162" s="1" t="str">
        <f t="shared" si="89"/>
        <v>North Down AC</v>
      </c>
      <c r="E162" s="23">
        <v>70.14</v>
      </c>
      <c r="F162" s="1" t="s">
        <v>322</v>
      </c>
      <c r="G162" s="1"/>
      <c r="H162" s="1"/>
      <c r="I162" s="1"/>
      <c r="J162" s="1"/>
      <c r="K162" s="14"/>
    </row>
    <row r="163" spans="1:12" x14ac:dyDescent="0.25">
      <c r="A163" s="1">
        <v>7</v>
      </c>
      <c r="B163" s="1">
        <v>69</v>
      </c>
      <c r="C163" s="1" t="str">
        <f t="shared" si="88"/>
        <v>Tina Gallagher</v>
      </c>
      <c r="D163" s="1" t="str">
        <f t="shared" si="89"/>
        <v>OMG AC</v>
      </c>
      <c r="E163" s="23">
        <v>73.83</v>
      </c>
      <c r="F163" s="1" t="s">
        <v>341</v>
      </c>
      <c r="G163" s="1"/>
      <c r="H163" s="1"/>
      <c r="I163" s="1"/>
      <c r="J163" s="1"/>
      <c r="K163" s="14"/>
    </row>
    <row r="164" spans="1:12" x14ac:dyDescent="0.25">
      <c r="G164" s="1"/>
      <c r="H164" s="1"/>
      <c r="I164" s="1"/>
      <c r="J164" s="1"/>
      <c r="K164" s="14"/>
    </row>
    <row r="165" spans="1:12" x14ac:dyDescent="0.25">
      <c r="A165" s="22" t="s">
        <v>502</v>
      </c>
      <c r="B165" s="22"/>
      <c r="C165" s="22"/>
      <c r="D165" s="22"/>
      <c r="E165" s="22"/>
      <c r="G165" s="22" t="s">
        <v>147</v>
      </c>
      <c r="H165" s="22"/>
      <c r="I165" s="22"/>
      <c r="J165" s="22"/>
      <c r="K165" s="22"/>
    </row>
    <row r="166" spans="1:12" x14ac:dyDescent="0.25">
      <c r="A166" s="18" t="s">
        <v>0</v>
      </c>
      <c r="B166" s="18" t="s">
        <v>1</v>
      </c>
      <c r="C166" s="18" t="s">
        <v>2</v>
      </c>
      <c r="D166" s="18" t="s">
        <v>3</v>
      </c>
      <c r="E166" s="18" t="s">
        <v>4</v>
      </c>
      <c r="F166" s="18"/>
      <c r="G166" s="18" t="s">
        <v>0</v>
      </c>
      <c r="H166" s="18" t="s">
        <v>1</v>
      </c>
      <c r="I166" s="18" t="s">
        <v>2</v>
      </c>
      <c r="J166" s="18" t="s">
        <v>3</v>
      </c>
      <c r="K166" s="18" t="s">
        <v>4</v>
      </c>
      <c r="L166" s="18"/>
    </row>
    <row r="167" spans="1:12" x14ac:dyDescent="0.25">
      <c r="A167" s="1">
        <v>1</v>
      </c>
      <c r="B167" s="1">
        <v>66</v>
      </c>
      <c r="C167" s="1" t="str">
        <f t="shared" ref="C167" si="90">VLOOKUP(B167,Entry,2)</f>
        <v xml:space="preserve">Gerry Oconnor </v>
      </c>
      <c r="D167" s="1" t="str">
        <f t="shared" ref="D167" si="91">VLOOKUP(B167,Entry,3)</f>
        <v>Drogheda&amp;District AC</v>
      </c>
      <c r="E167" s="9">
        <v>61.09</v>
      </c>
      <c r="F167" s="1" t="s">
        <v>107</v>
      </c>
      <c r="G167" s="1">
        <v>1</v>
      </c>
      <c r="H167" s="1">
        <v>80</v>
      </c>
      <c r="I167" s="1" t="str">
        <f t="shared" ref="I167" si="92">VLOOKUP(H167,Entry,2)</f>
        <v>Peadar McGing</v>
      </c>
      <c r="J167" s="1" t="str">
        <f t="shared" ref="J167" si="93">VLOOKUP(H167,Entry,3)</f>
        <v>Dundrum South Dublin A.C.</v>
      </c>
      <c r="K167" s="14">
        <v>66.72</v>
      </c>
      <c r="L167" s="1" t="s">
        <v>108</v>
      </c>
    </row>
    <row r="168" spans="1:12" x14ac:dyDescent="0.25">
      <c r="A168" s="1">
        <v>2</v>
      </c>
      <c r="B168" s="1">
        <v>77</v>
      </c>
      <c r="C168" s="1" t="str">
        <f t="shared" ref="C168:C171" si="94">VLOOKUP(B168,Entry,2)</f>
        <v>Francis Marsh</v>
      </c>
      <c r="D168" s="1" t="str">
        <f t="shared" ref="D168:D171" si="95">VLOOKUP(B168,Entry,3)</f>
        <v>North Down AC</v>
      </c>
      <c r="E168" s="9">
        <v>61.47</v>
      </c>
      <c r="F168" s="1" t="s">
        <v>107</v>
      </c>
      <c r="G168" s="1">
        <v>2</v>
      </c>
      <c r="H168" s="1">
        <v>7</v>
      </c>
      <c r="I168" s="1" t="str">
        <f t="shared" ref="I168:I170" si="96">VLOOKUP(H168,Entry,2)</f>
        <v>Bob Douglas</v>
      </c>
      <c r="J168" s="1" t="str">
        <f t="shared" ref="J168:J170" si="97">VLOOKUP(H168,Entry,3)</f>
        <v>Ballymena &amp; Antrim AC</v>
      </c>
      <c r="K168" s="14">
        <v>67.150000000000006</v>
      </c>
      <c r="L168" s="1" t="s">
        <v>330</v>
      </c>
    </row>
    <row r="169" spans="1:12" x14ac:dyDescent="0.25">
      <c r="A169" s="1">
        <v>3</v>
      </c>
      <c r="B169" s="1">
        <v>172</v>
      </c>
      <c r="C169" s="1" t="str">
        <f t="shared" si="94"/>
        <v>James Turtle</v>
      </c>
      <c r="D169" s="1" t="str">
        <f t="shared" si="95"/>
        <v>Ballymena &amp; Antrim AC</v>
      </c>
      <c r="E169" s="10">
        <v>61.87</v>
      </c>
      <c r="F169" s="1" t="s">
        <v>107</v>
      </c>
      <c r="G169" s="1">
        <v>3</v>
      </c>
      <c r="H169" s="1">
        <v>141</v>
      </c>
      <c r="I169" s="1" t="str">
        <f t="shared" si="96"/>
        <v>Dwyer O'Connor</v>
      </c>
      <c r="J169" s="1" t="str">
        <f t="shared" si="97"/>
        <v>St Peters AC</v>
      </c>
      <c r="K169" s="14">
        <v>70.739999999999995</v>
      </c>
      <c r="L169" s="1" t="s">
        <v>107</v>
      </c>
    </row>
    <row r="170" spans="1:12" x14ac:dyDescent="0.25">
      <c r="A170" s="1">
        <v>4</v>
      </c>
      <c r="B170" s="1">
        <v>79</v>
      </c>
      <c r="C170" s="1" t="str">
        <f t="shared" si="94"/>
        <v>Frank Cruise</v>
      </c>
      <c r="D170" s="1" t="str">
        <f t="shared" si="95"/>
        <v>Drogheda And District Ac</v>
      </c>
      <c r="E170" s="10">
        <v>71.12</v>
      </c>
      <c r="F170" s="1" t="s">
        <v>113</v>
      </c>
      <c r="G170" s="1">
        <v>4</v>
      </c>
      <c r="H170" s="1">
        <v>154</v>
      </c>
      <c r="I170" s="1" t="str">
        <f t="shared" si="96"/>
        <v>David Quigg</v>
      </c>
      <c r="J170" s="1" t="str">
        <f t="shared" si="97"/>
        <v>Orangegrove AC</v>
      </c>
      <c r="K170" s="14">
        <v>72.06</v>
      </c>
      <c r="L170" s="1" t="s">
        <v>108</v>
      </c>
    </row>
    <row r="171" spans="1:12" x14ac:dyDescent="0.25">
      <c r="A171" s="1">
        <v>5</v>
      </c>
      <c r="B171" s="1">
        <v>121</v>
      </c>
      <c r="C171" s="1" t="str">
        <f t="shared" si="94"/>
        <v>Philip Brines</v>
      </c>
      <c r="D171" s="1" t="str">
        <f t="shared" si="95"/>
        <v>Lagan Valley AC</v>
      </c>
      <c r="E171" s="9">
        <v>72.819999999999993</v>
      </c>
      <c r="F171" s="1" t="s">
        <v>113</v>
      </c>
      <c r="G171" s="1">
        <v>5</v>
      </c>
      <c r="H171" s="1">
        <v>44</v>
      </c>
      <c r="I171" s="1" t="str">
        <f t="shared" ref="I171:I173" si="98">VLOOKUP(H171,Entry,2)</f>
        <v>James Harris</v>
      </c>
      <c r="J171" s="1" t="str">
        <f t="shared" ref="J171:J173" si="99">VLOOKUP(H171,Entry,3)</f>
        <v xml:space="preserve">Orangegrove AC </v>
      </c>
      <c r="K171" s="11" t="s">
        <v>506</v>
      </c>
      <c r="L171" s="1" t="s">
        <v>319</v>
      </c>
    </row>
    <row r="172" spans="1:12" x14ac:dyDescent="0.25">
      <c r="G172" s="1">
        <v>6</v>
      </c>
      <c r="H172" s="1">
        <v>19</v>
      </c>
      <c r="I172" s="1" t="str">
        <f t="shared" si="98"/>
        <v>Ray Aiken</v>
      </c>
      <c r="J172" s="1" t="str">
        <f t="shared" si="99"/>
        <v>Keith &amp; District AAC</v>
      </c>
      <c r="K172" s="14">
        <v>82.59</v>
      </c>
      <c r="L172" s="1" t="s">
        <v>330</v>
      </c>
    </row>
    <row r="173" spans="1:12" x14ac:dyDescent="0.25">
      <c r="G173" s="1">
        <v>7</v>
      </c>
      <c r="H173" s="1">
        <v>178</v>
      </c>
      <c r="I173" s="1" t="str">
        <f t="shared" si="98"/>
        <v>Donal Swift</v>
      </c>
      <c r="J173" s="1" t="str">
        <f t="shared" si="99"/>
        <v>Crusaders A.C.</v>
      </c>
      <c r="K173" s="14">
        <v>89.43</v>
      </c>
      <c r="L173" s="1" t="s">
        <v>330</v>
      </c>
    </row>
  </sheetData>
  <mergeCells count="29">
    <mergeCell ref="A1:E1"/>
    <mergeCell ref="A66:E66"/>
    <mergeCell ref="G66:K66"/>
    <mergeCell ref="A73:E73"/>
    <mergeCell ref="G73:K73"/>
    <mergeCell ref="A9:E9"/>
    <mergeCell ref="G9:K9"/>
    <mergeCell ref="A25:E25"/>
    <mergeCell ref="G25:K25"/>
    <mergeCell ref="A56:E56"/>
    <mergeCell ref="G48:K48"/>
    <mergeCell ref="A36:E36"/>
    <mergeCell ref="A48:E48"/>
    <mergeCell ref="G142:K142"/>
    <mergeCell ref="A155:E155"/>
    <mergeCell ref="G155:K155"/>
    <mergeCell ref="A165:E165"/>
    <mergeCell ref="G165:K165"/>
    <mergeCell ref="G122:K122"/>
    <mergeCell ref="G1:K1"/>
    <mergeCell ref="A104:E104"/>
    <mergeCell ref="G104:K104"/>
    <mergeCell ref="A113:E113"/>
    <mergeCell ref="A122:E122"/>
    <mergeCell ref="A85:E85"/>
    <mergeCell ref="G85:K85"/>
    <mergeCell ref="A18:E18"/>
    <mergeCell ref="G18:K18"/>
    <mergeCell ref="A95:E95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8"/>
  <sheetViews>
    <sheetView topLeftCell="A181" workbookViewId="0">
      <selection activeCell="N169" sqref="N169"/>
    </sheetView>
  </sheetViews>
  <sheetFormatPr defaultRowHeight="15" x14ac:dyDescent="0.25"/>
  <cols>
    <col min="1" max="1" width="4.28515625" bestFit="1" customWidth="1"/>
    <col min="2" max="2" width="5.5703125" bestFit="1" customWidth="1"/>
    <col min="3" max="3" width="21.7109375" customWidth="1"/>
    <col min="4" max="4" width="24" customWidth="1"/>
    <col min="5" max="5" width="9.28515625" bestFit="1" customWidth="1"/>
    <col min="6" max="6" width="7.42578125" customWidth="1"/>
    <col min="7" max="7" width="11" bestFit="1" customWidth="1"/>
    <col min="8" max="8" width="9.140625" customWidth="1"/>
    <col min="9" max="9" width="5.42578125" customWidth="1"/>
    <col min="10" max="10" width="28.85546875" customWidth="1"/>
    <col min="11" max="11" width="27.85546875" customWidth="1"/>
  </cols>
  <sheetData>
    <row r="1" spans="1:14" ht="15.75" x14ac:dyDescent="0.25">
      <c r="A1" s="22" t="s">
        <v>103</v>
      </c>
      <c r="B1" s="22"/>
      <c r="C1" s="22"/>
      <c r="D1" s="22"/>
      <c r="E1" s="22"/>
      <c r="H1" s="22" t="s">
        <v>134</v>
      </c>
      <c r="I1" s="22"/>
      <c r="J1" s="22"/>
      <c r="K1" s="22"/>
      <c r="L1" s="22"/>
    </row>
    <row r="2" spans="1:14" ht="15.75" x14ac:dyDescent="0.25">
      <c r="A2" s="18" t="s">
        <v>0</v>
      </c>
      <c r="B2" s="18" t="s">
        <v>1</v>
      </c>
      <c r="C2" s="18" t="s">
        <v>2</v>
      </c>
      <c r="D2" s="18" t="s">
        <v>3</v>
      </c>
      <c r="E2" s="18" t="s">
        <v>8</v>
      </c>
      <c r="F2" s="18" t="s">
        <v>139</v>
      </c>
      <c r="H2" s="18" t="s">
        <v>0</v>
      </c>
      <c r="I2" s="18" t="s">
        <v>1</v>
      </c>
      <c r="J2" s="18" t="s">
        <v>2</v>
      </c>
      <c r="K2" s="18" t="s">
        <v>3</v>
      </c>
      <c r="L2" s="18" t="s">
        <v>8</v>
      </c>
      <c r="M2" s="18" t="s">
        <v>139</v>
      </c>
    </row>
    <row r="3" spans="1:14" ht="15.75" x14ac:dyDescent="0.25">
      <c r="A3" s="1">
        <v>1</v>
      </c>
      <c r="B3" s="1">
        <v>164</v>
      </c>
      <c r="C3" s="1" t="str">
        <f t="shared" ref="C3:C13" si="0">VLOOKUP(B3,Entry,2)</f>
        <v>Ciara McGilloway</v>
      </c>
      <c r="D3" s="1" t="str">
        <f t="shared" ref="D3:D13" si="1">VLOOKUP(B3,Entry,3)</f>
        <v>Lagan Valley AC</v>
      </c>
      <c r="E3" s="10">
        <v>21.22</v>
      </c>
      <c r="F3" s="10" t="s">
        <v>120</v>
      </c>
      <c r="G3" t="s">
        <v>321</v>
      </c>
      <c r="H3" s="1">
        <v>1</v>
      </c>
      <c r="I3" s="1">
        <v>143</v>
      </c>
      <c r="J3" s="1" t="str">
        <f>VLOOKUP(I3,Entry,2)</f>
        <v>Martin Mooney</v>
      </c>
      <c r="K3" s="1" t="str">
        <f>VLOOKUP(I3,Entry,3)</f>
        <v>Innishowen AC</v>
      </c>
      <c r="L3">
        <v>15.99</v>
      </c>
      <c r="M3" t="s">
        <v>128</v>
      </c>
      <c r="N3" t="s">
        <v>104</v>
      </c>
    </row>
    <row r="4" spans="1:14" ht="15.75" x14ac:dyDescent="0.25">
      <c r="A4" s="1">
        <v>1</v>
      </c>
      <c r="B4" s="1">
        <v>2</v>
      </c>
      <c r="C4" s="1" t="str">
        <f t="shared" ref="C4" si="2">VLOOKUP(B4,Entry,2)</f>
        <v>Dash Newington</v>
      </c>
      <c r="D4" s="1" t="str">
        <f t="shared" ref="D4" si="3">VLOOKUP(B4,Entry,3)</f>
        <v>Gateshead Harriers &amp; AC</v>
      </c>
      <c r="E4" s="10">
        <v>19.489999999999998</v>
      </c>
      <c r="F4" s="10" t="s">
        <v>120</v>
      </c>
      <c r="G4" t="s">
        <v>321</v>
      </c>
      <c r="H4" s="1"/>
      <c r="I4" s="1"/>
      <c r="J4" s="1"/>
      <c r="K4" s="1"/>
    </row>
    <row r="5" spans="1:14" ht="15.75" x14ac:dyDescent="0.25">
      <c r="A5" s="1"/>
      <c r="B5" s="1"/>
      <c r="C5" s="1"/>
      <c r="D5" s="1"/>
      <c r="E5" s="10"/>
      <c r="F5" s="10"/>
      <c r="H5" s="1">
        <v>1</v>
      </c>
      <c r="I5" s="1">
        <v>54</v>
      </c>
      <c r="J5" s="1" t="str">
        <f>VLOOKUP(I5,Entry,2)</f>
        <v>Trevor McGlynn</v>
      </c>
      <c r="K5" s="1" t="str">
        <f>VLOOKUP(I5,Entry,3)</f>
        <v xml:space="preserve">Omagh Harriers </v>
      </c>
      <c r="L5">
        <v>21.24</v>
      </c>
      <c r="M5" t="s">
        <v>128</v>
      </c>
      <c r="N5" t="s">
        <v>105</v>
      </c>
    </row>
    <row r="6" spans="1:14" ht="15.75" x14ac:dyDescent="0.25">
      <c r="A6" s="1">
        <v>1</v>
      </c>
      <c r="B6" s="1">
        <v>20</v>
      </c>
      <c r="C6" s="1" t="str">
        <f t="shared" ref="C6" si="4">VLOOKUP(B6,Entry,2)</f>
        <v>Eithne Ní Mhurchadha</v>
      </c>
      <c r="D6" s="1" t="str">
        <f t="shared" ref="D6" si="5">VLOOKUP(B6,Entry,3)</f>
        <v>Civil Service Harriers A.C</v>
      </c>
      <c r="E6" s="10">
        <v>17.68</v>
      </c>
      <c r="F6" s="10" t="s">
        <v>120</v>
      </c>
      <c r="G6" t="s">
        <v>322</v>
      </c>
      <c r="H6" s="1"/>
      <c r="I6" s="1"/>
      <c r="J6" s="1"/>
      <c r="K6" s="1"/>
    </row>
    <row r="7" spans="1:14" ht="15.75" x14ac:dyDescent="0.25">
      <c r="A7" s="1"/>
      <c r="B7" s="1"/>
      <c r="C7" s="1"/>
      <c r="D7" s="1"/>
      <c r="E7" s="10"/>
      <c r="F7" s="10"/>
      <c r="H7" s="1">
        <v>1</v>
      </c>
      <c r="I7" s="1">
        <v>127</v>
      </c>
      <c r="J7" s="1" t="str">
        <f>VLOOKUP(I7,Entry,2)</f>
        <v>Joe Kelly</v>
      </c>
      <c r="K7" s="1" t="str">
        <f>VLOOKUP(I7,Entry,3)</f>
        <v>Brow Rangers</v>
      </c>
      <c r="L7">
        <v>35.090000000000003</v>
      </c>
      <c r="M7" t="s">
        <v>122</v>
      </c>
      <c r="N7" t="s">
        <v>107</v>
      </c>
    </row>
    <row r="8" spans="1:14" ht="15.75" x14ac:dyDescent="0.25">
      <c r="A8" s="1">
        <v>1</v>
      </c>
      <c r="B8" s="1">
        <v>5</v>
      </c>
      <c r="C8" s="1" t="str">
        <f t="shared" ref="C8" si="6">VLOOKUP(B8,Entry,2)</f>
        <v>Orlaith Read</v>
      </c>
      <c r="D8" s="1" t="str">
        <f t="shared" ref="D8" si="7">VLOOKUP(B8,Entry,3)</f>
        <v xml:space="preserve">Donore Harriers </v>
      </c>
      <c r="E8" s="10">
        <v>25.88</v>
      </c>
      <c r="F8" s="10" t="s">
        <v>120</v>
      </c>
      <c r="G8" t="s">
        <v>323</v>
      </c>
      <c r="H8" s="1">
        <v>2</v>
      </c>
      <c r="I8" s="1">
        <v>57</v>
      </c>
      <c r="J8" s="1" t="str">
        <f>VLOOKUP(I8,Entry,2)</f>
        <v>Damian Crawford</v>
      </c>
      <c r="K8" s="1" t="str">
        <f>VLOOKUP(I8,Entry,3)</f>
        <v>Lifford Strabane AC</v>
      </c>
      <c r="L8">
        <v>32.69</v>
      </c>
      <c r="M8" t="s">
        <v>122</v>
      </c>
      <c r="N8" t="s">
        <v>107</v>
      </c>
    </row>
    <row r="9" spans="1:14" ht="15.75" x14ac:dyDescent="0.25">
      <c r="A9" s="1"/>
      <c r="B9" s="1"/>
      <c r="C9" s="1"/>
      <c r="D9" s="1"/>
      <c r="E9" s="10"/>
      <c r="F9" s="10"/>
      <c r="H9" s="1">
        <v>3</v>
      </c>
      <c r="I9" s="1">
        <v>163</v>
      </c>
      <c r="J9" s="1" t="str">
        <f>VLOOKUP(I9,Entry,2)</f>
        <v>Robert Anderson</v>
      </c>
      <c r="K9" s="1" t="str">
        <f>VLOOKUP(I9,Entry,3)</f>
        <v>Tir Chonnail</v>
      </c>
      <c r="L9">
        <v>26.54</v>
      </c>
      <c r="M9" t="s">
        <v>122</v>
      </c>
      <c r="N9" t="s">
        <v>107</v>
      </c>
    </row>
    <row r="10" spans="1:14" ht="15.75" x14ac:dyDescent="0.25">
      <c r="A10" s="1">
        <v>1</v>
      </c>
      <c r="B10" s="1">
        <v>90</v>
      </c>
      <c r="C10" s="1" t="str">
        <f t="shared" ref="C10" si="8">VLOOKUP(B10,Entry,2)</f>
        <v>Jean Daly</v>
      </c>
      <c r="D10" s="1" t="str">
        <f t="shared" ref="D10" si="9">VLOOKUP(B10,Entry,3)</f>
        <v>Na Fianna</v>
      </c>
      <c r="E10" s="10">
        <v>31.04</v>
      </c>
      <c r="F10" s="10" t="s">
        <v>119</v>
      </c>
      <c r="G10" t="s">
        <v>324</v>
      </c>
      <c r="H10" s="1">
        <v>4</v>
      </c>
      <c r="I10" s="1">
        <v>136</v>
      </c>
      <c r="J10" s="1" t="str">
        <f>VLOOKUP(I10,Entry,2)</f>
        <v>David Glendower</v>
      </c>
      <c r="K10" s="1" t="str">
        <f>VLOOKUP(I10,Entry,3)</f>
        <v>Pembrokeshire Harriers</v>
      </c>
      <c r="L10">
        <v>25.11</v>
      </c>
      <c r="M10" t="s">
        <v>122</v>
      </c>
      <c r="N10" t="s">
        <v>107</v>
      </c>
    </row>
    <row r="11" spans="1:14" ht="15.75" x14ac:dyDescent="0.25">
      <c r="A11" s="1">
        <v>2</v>
      </c>
      <c r="B11" s="1">
        <v>60</v>
      </c>
      <c r="C11" s="1" t="str">
        <f t="shared" si="0"/>
        <v>Angela Torsney</v>
      </c>
      <c r="D11" s="1" t="str">
        <f t="shared" si="1"/>
        <v>Fingallians A.C.</v>
      </c>
      <c r="E11" s="10">
        <v>21.74</v>
      </c>
      <c r="F11" s="10" t="s">
        <v>119</v>
      </c>
      <c r="G11" t="s">
        <v>324</v>
      </c>
      <c r="H11" s="1"/>
      <c r="I11" s="1"/>
      <c r="J11" s="1"/>
      <c r="K11" s="1"/>
    </row>
    <row r="12" spans="1:14" ht="15.75" x14ac:dyDescent="0.25">
      <c r="A12" s="1"/>
      <c r="B12" s="1"/>
      <c r="C12" s="1"/>
      <c r="D12" s="1"/>
      <c r="E12" s="10"/>
      <c r="F12" s="10"/>
      <c r="H12" s="1">
        <v>1</v>
      </c>
      <c r="I12" s="1">
        <v>95</v>
      </c>
      <c r="J12" s="1" t="str">
        <f t="shared" ref="J12" si="10">VLOOKUP(I12,Entry,2)</f>
        <v xml:space="preserve">James  Herron </v>
      </c>
      <c r="K12" s="1" t="str">
        <f t="shared" ref="K12" si="11">VLOOKUP(I12,Entry,3)</f>
        <v>City of Derry AC Spartans</v>
      </c>
      <c r="L12">
        <v>21.81</v>
      </c>
      <c r="M12" t="s">
        <v>122</v>
      </c>
      <c r="N12" t="s">
        <v>113</v>
      </c>
    </row>
    <row r="13" spans="1:14" ht="15.75" x14ac:dyDescent="0.25">
      <c r="A13" s="1">
        <v>1</v>
      </c>
      <c r="B13" s="1">
        <v>6</v>
      </c>
      <c r="C13" s="1" t="str">
        <f t="shared" si="0"/>
        <v xml:space="preserve">Lucy Moore-Fox </v>
      </c>
      <c r="D13" s="1" t="str">
        <f t="shared" si="1"/>
        <v>DSD</v>
      </c>
      <c r="E13" s="10">
        <v>23.07</v>
      </c>
      <c r="F13" s="10" t="s">
        <v>119</v>
      </c>
      <c r="G13" t="s">
        <v>318</v>
      </c>
      <c r="H13" s="1"/>
      <c r="I13" s="1"/>
      <c r="J13" s="1"/>
      <c r="K13" s="1"/>
    </row>
    <row r="14" spans="1:14" ht="15.75" x14ac:dyDescent="0.25">
      <c r="A14" s="1"/>
      <c r="B14" s="1"/>
      <c r="C14" s="1"/>
      <c r="D14" s="1"/>
      <c r="E14" s="10"/>
      <c r="H14" s="1"/>
      <c r="I14" s="1"/>
    </row>
    <row r="15" spans="1:14" ht="15.75" x14ac:dyDescent="0.25">
      <c r="A15" s="1">
        <v>1</v>
      </c>
      <c r="B15" s="1">
        <v>139</v>
      </c>
      <c r="C15" s="1" t="str">
        <f t="shared" ref="C15" si="12">VLOOKUP(B15,Entry,2)</f>
        <v>Margaret Higgins</v>
      </c>
      <c r="D15" s="1" t="str">
        <f t="shared" ref="D15" si="13">VLOOKUP(B15,Entry,3)</f>
        <v>Corofin AC</v>
      </c>
      <c r="E15" s="10">
        <v>14.76</v>
      </c>
      <c r="F15" s="10" t="s">
        <v>119</v>
      </c>
      <c r="G15" t="s">
        <v>325</v>
      </c>
      <c r="H15" s="22" t="s">
        <v>135</v>
      </c>
      <c r="I15" s="22"/>
      <c r="J15" s="22"/>
      <c r="K15" s="22"/>
      <c r="L15" s="22"/>
    </row>
    <row r="16" spans="1:14" ht="15.75" x14ac:dyDescent="0.25">
      <c r="H16" s="18" t="s">
        <v>0</v>
      </c>
      <c r="I16" s="18"/>
      <c r="J16" s="18" t="s">
        <v>2</v>
      </c>
      <c r="K16" s="18" t="s">
        <v>3</v>
      </c>
      <c r="L16" s="18" t="s">
        <v>8</v>
      </c>
      <c r="M16" s="18" t="s">
        <v>139</v>
      </c>
    </row>
    <row r="17" spans="8:14" ht="15.75" x14ac:dyDescent="0.25">
      <c r="H17" s="1">
        <v>1</v>
      </c>
      <c r="I17" s="1">
        <v>103</v>
      </c>
      <c r="J17" s="1" t="str">
        <f t="shared" ref="J17:J28" si="14">VLOOKUP(I17,Entry,2)</f>
        <v>Eamonn McEvoy</v>
      </c>
      <c r="K17" s="1" t="str">
        <f t="shared" ref="K17:K28" si="15">VLOOKUP(I17,Entry,3)</f>
        <v>Adamstown A.C.</v>
      </c>
      <c r="L17">
        <v>30.41</v>
      </c>
      <c r="M17" t="s">
        <v>121</v>
      </c>
      <c r="N17" t="s">
        <v>108</v>
      </c>
    </row>
    <row r="18" spans="8:14" ht="15.75" x14ac:dyDescent="0.25">
      <c r="H18" s="1">
        <v>2</v>
      </c>
      <c r="I18" s="1">
        <v>80</v>
      </c>
      <c r="J18" s="1" t="str">
        <f t="shared" ref="J18" si="16">VLOOKUP(I18,Entry,2)</f>
        <v>Peadar McGing</v>
      </c>
      <c r="K18" s="1" t="str">
        <f t="shared" ref="K18" si="17">VLOOKUP(I18,Entry,3)</f>
        <v>Dundrum South Dublin A.C.</v>
      </c>
      <c r="L18">
        <v>24.23</v>
      </c>
      <c r="M18" t="s">
        <v>121</v>
      </c>
      <c r="N18" t="s">
        <v>108</v>
      </c>
    </row>
    <row r="19" spans="8:14" ht="15.75" x14ac:dyDescent="0.25">
      <c r="H19" s="1"/>
      <c r="I19" s="1"/>
      <c r="J19" s="1"/>
      <c r="K19" s="1"/>
    </row>
    <row r="20" spans="8:14" ht="15.75" x14ac:dyDescent="0.25">
      <c r="H20" s="1">
        <v>1</v>
      </c>
      <c r="I20" s="1">
        <v>91</v>
      </c>
      <c r="J20" s="1" t="str">
        <f t="shared" ref="J20" si="18">VLOOKUP(I20,Entry,2)</f>
        <v>Paddy Hanily</v>
      </c>
      <c r="K20" s="1" t="str">
        <f t="shared" ref="K20" si="19">VLOOKUP(I20,Entry,3)</f>
        <v>fr murphy</v>
      </c>
      <c r="L20">
        <v>35.75</v>
      </c>
      <c r="M20" t="s">
        <v>121</v>
      </c>
      <c r="N20" t="s">
        <v>330</v>
      </c>
    </row>
    <row r="21" spans="8:14" ht="15.75" x14ac:dyDescent="0.25">
      <c r="H21" s="1">
        <v>2</v>
      </c>
      <c r="I21" s="1">
        <v>161</v>
      </c>
      <c r="J21" s="1" t="str">
        <f t="shared" ref="J21" si="20">VLOOKUP(I21,Entry,2)</f>
        <v>Alan Keys</v>
      </c>
      <c r="K21" s="1" t="str">
        <f t="shared" ref="K21" si="21">VLOOKUP(I21,Entry,3)</f>
        <v>Annadale Striders</v>
      </c>
      <c r="L21">
        <v>16.41</v>
      </c>
      <c r="M21" t="s">
        <v>121</v>
      </c>
      <c r="N21" t="s">
        <v>330</v>
      </c>
    </row>
    <row r="22" spans="8:14" ht="15.75" x14ac:dyDescent="0.25">
      <c r="H22" s="1"/>
      <c r="I22" s="1"/>
      <c r="J22" s="1"/>
      <c r="K22" s="1"/>
    </row>
    <row r="23" spans="8:14" ht="15.75" x14ac:dyDescent="0.25">
      <c r="H23" s="1">
        <v>1</v>
      </c>
      <c r="I23" s="1">
        <v>12</v>
      </c>
      <c r="J23" s="1" t="str">
        <f t="shared" si="14"/>
        <v>Barry Morris</v>
      </c>
      <c r="K23" s="1" t="str">
        <f t="shared" si="15"/>
        <v>City of Lisburn AC</v>
      </c>
      <c r="L23">
        <v>19.510000000000002</v>
      </c>
      <c r="M23" t="s">
        <v>120</v>
      </c>
      <c r="N23" t="s">
        <v>319</v>
      </c>
    </row>
    <row r="24" spans="8:14" ht="15.75" x14ac:dyDescent="0.25">
      <c r="H24" s="1">
        <v>2</v>
      </c>
      <c r="I24" s="1">
        <v>128</v>
      </c>
      <c r="J24" s="1" t="str">
        <f t="shared" si="14"/>
        <v>Murty Kelly</v>
      </c>
      <c r="K24" s="1" t="str">
        <f t="shared" si="15"/>
        <v>Brow Rangers</v>
      </c>
      <c r="L24">
        <v>26.29</v>
      </c>
      <c r="M24" t="s">
        <v>120</v>
      </c>
      <c r="N24" t="s">
        <v>319</v>
      </c>
    </row>
    <row r="25" spans="8:14" ht="15.75" x14ac:dyDescent="0.25">
      <c r="H25" s="1">
        <v>3</v>
      </c>
      <c r="I25" s="1">
        <v>153</v>
      </c>
      <c r="J25" s="1" t="str">
        <f t="shared" si="14"/>
        <v>John Glover</v>
      </c>
      <c r="K25" s="1" t="str">
        <f t="shared" si="15"/>
        <v>Lagan Valley AC</v>
      </c>
      <c r="L25">
        <v>22.23</v>
      </c>
      <c r="M25" t="s">
        <v>120</v>
      </c>
      <c r="N25" t="s">
        <v>319</v>
      </c>
    </row>
    <row r="26" spans="8:14" ht="15.75" x14ac:dyDescent="0.25">
      <c r="H26" s="1">
        <v>4</v>
      </c>
      <c r="I26" s="1">
        <v>159</v>
      </c>
      <c r="J26" s="1" t="str">
        <f t="shared" ref="J26" si="22">VLOOKUP(I26,Entry,2)</f>
        <v>Thomas Farragher</v>
      </c>
      <c r="K26" s="1" t="str">
        <f t="shared" ref="K26" si="23">VLOOKUP(I26,Entry,3)</f>
        <v>Corofin AC</v>
      </c>
      <c r="L26">
        <v>44.39</v>
      </c>
      <c r="M26" t="s">
        <v>120</v>
      </c>
      <c r="N26" t="s">
        <v>319</v>
      </c>
    </row>
    <row r="27" spans="8:14" ht="15.75" x14ac:dyDescent="0.25">
      <c r="H27" s="1"/>
      <c r="I27" s="1"/>
      <c r="J27" s="1"/>
      <c r="K27" s="1"/>
    </row>
    <row r="28" spans="8:14" ht="15.75" x14ac:dyDescent="0.25">
      <c r="H28" s="1">
        <v>1</v>
      </c>
      <c r="I28" s="1">
        <v>131</v>
      </c>
      <c r="J28" s="1" t="str">
        <f t="shared" si="14"/>
        <v>Patsy Conboy</v>
      </c>
      <c r="K28" s="1" t="str">
        <f t="shared" si="15"/>
        <v>Bros Pearse</v>
      </c>
      <c r="L28">
        <v>22.83</v>
      </c>
      <c r="M28" t="s">
        <v>120</v>
      </c>
      <c r="N28" t="s">
        <v>331</v>
      </c>
    </row>
    <row r="29" spans="8:14" ht="15.75" x14ac:dyDescent="0.25">
      <c r="H29" s="1">
        <v>2</v>
      </c>
      <c r="I29" s="1">
        <v>109</v>
      </c>
      <c r="J29" s="1" t="str">
        <f t="shared" ref="J29" si="24">VLOOKUP(I29,Entry,2)</f>
        <v>Joseph Joyce</v>
      </c>
      <c r="K29" s="1" t="str">
        <f t="shared" ref="K29" si="25">VLOOKUP(I29,Entry,3)</f>
        <v>Rosses AC</v>
      </c>
      <c r="L29">
        <v>21.15</v>
      </c>
      <c r="M29" t="s">
        <v>120</v>
      </c>
      <c r="N29" t="s">
        <v>331</v>
      </c>
    </row>
    <row r="30" spans="8:14" ht="15.75" x14ac:dyDescent="0.25">
      <c r="H30" s="1"/>
      <c r="I30" s="1"/>
      <c r="J30" s="1"/>
      <c r="K30" s="1"/>
    </row>
    <row r="31" spans="8:14" ht="15.75" x14ac:dyDescent="0.25">
      <c r="H31" s="1">
        <v>1</v>
      </c>
      <c r="I31" s="1">
        <v>21</v>
      </c>
      <c r="J31" s="1" t="str">
        <f t="shared" ref="J31" si="26">VLOOKUP(I31,Entry,2)</f>
        <v>Ernest Tuff</v>
      </c>
      <c r="K31" s="1" t="str">
        <f t="shared" ref="K31" si="27">VLOOKUP(I31,Entry,3)</f>
        <v>Ballymena &amp; Antrim AC</v>
      </c>
      <c r="L31">
        <v>38.03</v>
      </c>
      <c r="M31" t="s">
        <v>119</v>
      </c>
      <c r="N31" t="s">
        <v>332</v>
      </c>
    </row>
    <row r="32" spans="8:14" ht="15.75" x14ac:dyDescent="0.25">
      <c r="H32" s="1"/>
      <c r="I32" s="1"/>
      <c r="J32" s="1"/>
      <c r="K32" s="1"/>
    </row>
    <row r="33" spans="1:14" ht="15.75" x14ac:dyDescent="0.25">
      <c r="H33" s="1"/>
      <c r="I33" s="1"/>
    </row>
    <row r="34" spans="1:14" ht="15.75" x14ac:dyDescent="0.25">
      <c r="A34" s="22" t="s">
        <v>140</v>
      </c>
      <c r="B34" s="22"/>
      <c r="C34" s="22"/>
      <c r="D34" s="22"/>
      <c r="E34" s="22"/>
      <c r="H34" s="22" t="s">
        <v>109</v>
      </c>
      <c r="I34" s="22"/>
      <c r="J34" s="22"/>
      <c r="K34" s="22"/>
      <c r="L34" s="22"/>
    </row>
    <row r="35" spans="1:14" ht="15.75" x14ac:dyDescent="0.25">
      <c r="A35" s="18" t="s">
        <v>0</v>
      </c>
      <c r="B35" s="18" t="s">
        <v>1</v>
      </c>
      <c r="C35" s="18" t="s">
        <v>2</v>
      </c>
      <c r="D35" s="18" t="s">
        <v>3</v>
      </c>
      <c r="E35" s="18" t="s">
        <v>8</v>
      </c>
      <c r="F35" s="18" t="s">
        <v>139</v>
      </c>
      <c r="H35" s="8" t="s">
        <v>0</v>
      </c>
      <c r="I35" s="8" t="s">
        <v>1</v>
      </c>
      <c r="J35" s="8" t="s">
        <v>2</v>
      </c>
      <c r="K35" s="8" t="s">
        <v>3</v>
      </c>
      <c r="L35" s="8" t="s">
        <v>8</v>
      </c>
      <c r="M35" s="13" t="s">
        <v>139</v>
      </c>
    </row>
    <row r="36" spans="1:14" ht="15.75" x14ac:dyDescent="0.25">
      <c r="A36" s="1">
        <v>1</v>
      </c>
      <c r="B36" s="1">
        <v>164</v>
      </c>
      <c r="C36" s="1" t="str">
        <f>VLOOKUP(B36,Entry,2)</f>
        <v>Ciara McGilloway</v>
      </c>
      <c r="D36" s="1" t="str">
        <f>VLOOKUP(B36,Entry,3)</f>
        <v>Lagan Valley AC</v>
      </c>
      <c r="E36" s="11">
        <v>7.59</v>
      </c>
      <c r="F36" s="12" t="s">
        <v>120</v>
      </c>
      <c r="G36" t="s">
        <v>321</v>
      </c>
      <c r="H36" s="1">
        <v>1</v>
      </c>
      <c r="I36" s="1">
        <v>126</v>
      </c>
      <c r="J36" s="1" t="str">
        <f>VLOOKUP(I36,Entry,2)</f>
        <v>Kieran Kelly</v>
      </c>
      <c r="K36" s="1" t="str">
        <f>VLOOKUP(I36,Entry,3)</f>
        <v>Brow Rangers</v>
      </c>
      <c r="L36" s="11">
        <v>10.11</v>
      </c>
      <c r="M36" s="12" t="s">
        <v>110</v>
      </c>
      <c r="N36" t="s">
        <v>104</v>
      </c>
    </row>
    <row r="37" spans="1:14" ht="15.75" x14ac:dyDescent="0.25">
      <c r="A37" s="1">
        <v>1</v>
      </c>
      <c r="B37" s="1">
        <v>2</v>
      </c>
      <c r="C37" s="1" t="str">
        <f>VLOOKUP(B37,Entry,2)</f>
        <v>Dash Newington</v>
      </c>
      <c r="D37" s="1" t="str">
        <f>VLOOKUP(B37,Entry,3)</f>
        <v>Gateshead Harriers &amp; AC</v>
      </c>
      <c r="E37" s="11" t="s">
        <v>444</v>
      </c>
      <c r="F37" s="12" t="s">
        <v>120</v>
      </c>
      <c r="G37" t="s">
        <v>321</v>
      </c>
      <c r="H37" s="1">
        <v>2</v>
      </c>
      <c r="I37" s="1">
        <v>143</v>
      </c>
      <c r="J37" s="1" t="str">
        <f>VLOOKUP(I37,Entry,2)</f>
        <v>Martin Mooney</v>
      </c>
      <c r="K37" s="1" t="str">
        <f>VLOOKUP(I37,Entry,3)</f>
        <v>Innishowen AC</v>
      </c>
      <c r="L37" s="11">
        <v>8.44</v>
      </c>
      <c r="M37" s="12" t="s">
        <v>110</v>
      </c>
      <c r="N37" t="s">
        <v>104</v>
      </c>
    </row>
    <row r="38" spans="1:14" ht="15.75" x14ac:dyDescent="0.25">
      <c r="A38" s="1"/>
      <c r="B38" s="1"/>
      <c r="C38" s="1"/>
      <c r="D38" s="1"/>
      <c r="E38" s="11"/>
      <c r="F38" s="17"/>
      <c r="H38" s="1">
        <v>3</v>
      </c>
      <c r="I38" s="1">
        <v>71</v>
      </c>
      <c r="J38" s="1" t="str">
        <f>VLOOKUP(I38,Entry,2)</f>
        <v>Mark Mc Connell</v>
      </c>
      <c r="K38" s="1" t="str">
        <f>VLOOKUP(I38,Entry,3)</f>
        <v xml:space="preserve">Omagh Harriers </v>
      </c>
      <c r="L38" s="11">
        <v>8.0299999999999994</v>
      </c>
      <c r="M38" s="12" t="s">
        <v>110</v>
      </c>
      <c r="N38" t="s">
        <v>104</v>
      </c>
    </row>
    <row r="39" spans="1:14" ht="15.75" x14ac:dyDescent="0.25">
      <c r="A39" s="1">
        <v>1</v>
      </c>
      <c r="B39" s="1">
        <v>166</v>
      </c>
      <c r="C39" s="1" t="str">
        <f>VLOOKUP(B39,Entry,2)</f>
        <v>Mary Scanlon</v>
      </c>
      <c r="D39" s="1" t="str">
        <f>VLOOKUP(B39,Entry,3)</f>
        <v>Blackrock A.C. (Dublin)</v>
      </c>
      <c r="E39" s="11" t="s">
        <v>445</v>
      </c>
      <c r="F39" s="12" t="s">
        <v>120</v>
      </c>
      <c r="G39" t="s">
        <v>322</v>
      </c>
      <c r="H39" s="1"/>
      <c r="I39" s="1"/>
      <c r="J39" s="1"/>
      <c r="K39" s="1"/>
      <c r="L39" s="11"/>
      <c r="M39" s="17"/>
    </row>
    <row r="40" spans="1:14" ht="15.75" x14ac:dyDescent="0.25">
      <c r="A40" s="1">
        <v>2</v>
      </c>
      <c r="B40" s="1">
        <v>20</v>
      </c>
      <c r="C40" s="1" t="str">
        <f>VLOOKUP(B40,Entry,2)</f>
        <v>Eithne Ní Mhurchadha</v>
      </c>
      <c r="D40" s="1" t="str">
        <f>VLOOKUP(B40,Entry,3)</f>
        <v>Civil Service Harriers A.C</v>
      </c>
      <c r="E40" s="11" t="s">
        <v>446</v>
      </c>
      <c r="F40" s="12" t="s">
        <v>120</v>
      </c>
      <c r="G40" t="s">
        <v>322</v>
      </c>
      <c r="H40" s="1">
        <v>1</v>
      </c>
      <c r="I40" s="1">
        <v>157</v>
      </c>
      <c r="J40" s="1" t="str">
        <f>VLOOKUP(I40,Entry,2)</f>
        <v>Philip McKinney</v>
      </c>
      <c r="K40" s="1" t="str">
        <f>VLOOKUP(I40,Entry,3)</f>
        <v>unattached</v>
      </c>
      <c r="L40" s="11" t="s">
        <v>372</v>
      </c>
      <c r="M40" s="12" t="s">
        <v>110</v>
      </c>
      <c r="N40" s="1" t="s">
        <v>105</v>
      </c>
    </row>
    <row r="41" spans="1:14" ht="15.75" x14ac:dyDescent="0.25">
      <c r="A41" s="1"/>
      <c r="B41" s="1"/>
      <c r="C41" s="1"/>
      <c r="D41" s="1"/>
      <c r="E41" s="11"/>
      <c r="F41" s="12"/>
      <c r="H41" s="1">
        <v>2</v>
      </c>
      <c r="I41" s="1">
        <v>23</v>
      </c>
      <c r="J41" s="1" t="str">
        <f>VLOOKUP(I41,Entry,2)</f>
        <v>Jonathan Scott</v>
      </c>
      <c r="K41" s="1" t="str">
        <f>VLOOKUP(I41,Entry,3)</f>
        <v>unattached</v>
      </c>
      <c r="L41" s="11" t="s">
        <v>371</v>
      </c>
      <c r="M41" s="12" t="s">
        <v>110</v>
      </c>
      <c r="N41" s="1" t="s">
        <v>105</v>
      </c>
    </row>
    <row r="42" spans="1:14" ht="15.75" x14ac:dyDescent="0.25">
      <c r="A42" s="1">
        <v>1</v>
      </c>
      <c r="B42" s="1">
        <v>86</v>
      </c>
      <c r="C42" s="1" t="str">
        <f>VLOOKUP(B42,Entry,2)</f>
        <v>Anne McFarland</v>
      </c>
      <c r="D42" s="1" t="str">
        <f>VLOOKUP(B42,Entry,3)</f>
        <v>Clones AC</v>
      </c>
      <c r="E42" s="11" t="s">
        <v>447</v>
      </c>
      <c r="F42" s="12" t="s">
        <v>120</v>
      </c>
      <c r="G42" t="s">
        <v>323</v>
      </c>
      <c r="H42" s="1">
        <v>3</v>
      </c>
      <c r="I42" s="1">
        <v>54</v>
      </c>
      <c r="J42" s="1" t="str">
        <f>VLOOKUP(I42,Entry,2)</f>
        <v>Trevor McGlynn</v>
      </c>
      <c r="K42" s="1" t="str">
        <f>VLOOKUP(I42,Entry,3)</f>
        <v xml:space="preserve">Omagh Harriers </v>
      </c>
      <c r="L42" s="11" t="s">
        <v>373</v>
      </c>
      <c r="M42" s="12" t="s">
        <v>110</v>
      </c>
      <c r="N42" s="1" t="s">
        <v>105</v>
      </c>
    </row>
    <row r="43" spans="1:14" ht="15.75" x14ac:dyDescent="0.25">
      <c r="A43" s="1"/>
      <c r="B43" s="1"/>
      <c r="C43" s="1"/>
      <c r="D43" s="1"/>
      <c r="E43" s="11"/>
      <c r="F43" s="17"/>
      <c r="H43" s="1">
        <v>4</v>
      </c>
      <c r="I43" s="1">
        <v>38</v>
      </c>
      <c r="J43" s="1" t="str">
        <f>VLOOKUP(I43,Entry,2)</f>
        <v>Ronan McKenna</v>
      </c>
      <c r="K43" s="1" t="str">
        <f>VLOOKUP(I43,Entry,3)</f>
        <v>Glaslough Harriers</v>
      </c>
      <c r="L43" s="11" t="s">
        <v>374</v>
      </c>
      <c r="M43" s="12" t="s">
        <v>110</v>
      </c>
      <c r="N43" s="1" t="s">
        <v>105</v>
      </c>
    </row>
    <row r="44" spans="1:14" ht="15.75" x14ac:dyDescent="0.25">
      <c r="A44" s="1">
        <v>1</v>
      </c>
      <c r="B44" s="1">
        <v>90</v>
      </c>
      <c r="C44" s="1" t="str">
        <f>VLOOKUP(B44,Entry,2)</f>
        <v>Jean Daly</v>
      </c>
      <c r="D44" s="1" t="str">
        <f>VLOOKUP(B44,Entry,3)</f>
        <v>Na Fianna</v>
      </c>
      <c r="E44" s="11" t="s">
        <v>448</v>
      </c>
      <c r="F44" s="12" t="s">
        <v>120</v>
      </c>
      <c r="G44" t="s">
        <v>324</v>
      </c>
      <c r="H44" s="1"/>
      <c r="I44" s="1"/>
      <c r="J44" s="1"/>
      <c r="K44" s="1"/>
      <c r="L44" s="11"/>
      <c r="M44" s="12"/>
      <c r="N44" s="1"/>
    </row>
    <row r="45" spans="1:14" ht="15.75" x14ac:dyDescent="0.25">
      <c r="A45" s="1">
        <v>2</v>
      </c>
      <c r="B45" s="1">
        <v>138</v>
      </c>
      <c r="C45" s="1" t="str">
        <f>VLOOKUP(B45,Entry,2)</f>
        <v>Jana Cervenkova</v>
      </c>
      <c r="D45" s="1" t="str">
        <f>VLOOKUP(B45,Entry,3)</f>
        <v>Lagan Valley AC</v>
      </c>
      <c r="E45" s="11" t="s">
        <v>449</v>
      </c>
      <c r="F45" s="12" t="s">
        <v>120</v>
      </c>
      <c r="G45" t="s">
        <v>324</v>
      </c>
      <c r="H45" s="1">
        <v>1</v>
      </c>
      <c r="I45" s="1">
        <v>108</v>
      </c>
      <c r="J45" s="1" t="str">
        <f>VLOOKUP(I45,Entry,2)</f>
        <v>Aidan Gillespie</v>
      </c>
      <c r="K45" s="1" t="str">
        <f>VLOOKUP(I45,Entry,3)</f>
        <v>Rosses AC</v>
      </c>
      <c r="L45" s="11" t="s">
        <v>375</v>
      </c>
      <c r="M45" s="12" t="s">
        <v>111</v>
      </c>
      <c r="N45" s="1" t="s">
        <v>106</v>
      </c>
    </row>
    <row r="46" spans="1:14" ht="15.75" x14ac:dyDescent="0.25">
      <c r="A46" s="1">
        <v>3</v>
      </c>
      <c r="B46" s="1">
        <v>60</v>
      </c>
      <c r="C46" s="1" t="str">
        <f>VLOOKUP(B46,Entry,2)</f>
        <v>Angela Torsney</v>
      </c>
      <c r="D46" s="1" t="str">
        <f>VLOOKUP(B46,Entry,3)</f>
        <v>Fingallians A.C.</v>
      </c>
      <c r="E46" s="11" t="s">
        <v>450</v>
      </c>
      <c r="F46" s="12" t="s">
        <v>120</v>
      </c>
      <c r="G46" t="s">
        <v>324</v>
      </c>
      <c r="H46" s="1"/>
      <c r="I46" s="1"/>
      <c r="J46" s="1"/>
      <c r="K46" s="1"/>
      <c r="L46" s="11"/>
      <c r="M46" s="12"/>
      <c r="N46" s="1"/>
    </row>
    <row r="47" spans="1:14" ht="15.75" x14ac:dyDescent="0.25">
      <c r="A47" s="1">
        <v>4</v>
      </c>
      <c r="B47" s="1">
        <v>140</v>
      </c>
      <c r="C47" s="1" t="str">
        <f>VLOOKUP(B47,Entry,2)</f>
        <v>Petra Biging</v>
      </c>
      <c r="D47" s="1" t="str">
        <f>VLOOKUP(B47,Entry,3)</f>
        <v>Lagan Valley AC</v>
      </c>
      <c r="E47" s="11" t="s">
        <v>451</v>
      </c>
      <c r="F47" s="12" t="s">
        <v>120</v>
      </c>
      <c r="G47" t="s">
        <v>324</v>
      </c>
      <c r="H47" s="1">
        <v>1</v>
      </c>
      <c r="I47" s="1">
        <v>57</v>
      </c>
      <c r="J47" s="1" t="str">
        <f>VLOOKUP(I47,Entry,2)</f>
        <v>Damian Crawford</v>
      </c>
      <c r="K47" s="1" t="str">
        <f>VLOOKUP(I47,Entry,3)</f>
        <v>Lifford Strabane AC</v>
      </c>
      <c r="L47" s="11" t="s">
        <v>377</v>
      </c>
      <c r="M47" s="12" t="s">
        <v>112</v>
      </c>
      <c r="N47" s="1" t="s">
        <v>107</v>
      </c>
    </row>
    <row r="48" spans="1:14" ht="15.75" x14ac:dyDescent="0.25">
      <c r="A48" s="1"/>
      <c r="B48" s="1"/>
      <c r="C48" s="1"/>
      <c r="D48" s="1"/>
      <c r="E48" s="11"/>
      <c r="F48" s="12"/>
      <c r="H48" s="1">
        <v>2</v>
      </c>
      <c r="I48" s="1">
        <v>127</v>
      </c>
      <c r="J48" s="1" t="str">
        <f>VLOOKUP(I48,Entry,2)</f>
        <v>Joe Kelly</v>
      </c>
      <c r="K48" s="1" t="str">
        <f>VLOOKUP(I48,Entry,3)</f>
        <v>Brow Rangers</v>
      </c>
      <c r="L48" s="11" t="s">
        <v>376</v>
      </c>
      <c r="M48" s="12" t="s">
        <v>112</v>
      </c>
      <c r="N48" s="1" t="s">
        <v>107</v>
      </c>
    </row>
    <row r="49" spans="1:14" ht="15.75" x14ac:dyDescent="0.25">
      <c r="A49" s="1">
        <v>1</v>
      </c>
      <c r="B49" s="1">
        <v>81</v>
      </c>
      <c r="C49" s="1" t="str">
        <f>VLOOKUP(B49,Entry,2)</f>
        <v>Rosemarie Gallagher</v>
      </c>
      <c r="D49" s="1" t="str">
        <f>VLOOKUP(B49,Entry,3)</f>
        <v>Milford A.C.</v>
      </c>
      <c r="E49" s="11" t="s">
        <v>452</v>
      </c>
      <c r="F49" s="12" t="s">
        <v>119</v>
      </c>
      <c r="G49" t="s">
        <v>341</v>
      </c>
      <c r="H49" s="1">
        <v>3</v>
      </c>
      <c r="I49" s="1">
        <v>163</v>
      </c>
      <c r="J49" s="1" t="str">
        <f>VLOOKUP(I49,Entry,2)</f>
        <v>Robert Anderson</v>
      </c>
      <c r="K49" s="1" t="str">
        <f>VLOOKUP(I49,Entry,3)</f>
        <v>Tir Chonnail</v>
      </c>
      <c r="L49" s="11" t="s">
        <v>379</v>
      </c>
      <c r="M49" s="12" t="s">
        <v>112</v>
      </c>
      <c r="N49" s="1" t="s">
        <v>107</v>
      </c>
    </row>
    <row r="50" spans="1:14" ht="15.75" x14ac:dyDescent="0.25">
      <c r="A50" s="1">
        <v>2</v>
      </c>
      <c r="B50" s="1">
        <v>69</v>
      </c>
      <c r="C50" s="1" t="str">
        <f>VLOOKUP(B50,Entry,2)</f>
        <v>Tina Gallagher</v>
      </c>
      <c r="D50" s="1" t="str">
        <f>VLOOKUP(B50,Entry,3)</f>
        <v>OMG AC</v>
      </c>
      <c r="E50" s="11" t="s">
        <v>453</v>
      </c>
      <c r="F50" s="12" t="s">
        <v>119</v>
      </c>
      <c r="G50" t="s">
        <v>341</v>
      </c>
      <c r="H50" s="1">
        <v>4</v>
      </c>
      <c r="I50" s="1">
        <v>136</v>
      </c>
      <c r="J50" s="1" t="str">
        <f>VLOOKUP(I50,Entry,2)</f>
        <v>David Glendower</v>
      </c>
      <c r="K50" s="1" t="str">
        <f>VLOOKUP(I50,Entry,3)</f>
        <v>Pembrokeshire Harriers</v>
      </c>
      <c r="L50" s="11" t="s">
        <v>378</v>
      </c>
      <c r="M50" s="12" t="s">
        <v>112</v>
      </c>
      <c r="N50" s="1" t="s">
        <v>107</v>
      </c>
    </row>
    <row r="51" spans="1:14" ht="15.75" x14ac:dyDescent="0.25">
      <c r="H51" s="1"/>
      <c r="I51" s="1"/>
      <c r="J51" s="1"/>
      <c r="K51" s="1"/>
      <c r="L51" s="11"/>
      <c r="M51" s="1"/>
      <c r="N51" s="1"/>
    </row>
    <row r="52" spans="1:14" ht="15.75" x14ac:dyDescent="0.25">
      <c r="A52" s="1">
        <v>1</v>
      </c>
      <c r="B52" s="1">
        <v>43</v>
      </c>
      <c r="C52" s="1" t="str">
        <f>VLOOKUP(B52,Entry,2)</f>
        <v>Mary Barrett</v>
      </c>
      <c r="D52" s="1" t="str">
        <f>VLOOKUP(B52,Entry,3)</f>
        <v>Loughrea AC</v>
      </c>
      <c r="E52" s="11" t="s">
        <v>454</v>
      </c>
      <c r="F52" s="12" t="s">
        <v>118</v>
      </c>
      <c r="G52" t="s">
        <v>318</v>
      </c>
      <c r="H52" s="1">
        <v>1</v>
      </c>
      <c r="I52" s="1">
        <v>160</v>
      </c>
      <c r="J52" s="1" t="str">
        <f t="shared" ref="J52" si="28">VLOOKUP(I52,Entry,2)</f>
        <v>John Wallace</v>
      </c>
      <c r="K52" s="1" t="str">
        <f t="shared" ref="K52" si="29">VLOOKUP(I52,Entry,3)</f>
        <v>Ratoath</v>
      </c>
      <c r="L52" s="11" t="s">
        <v>380</v>
      </c>
      <c r="M52" s="12" t="s">
        <v>112</v>
      </c>
      <c r="N52" s="1" t="s">
        <v>113</v>
      </c>
    </row>
    <row r="53" spans="1:14" ht="15.75" x14ac:dyDescent="0.25">
      <c r="A53" s="1">
        <v>2</v>
      </c>
      <c r="B53" s="1">
        <v>6</v>
      </c>
      <c r="C53" s="1" t="str">
        <f>VLOOKUP(B53,Entry,2)</f>
        <v xml:space="preserve">Lucy Moore-Fox </v>
      </c>
      <c r="D53" s="1" t="str">
        <f>VLOOKUP(B53,Entry,3)</f>
        <v>DSD</v>
      </c>
      <c r="E53" s="11" t="s">
        <v>455</v>
      </c>
      <c r="F53" s="12" t="s">
        <v>118</v>
      </c>
      <c r="G53" t="s">
        <v>318</v>
      </c>
      <c r="H53" s="1"/>
      <c r="I53" s="1"/>
      <c r="L53" s="11"/>
      <c r="M53" s="12"/>
      <c r="N53" s="1"/>
    </row>
    <row r="54" spans="1:14" ht="15.75" x14ac:dyDescent="0.25">
      <c r="A54" s="1"/>
      <c r="B54" s="1"/>
      <c r="C54" s="1"/>
      <c r="D54" s="1"/>
      <c r="E54" s="11"/>
      <c r="F54" s="12"/>
      <c r="H54" s="1">
        <v>1</v>
      </c>
      <c r="I54" s="1">
        <v>103</v>
      </c>
      <c r="J54" s="1" t="str">
        <f>VLOOKUP(I54,Entry,2)</f>
        <v>Eamonn McEvoy</v>
      </c>
      <c r="K54" s="1" t="str">
        <f>VLOOKUP(I54,Entry,3)</f>
        <v>Adamstown A.C.</v>
      </c>
      <c r="L54" s="11">
        <v>9.34</v>
      </c>
      <c r="M54" s="12" t="s">
        <v>121</v>
      </c>
      <c r="N54" s="1" t="s">
        <v>108</v>
      </c>
    </row>
    <row r="55" spans="1:14" ht="15.75" x14ac:dyDescent="0.25">
      <c r="A55" s="1">
        <v>1</v>
      </c>
      <c r="B55" s="1">
        <v>139</v>
      </c>
      <c r="C55" s="1" t="str">
        <f>VLOOKUP(B55,Entry,2)</f>
        <v>Margaret Higgins</v>
      </c>
      <c r="D55" s="1" t="str">
        <f>VLOOKUP(B55,Entry,3)</f>
        <v>Corofin AC</v>
      </c>
      <c r="E55" s="11" t="s">
        <v>456</v>
      </c>
      <c r="F55" s="12" t="s">
        <v>118</v>
      </c>
      <c r="G55" t="s">
        <v>325</v>
      </c>
      <c r="H55" s="1">
        <v>2</v>
      </c>
      <c r="I55" s="1">
        <v>106</v>
      </c>
      <c r="J55" s="1" t="str">
        <f>VLOOKUP(I55,Entry,2)</f>
        <v>Joe Frey</v>
      </c>
      <c r="K55" s="1" t="str">
        <f>VLOOKUP(I55,Entry,3)</f>
        <v>Lagan Valley AC</v>
      </c>
      <c r="L55" s="11" t="s">
        <v>439</v>
      </c>
      <c r="M55" s="12" t="s">
        <v>121</v>
      </c>
      <c r="N55" s="1" t="s">
        <v>108</v>
      </c>
    </row>
    <row r="56" spans="1:14" ht="15.75" x14ac:dyDescent="0.25">
      <c r="H56" s="1">
        <v>3</v>
      </c>
      <c r="I56" s="1">
        <v>120</v>
      </c>
      <c r="J56" s="1" t="str">
        <f>VLOOKUP(I56,Entry,2)</f>
        <v>John Birkett</v>
      </c>
      <c r="K56" s="1" t="str">
        <f>VLOOKUP(I56,Entry,3)</f>
        <v>Annan &amp; District AC</v>
      </c>
      <c r="L56" s="11" t="s">
        <v>440</v>
      </c>
      <c r="M56" s="12" t="s">
        <v>121</v>
      </c>
      <c r="N56" s="1" t="s">
        <v>108</v>
      </c>
    </row>
    <row r="57" spans="1:14" ht="15.75" x14ac:dyDescent="0.25">
      <c r="H57" s="1">
        <v>4</v>
      </c>
      <c r="I57" s="1">
        <v>104</v>
      </c>
      <c r="J57" s="1" t="str">
        <f>VLOOKUP(I57,Entry,2)</f>
        <v>Patrick O'Mahoney</v>
      </c>
      <c r="K57" s="1" t="str">
        <f>VLOOKUP(I57,Entry,3)</f>
        <v>Adamstown A.C.</v>
      </c>
      <c r="L57" s="11" t="s">
        <v>364</v>
      </c>
      <c r="M57" s="12" t="s">
        <v>121</v>
      </c>
      <c r="N57" s="1" t="s">
        <v>108</v>
      </c>
    </row>
    <row r="58" spans="1:14" ht="15.75" x14ac:dyDescent="0.25">
      <c r="H58" s="1"/>
      <c r="I58" s="1"/>
      <c r="J58" s="1"/>
      <c r="K58" s="1"/>
      <c r="L58" s="11"/>
      <c r="M58" s="12"/>
      <c r="N58" s="1"/>
    </row>
    <row r="59" spans="1:14" ht="15.75" x14ac:dyDescent="0.25">
      <c r="H59" s="1">
        <v>1</v>
      </c>
      <c r="I59" s="1">
        <v>7</v>
      </c>
      <c r="J59" s="1" t="str">
        <f>VLOOKUP(I59,Entry,2)</f>
        <v>Bob Douglas</v>
      </c>
      <c r="K59" s="1" t="str">
        <f>VLOOKUP(I59,Entry,3)</f>
        <v>Ballymena &amp; Antrim AC</v>
      </c>
      <c r="L59" s="11">
        <v>8.61</v>
      </c>
      <c r="M59" s="12" t="s">
        <v>121</v>
      </c>
      <c r="N59" s="1" t="s">
        <v>330</v>
      </c>
    </row>
    <row r="60" spans="1:14" ht="15.75" x14ac:dyDescent="0.25">
      <c r="H60" s="1">
        <v>1</v>
      </c>
      <c r="I60" s="1">
        <v>130</v>
      </c>
      <c r="J60" s="1" t="str">
        <f>VLOOKUP(I60,Entry,2)</f>
        <v>Julian Kennedy</v>
      </c>
      <c r="K60" s="1" t="str">
        <f>VLOOKUP(I60,Entry,3)</f>
        <v>B &amp; A AC</v>
      </c>
      <c r="L60" s="11">
        <v>7.35</v>
      </c>
      <c r="M60" s="12" t="s">
        <v>121</v>
      </c>
      <c r="N60" s="1" t="s">
        <v>330</v>
      </c>
    </row>
    <row r="61" spans="1:14" ht="15.75" x14ac:dyDescent="0.25">
      <c r="H61" s="1"/>
      <c r="I61" s="1"/>
      <c r="J61" s="1"/>
      <c r="K61" s="1"/>
      <c r="L61" s="11"/>
      <c r="M61" s="17"/>
    </row>
    <row r="62" spans="1:14" ht="15.75" x14ac:dyDescent="0.25">
      <c r="H62" s="1">
        <v>1</v>
      </c>
      <c r="I62" s="1">
        <v>124</v>
      </c>
      <c r="J62" s="1" t="str">
        <f>VLOOKUP(I62,Entry,2)</f>
        <v>Jim McClean</v>
      </c>
      <c r="K62" s="1" t="str">
        <f>VLOOKUP(I62,Entry,3)</f>
        <v>NBH</v>
      </c>
      <c r="L62" s="11">
        <v>11.09</v>
      </c>
      <c r="M62" s="17" t="s">
        <v>120</v>
      </c>
      <c r="N62" t="s">
        <v>319</v>
      </c>
    </row>
    <row r="63" spans="1:14" ht="15.75" x14ac:dyDescent="0.25">
      <c r="H63" s="1">
        <v>2</v>
      </c>
      <c r="I63" s="1">
        <v>159</v>
      </c>
      <c r="J63" s="1" t="str">
        <f>VLOOKUP(I63,Entry,2)</f>
        <v>Thomas Farragher</v>
      </c>
      <c r="K63" s="1" t="str">
        <f>VLOOKUP(I63,Entry,3)</f>
        <v>Corofin AC</v>
      </c>
      <c r="L63" s="11">
        <v>10.89</v>
      </c>
      <c r="M63" s="17" t="s">
        <v>120</v>
      </c>
      <c r="N63" t="s">
        <v>319</v>
      </c>
    </row>
    <row r="64" spans="1:14" ht="15.75" x14ac:dyDescent="0.25">
      <c r="H64" s="1">
        <v>3</v>
      </c>
      <c r="I64" s="1">
        <v>128</v>
      </c>
      <c r="J64" s="1" t="str">
        <f>VLOOKUP(I64,Entry,2)</f>
        <v>Murty Kelly</v>
      </c>
      <c r="K64" s="1" t="str">
        <f>VLOOKUP(I64,Entry,3)</f>
        <v>Brow Rangers</v>
      </c>
      <c r="L64" s="11">
        <v>9.56</v>
      </c>
      <c r="M64" s="17" t="s">
        <v>120</v>
      </c>
      <c r="N64" t="s">
        <v>319</v>
      </c>
    </row>
    <row r="65" spans="1:14" ht="15.75" x14ac:dyDescent="0.25">
      <c r="H65" s="1">
        <v>4</v>
      </c>
      <c r="I65" s="1">
        <v>153</v>
      </c>
      <c r="J65" s="1" t="str">
        <f>VLOOKUP(I65,Entry,2)</f>
        <v>John Glover</v>
      </c>
      <c r="K65" s="1" t="str">
        <f>VLOOKUP(I65,Entry,3)</f>
        <v>Lagan Valley AC</v>
      </c>
      <c r="L65" s="11" t="s">
        <v>443</v>
      </c>
      <c r="M65" s="17" t="s">
        <v>120</v>
      </c>
      <c r="N65" t="s">
        <v>319</v>
      </c>
    </row>
    <row r="66" spans="1:14" ht="15.75" x14ac:dyDescent="0.25">
      <c r="H66" s="1">
        <v>5</v>
      </c>
      <c r="I66" s="1">
        <v>12</v>
      </c>
      <c r="J66" s="1" t="str">
        <f>VLOOKUP(I66,Entry,2)</f>
        <v>Barry Morris</v>
      </c>
      <c r="K66" s="1" t="str">
        <f>VLOOKUP(I66,Entry,3)</f>
        <v>City of Lisburn AC</v>
      </c>
      <c r="L66" s="11">
        <v>7.14</v>
      </c>
      <c r="M66" s="17" t="s">
        <v>120</v>
      </c>
      <c r="N66" t="s">
        <v>319</v>
      </c>
    </row>
    <row r="67" spans="1:14" ht="15.75" x14ac:dyDescent="0.25">
      <c r="H67" s="1"/>
      <c r="I67" s="1"/>
      <c r="L67" s="11"/>
      <c r="M67" s="17"/>
    </row>
    <row r="68" spans="1:14" ht="15.75" x14ac:dyDescent="0.25">
      <c r="H68" s="1">
        <v>1</v>
      </c>
      <c r="I68" s="1">
        <v>123</v>
      </c>
      <c r="J68" s="1" t="str">
        <f>VLOOKUP(I68,Entry,2)</f>
        <v>James Sloan</v>
      </c>
      <c r="K68" s="1" t="str">
        <f>VLOOKUP(I68,Entry,3)</f>
        <v>Annan &amp; District AC</v>
      </c>
      <c r="L68" s="11">
        <v>9.17</v>
      </c>
      <c r="M68" s="17" t="s">
        <v>120</v>
      </c>
      <c r="N68" t="s">
        <v>331</v>
      </c>
    </row>
    <row r="69" spans="1:14" ht="15.75" x14ac:dyDescent="0.25">
      <c r="H69" s="1">
        <v>2</v>
      </c>
      <c r="I69" s="1">
        <v>109</v>
      </c>
      <c r="J69" s="1" t="str">
        <f>VLOOKUP(I69,Entry,2)</f>
        <v>Joseph Joyce</v>
      </c>
      <c r="K69" s="1" t="str">
        <f>VLOOKUP(I69,Entry,3)</f>
        <v>Rosses AC</v>
      </c>
      <c r="L69" s="11">
        <v>7.77</v>
      </c>
      <c r="M69" s="17" t="s">
        <v>120</v>
      </c>
      <c r="N69" t="s">
        <v>331</v>
      </c>
    </row>
    <row r="70" spans="1:14" ht="15.75" x14ac:dyDescent="0.25">
      <c r="H70" s="1"/>
      <c r="I70" s="1"/>
      <c r="L70" s="11"/>
      <c r="M70" s="17"/>
    </row>
    <row r="71" spans="1:14" ht="15.75" x14ac:dyDescent="0.25">
      <c r="H71" s="1">
        <v>1</v>
      </c>
      <c r="I71" s="1">
        <v>21</v>
      </c>
      <c r="J71" s="1" t="str">
        <f>VLOOKUP(I71,Entry,2)</f>
        <v>Ernest Tuff</v>
      </c>
      <c r="K71" s="1" t="str">
        <f>VLOOKUP(I71,Entry,3)</f>
        <v>Ballymena &amp; Antrim AC</v>
      </c>
      <c r="L71" s="11" t="s">
        <v>441</v>
      </c>
      <c r="M71" s="17" t="s">
        <v>119</v>
      </c>
      <c r="N71" t="s">
        <v>332</v>
      </c>
    </row>
    <row r="72" spans="1:14" ht="15.75" x14ac:dyDescent="0.25">
      <c r="H72" s="1">
        <v>2</v>
      </c>
      <c r="I72" s="1">
        <v>165</v>
      </c>
      <c r="J72" s="1" t="str">
        <f>VLOOKUP(I72,Entry,2)</f>
        <v>Stanley Hall</v>
      </c>
      <c r="K72" s="1" t="str">
        <f>VLOOKUP(I72,Entry,3)</f>
        <v>City of Lisburn</v>
      </c>
      <c r="L72" s="11" t="s">
        <v>442</v>
      </c>
      <c r="M72" s="17" t="s">
        <v>119</v>
      </c>
      <c r="N72" t="s">
        <v>332</v>
      </c>
    </row>
    <row r="73" spans="1:14" ht="15.75" x14ac:dyDescent="0.25">
      <c r="H73" s="1"/>
      <c r="I73" s="1"/>
      <c r="L73" s="11"/>
      <c r="M73" s="17"/>
    </row>
    <row r="75" spans="1:14" ht="15.75" x14ac:dyDescent="0.25">
      <c r="A75" s="22" t="s">
        <v>503</v>
      </c>
      <c r="B75" s="22"/>
      <c r="C75" s="22"/>
      <c r="D75" s="22"/>
      <c r="E75" s="22"/>
      <c r="H75" s="22" t="s">
        <v>504</v>
      </c>
      <c r="I75" s="22"/>
      <c r="J75" s="22"/>
      <c r="K75" s="22"/>
      <c r="L75" s="22"/>
      <c r="N75" s="1"/>
    </row>
    <row r="76" spans="1:14" ht="15.75" x14ac:dyDescent="0.25">
      <c r="A76" s="18" t="s">
        <v>0</v>
      </c>
      <c r="B76" s="18" t="s">
        <v>1</v>
      </c>
      <c r="C76" s="18" t="s">
        <v>2</v>
      </c>
      <c r="D76" s="18" t="s">
        <v>3</v>
      </c>
      <c r="E76" s="18" t="s">
        <v>8</v>
      </c>
      <c r="H76" s="18" t="s">
        <v>0</v>
      </c>
      <c r="I76" s="18" t="s">
        <v>1</v>
      </c>
      <c r="J76" s="18" t="s">
        <v>2</v>
      </c>
      <c r="K76" s="18" t="s">
        <v>3</v>
      </c>
      <c r="L76" s="18" t="s">
        <v>8</v>
      </c>
      <c r="N76" s="1"/>
    </row>
    <row r="77" spans="1:14" ht="15.75" x14ac:dyDescent="0.25">
      <c r="A77" s="1">
        <v>1</v>
      </c>
      <c r="B77" s="1">
        <v>114</v>
      </c>
      <c r="C77" s="1" t="str">
        <f t="shared" ref="C77" si="30">VLOOKUP(B77,Entry,2)</f>
        <v xml:space="preserve">Michelle  O' Donnell </v>
      </c>
      <c r="D77" s="1" t="str">
        <f t="shared" ref="D77" si="31">VLOOKUP(B77,Entry,3)</f>
        <v xml:space="preserve">Olympian Y&amp;AC </v>
      </c>
      <c r="E77" s="10">
        <v>22.47</v>
      </c>
      <c r="F77" t="s">
        <v>117</v>
      </c>
      <c r="G77" t="s">
        <v>116</v>
      </c>
      <c r="H77" s="1">
        <v>1</v>
      </c>
      <c r="I77" s="1">
        <v>126</v>
      </c>
      <c r="J77" s="1" t="str">
        <f t="shared" ref="J77:J78" si="32">VLOOKUP(I77,Entry,2)</f>
        <v>Kieran Kelly</v>
      </c>
      <c r="K77" s="1" t="str">
        <f t="shared" ref="K77:K78" si="33">VLOOKUP(I77,Entry,3)</f>
        <v>Brow Rangers</v>
      </c>
      <c r="L77" s="10">
        <v>33.17</v>
      </c>
      <c r="M77" t="s">
        <v>118</v>
      </c>
      <c r="N77" s="1" t="s">
        <v>104</v>
      </c>
    </row>
    <row r="78" spans="1:14" ht="15.75" x14ac:dyDescent="0.25">
      <c r="A78" s="1">
        <v>2</v>
      </c>
      <c r="B78" s="1">
        <v>2</v>
      </c>
      <c r="C78" s="1" t="str">
        <f t="shared" ref="C78" si="34">VLOOKUP(B78,Entry,2)</f>
        <v>Dash Newington</v>
      </c>
      <c r="D78" s="1" t="str">
        <f t="shared" ref="D78" si="35">VLOOKUP(B78,Entry,3)</f>
        <v>Gateshead Harriers &amp; AC</v>
      </c>
      <c r="E78" s="10">
        <v>16.82</v>
      </c>
      <c r="F78" t="s">
        <v>117</v>
      </c>
      <c r="G78" t="s">
        <v>116</v>
      </c>
      <c r="H78" s="1">
        <v>2</v>
      </c>
      <c r="I78" s="1">
        <v>143</v>
      </c>
      <c r="J78" s="1" t="str">
        <f t="shared" si="32"/>
        <v>Martin Mooney</v>
      </c>
      <c r="K78" s="1" t="str">
        <f t="shared" si="33"/>
        <v>Innishowen AC</v>
      </c>
      <c r="L78" s="10">
        <v>26.52</v>
      </c>
      <c r="M78" t="s">
        <v>118</v>
      </c>
      <c r="N78" s="1" t="s">
        <v>104</v>
      </c>
    </row>
    <row r="79" spans="1:14" ht="15.75" x14ac:dyDescent="0.25">
      <c r="A79" s="1"/>
      <c r="B79" s="1"/>
      <c r="C79" s="1"/>
      <c r="D79" s="1"/>
      <c r="E79" s="10"/>
      <c r="H79" s="1"/>
      <c r="I79" s="1"/>
      <c r="J79" s="1"/>
      <c r="K79" s="1"/>
      <c r="L79" s="10"/>
      <c r="N79" s="1"/>
    </row>
    <row r="80" spans="1:14" ht="15.75" x14ac:dyDescent="0.25">
      <c r="A80" s="1">
        <v>1</v>
      </c>
      <c r="B80" s="1">
        <v>20</v>
      </c>
      <c r="C80" s="1" t="str">
        <f t="shared" ref="C80" si="36">VLOOKUP(B80,Entry,2)</f>
        <v>Eithne Ní Mhurchadha</v>
      </c>
      <c r="D80" s="1" t="str">
        <f t="shared" ref="D80" si="37">VLOOKUP(B80,Entry,3)</f>
        <v>Civil Service Harriers A.C</v>
      </c>
      <c r="E80" s="10">
        <v>16.41</v>
      </c>
      <c r="F80" s="1" t="s">
        <v>117</v>
      </c>
      <c r="G80" t="s">
        <v>123</v>
      </c>
      <c r="H80" s="1">
        <v>1</v>
      </c>
      <c r="I80" s="1">
        <v>54</v>
      </c>
      <c r="J80" s="1" t="str">
        <f>VLOOKUP(I80,Entry,2)</f>
        <v>Trevor McGlynn</v>
      </c>
      <c r="K80" s="1" t="str">
        <f>VLOOKUP(I80,Entry,3)</f>
        <v xml:space="preserve">Omagh Harriers </v>
      </c>
      <c r="L80" s="10">
        <v>31.01</v>
      </c>
      <c r="M80" t="s">
        <v>118</v>
      </c>
      <c r="N80" s="1" t="s">
        <v>105</v>
      </c>
    </row>
    <row r="81" spans="1:14" ht="15.75" x14ac:dyDescent="0.25">
      <c r="A81" s="1"/>
      <c r="B81" s="1"/>
      <c r="C81" s="1"/>
      <c r="D81" s="1"/>
      <c r="E81" s="10"/>
      <c r="F81" s="1"/>
      <c r="H81" s="1">
        <v>2</v>
      </c>
      <c r="I81" s="1">
        <v>38</v>
      </c>
      <c r="J81" s="1" t="str">
        <f>VLOOKUP(I81,Entry,2)</f>
        <v>Ronan McKenna</v>
      </c>
      <c r="K81" s="1" t="str">
        <f>VLOOKUP(I81,Entry,3)</f>
        <v>Glaslough Harriers</v>
      </c>
      <c r="L81" s="10">
        <v>24.34</v>
      </c>
      <c r="M81" t="s">
        <v>118</v>
      </c>
      <c r="N81" s="1" t="s">
        <v>105</v>
      </c>
    </row>
    <row r="82" spans="1:14" ht="15.75" x14ac:dyDescent="0.25">
      <c r="A82" s="1">
        <v>1</v>
      </c>
      <c r="B82" s="1">
        <v>90</v>
      </c>
      <c r="C82" s="1" t="str">
        <f>VLOOKUP(B82,Entry,2)</f>
        <v>Jean Daly</v>
      </c>
      <c r="D82" s="1" t="str">
        <f>VLOOKUP(B82,Entry,3)</f>
        <v>Na Fianna</v>
      </c>
      <c r="E82" s="10">
        <v>21.2</v>
      </c>
      <c r="F82" t="s">
        <v>117</v>
      </c>
      <c r="G82" t="s">
        <v>124</v>
      </c>
      <c r="H82" s="1">
        <v>3</v>
      </c>
      <c r="I82" s="1">
        <v>157</v>
      </c>
      <c r="J82" s="1" t="str">
        <f>VLOOKUP(I82,Entry,2)</f>
        <v>Philip McKinney</v>
      </c>
      <c r="K82" s="1" t="str">
        <f>VLOOKUP(I82,Entry,3)</f>
        <v>unattached</v>
      </c>
      <c r="L82" s="10">
        <v>23.96</v>
      </c>
      <c r="M82" t="s">
        <v>118</v>
      </c>
      <c r="N82" s="1" t="s">
        <v>105</v>
      </c>
    </row>
    <row r="83" spans="1:14" ht="15.75" x14ac:dyDescent="0.25">
      <c r="A83" s="1">
        <v>2</v>
      </c>
      <c r="B83" s="1">
        <v>96</v>
      </c>
      <c r="C83" s="1" t="str">
        <f>VLOOKUP(B83,Entry,2)</f>
        <v>Geraldine Finegan</v>
      </c>
      <c r="D83" s="1" t="str">
        <f>VLOOKUP(B83,Entry,3)</f>
        <v>north east runners</v>
      </c>
      <c r="E83" s="10">
        <v>19.440000000000001</v>
      </c>
      <c r="F83" t="s">
        <v>117</v>
      </c>
      <c r="G83" t="s">
        <v>124</v>
      </c>
      <c r="H83" s="1"/>
      <c r="I83" s="1"/>
      <c r="J83" s="1"/>
      <c r="K83" s="1"/>
      <c r="L83" s="10"/>
      <c r="N83" s="1"/>
    </row>
    <row r="84" spans="1:14" ht="15.75" x14ac:dyDescent="0.25">
      <c r="A84" s="1">
        <v>3</v>
      </c>
      <c r="B84" s="1">
        <v>60</v>
      </c>
      <c r="C84" s="1" t="str">
        <f>VLOOKUP(B84,Entry,2)</f>
        <v>Angela Torsney</v>
      </c>
      <c r="D84" s="1" t="str">
        <f>VLOOKUP(B84,Entry,3)</f>
        <v>Fingallians A.C.</v>
      </c>
      <c r="E84" s="10">
        <v>14.82</v>
      </c>
      <c r="F84" t="s">
        <v>117</v>
      </c>
      <c r="G84" t="s">
        <v>124</v>
      </c>
      <c r="H84" s="1">
        <v>1</v>
      </c>
      <c r="I84" s="1">
        <v>57</v>
      </c>
      <c r="J84" s="1" t="str">
        <f>VLOOKUP(I84,Entry,2)</f>
        <v>Damian Crawford</v>
      </c>
      <c r="K84" s="1" t="str">
        <f>VLOOKUP(I84,Entry,3)</f>
        <v>Lifford Strabane AC</v>
      </c>
      <c r="L84" s="10">
        <v>35.83</v>
      </c>
      <c r="M84" t="s">
        <v>136</v>
      </c>
      <c r="N84" s="1" t="s">
        <v>107</v>
      </c>
    </row>
    <row r="85" spans="1:14" ht="15.75" x14ac:dyDescent="0.25">
      <c r="A85" s="1"/>
      <c r="B85" s="1"/>
      <c r="C85" s="1"/>
      <c r="D85" s="1"/>
      <c r="E85" s="10"/>
      <c r="H85" s="1">
        <v>2</v>
      </c>
      <c r="I85" s="1">
        <v>127</v>
      </c>
      <c r="J85" s="1" t="str">
        <f>VLOOKUP(I85,Entry,2)</f>
        <v>Joe Kelly</v>
      </c>
      <c r="K85" s="1" t="str">
        <f>VLOOKUP(I85,Entry,3)</f>
        <v>Brow Rangers</v>
      </c>
      <c r="L85" s="10">
        <v>34.85</v>
      </c>
      <c r="M85" t="s">
        <v>136</v>
      </c>
      <c r="N85" s="1" t="s">
        <v>107</v>
      </c>
    </row>
    <row r="86" spans="1:14" ht="15.75" x14ac:dyDescent="0.25">
      <c r="A86" s="1">
        <v>1</v>
      </c>
      <c r="B86" s="1">
        <v>81</v>
      </c>
      <c r="C86" s="1" t="str">
        <f t="shared" ref="C86" si="38">VLOOKUP(B86,Entry,2)</f>
        <v>Rosemarie Gallagher</v>
      </c>
      <c r="D86" s="1" t="str">
        <f t="shared" ref="D86" si="39">VLOOKUP(B86,Entry,3)</f>
        <v>Milford A.C.</v>
      </c>
      <c r="E86" s="10">
        <v>15.62</v>
      </c>
      <c r="F86" t="s">
        <v>117</v>
      </c>
      <c r="G86" s="1" t="s">
        <v>125</v>
      </c>
      <c r="H86" s="1">
        <v>3</v>
      </c>
      <c r="I86" s="1">
        <v>30</v>
      </c>
      <c r="J86" s="1" t="str">
        <f>VLOOKUP(I86,Entry,2)</f>
        <v>Denis Delany</v>
      </c>
      <c r="K86" s="1" t="str">
        <f>VLOOKUP(I86,Entry,3)</f>
        <v xml:space="preserve">Dunboyne a/c. </v>
      </c>
      <c r="L86" s="10">
        <v>28.67</v>
      </c>
      <c r="M86" t="s">
        <v>136</v>
      </c>
      <c r="N86" s="1" t="s">
        <v>107</v>
      </c>
    </row>
    <row r="87" spans="1:14" ht="15.75" x14ac:dyDescent="0.25">
      <c r="A87" s="1"/>
      <c r="B87" s="1"/>
      <c r="C87" s="1"/>
      <c r="D87" s="1"/>
      <c r="E87" s="10"/>
      <c r="G87" s="1"/>
      <c r="H87" s="1">
        <v>4</v>
      </c>
      <c r="I87" s="1">
        <v>163</v>
      </c>
      <c r="J87" s="1" t="str">
        <f>VLOOKUP(I87,Entry,2)</f>
        <v>Robert Anderson</v>
      </c>
      <c r="K87" s="1" t="str">
        <f>VLOOKUP(I87,Entry,3)</f>
        <v>Tir Chonnail</v>
      </c>
      <c r="L87" s="10">
        <v>24.68</v>
      </c>
      <c r="M87" t="s">
        <v>136</v>
      </c>
      <c r="N87" s="1" t="s">
        <v>107</v>
      </c>
    </row>
    <row r="88" spans="1:14" ht="15.75" x14ac:dyDescent="0.25">
      <c r="A88" s="1">
        <v>1</v>
      </c>
      <c r="B88" s="1">
        <v>43</v>
      </c>
      <c r="C88" s="1" t="str">
        <f t="shared" ref="C88" si="40">VLOOKUP(B88,Entry,2)</f>
        <v>Mary Barrett</v>
      </c>
      <c r="D88" s="1" t="str">
        <f t="shared" ref="D88" si="41">VLOOKUP(B88,Entry,3)</f>
        <v>Loughrea AC</v>
      </c>
      <c r="E88" s="10">
        <v>21.71</v>
      </c>
      <c r="F88" t="s">
        <v>117</v>
      </c>
      <c r="G88" s="1" t="s">
        <v>349</v>
      </c>
      <c r="H88" s="1">
        <v>5</v>
      </c>
      <c r="I88" s="1">
        <v>136</v>
      </c>
      <c r="J88" s="1" t="str">
        <f>VLOOKUP(I88,Entry,2)</f>
        <v>David Glendower</v>
      </c>
      <c r="K88" s="1" t="str">
        <f>VLOOKUP(I88,Entry,3)</f>
        <v>Pembrokeshire Harriers</v>
      </c>
      <c r="L88" s="10">
        <v>20.22</v>
      </c>
      <c r="M88" t="s">
        <v>136</v>
      </c>
      <c r="N88" s="1" t="s">
        <v>107</v>
      </c>
    </row>
    <row r="89" spans="1:14" ht="15.75" x14ac:dyDescent="0.25">
      <c r="H89" s="1"/>
      <c r="I89" s="1"/>
      <c r="J89" s="1"/>
      <c r="K89" s="1"/>
      <c r="L89" s="10"/>
      <c r="N89" s="1"/>
    </row>
    <row r="90" spans="1:14" ht="15.75" x14ac:dyDescent="0.25">
      <c r="A90" s="1">
        <v>1</v>
      </c>
      <c r="B90" s="1">
        <v>139</v>
      </c>
      <c r="C90" s="1" t="str">
        <f t="shared" ref="C90" si="42">VLOOKUP(B90,Entry,2)</f>
        <v>Margaret Higgins</v>
      </c>
      <c r="D90" s="1" t="str">
        <f t="shared" ref="D90" si="43">VLOOKUP(B90,Entry,3)</f>
        <v>Corofin AC</v>
      </c>
      <c r="E90" s="10">
        <v>14.4</v>
      </c>
      <c r="F90" t="s">
        <v>117</v>
      </c>
      <c r="G90" s="1" t="s">
        <v>350</v>
      </c>
      <c r="H90" s="1">
        <v>1</v>
      </c>
      <c r="I90" s="1">
        <v>95</v>
      </c>
      <c r="J90" s="1" t="str">
        <f>VLOOKUP(I90,Entry,2)</f>
        <v xml:space="preserve">James  Herron </v>
      </c>
      <c r="K90" s="1" t="str">
        <f>VLOOKUP(I90,Entry,3)</f>
        <v>City of Derry AC Spartans</v>
      </c>
      <c r="L90" s="10">
        <v>22.57</v>
      </c>
      <c r="M90" t="s">
        <v>136</v>
      </c>
      <c r="N90" s="1" t="s">
        <v>113</v>
      </c>
    </row>
    <row r="91" spans="1:14" ht="15.75" x14ac:dyDescent="0.25">
      <c r="H91" s="1">
        <v>2</v>
      </c>
      <c r="I91" s="1">
        <v>160</v>
      </c>
      <c r="J91" s="1" t="str">
        <f>VLOOKUP(I91,Entry,2)</f>
        <v>John Wallace</v>
      </c>
      <c r="K91" s="1" t="str">
        <f>VLOOKUP(I91,Entry,3)</f>
        <v>Ratoath</v>
      </c>
      <c r="L91" s="10">
        <v>21.52</v>
      </c>
      <c r="M91" t="s">
        <v>136</v>
      </c>
      <c r="N91" s="1" t="s">
        <v>113</v>
      </c>
    </row>
    <row r="92" spans="1:14" ht="15.75" x14ac:dyDescent="0.25">
      <c r="H92" s="1"/>
      <c r="I92" s="1"/>
      <c r="J92" s="1"/>
      <c r="K92" s="1"/>
      <c r="L92" s="10"/>
      <c r="N92" s="1"/>
    </row>
    <row r="93" spans="1:14" ht="15.75" x14ac:dyDescent="0.25">
      <c r="H93" s="1"/>
      <c r="I93" s="1"/>
      <c r="J93" s="1"/>
      <c r="K93" s="1"/>
      <c r="L93" s="10"/>
      <c r="N93" s="1"/>
    </row>
    <row r="94" spans="1:14" ht="15.75" x14ac:dyDescent="0.25">
      <c r="H94" s="22" t="s">
        <v>505</v>
      </c>
      <c r="I94" s="22"/>
      <c r="J94" s="22"/>
      <c r="K94" s="22"/>
      <c r="L94" s="22"/>
    </row>
    <row r="95" spans="1:14" ht="15.75" x14ac:dyDescent="0.25">
      <c r="H95" s="18" t="s">
        <v>0</v>
      </c>
      <c r="I95" s="18" t="s">
        <v>1</v>
      </c>
      <c r="J95" s="18" t="s">
        <v>2</v>
      </c>
      <c r="K95" s="18" t="s">
        <v>3</v>
      </c>
      <c r="L95" s="18" t="s">
        <v>8</v>
      </c>
    </row>
    <row r="96" spans="1:14" ht="15.75" x14ac:dyDescent="0.25">
      <c r="H96" s="1">
        <v>1</v>
      </c>
      <c r="I96" s="1">
        <v>8</v>
      </c>
      <c r="J96" s="1" t="str">
        <f>VLOOKUP(I96,Entry,2)</f>
        <v>Paul Herron</v>
      </c>
      <c r="K96" s="1" t="str">
        <f>VLOOKUP(I96,Entry,3)</f>
        <v>City of Derry Spartans</v>
      </c>
      <c r="L96" s="10">
        <v>36.25</v>
      </c>
      <c r="M96" t="s">
        <v>108</v>
      </c>
    </row>
    <row r="97" spans="8:13" ht="15.75" x14ac:dyDescent="0.25">
      <c r="H97" s="1">
        <v>2</v>
      </c>
      <c r="I97" s="1">
        <v>106</v>
      </c>
      <c r="J97" s="1" t="str">
        <f>VLOOKUP(I97,Entry,2)</f>
        <v>Joe Frey</v>
      </c>
      <c r="K97" s="1" t="str">
        <f>VLOOKUP(I97,Entry,3)</f>
        <v>Lagan Valley AC</v>
      </c>
      <c r="L97" s="10">
        <v>27.54</v>
      </c>
      <c r="M97" t="s">
        <v>108</v>
      </c>
    </row>
    <row r="98" spans="8:13" ht="15.75" x14ac:dyDescent="0.25">
      <c r="H98" s="1">
        <v>3</v>
      </c>
      <c r="I98" s="1">
        <v>80</v>
      </c>
      <c r="J98" s="1" t="str">
        <f>VLOOKUP(I98,Entry,2)</f>
        <v>Peadar McGing</v>
      </c>
      <c r="K98" s="1" t="str">
        <f>VLOOKUP(I98,Entry,3)</f>
        <v>Dundrum South Dublin A.C.</v>
      </c>
      <c r="L98" s="10">
        <v>26.83</v>
      </c>
      <c r="M98" t="s">
        <v>108</v>
      </c>
    </row>
    <row r="99" spans="8:13" ht="15.75" x14ac:dyDescent="0.25">
      <c r="H99" s="1">
        <v>4</v>
      </c>
      <c r="I99" s="1">
        <v>120</v>
      </c>
      <c r="J99" s="1" t="str">
        <f>VLOOKUP(I99,Entry,2)</f>
        <v>John Birkett</v>
      </c>
      <c r="K99" s="1" t="str">
        <f>VLOOKUP(I99,Entry,3)</f>
        <v>Annan &amp; District AC</v>
      </c>
      <c r="L99" s="10">
        <v>22.9</v>
      </c>
      <c r="M99" t="s">
        <v>108</v>
      </c>
    </row>
    <row r="100" spans="8:13" ht="15.75" x14ac:dyDescent="0.25">
      <c r="H100" s="1">
        <v>5</v>
      </c>
      <c r="I100" s="1">
        <v>104</v>
      </c>
      <c r="J100" s="1" t="str">
        <f>VLOOKUP(I100,Entry,2)</f>
        <v>Patrick O'Mahoney</v>
      </c>
      <c r="K100" s="1" t="str">
        <f>VLOOKUP(I100,Entry,3)</f>
        <v>Adamstown A.C.</v>
      </c>
      <c r="L100" s="10">
        <v>21.7</v>
      </c>
      <c r="M100" t="s">
        <v>108</v>
      </c>
    </row>
    <row r="101" spans="8:13" ht="15.75" x14ac:dyDescent="0.25">
      <c r="H101" s="1"/>
      <c r="I101" s="1"/>
      <c r="J101" s="1"/>
      <c r="K101" s="1"/>
      <c r="L101" s="10"/>
    </row>
    <row r="102" spans="8:13" ht="15.75" x14ac:dyDescent="0.25">
      <c r="H102" s="1">
        <v>1</v>
      </c>
      <c r="I102" s="1">
        <v>91</v>
      </c>
      <c r="J102" s="1" t="str">
        <f>VLOOKUP(I102,Entry,2)</f>
        <v>Paddy Hanily</v>
      </c>
      <c r="K102" s="1" t="str">
        <f>VLOOKUP(I102,Entry,3)</f>
        <v>fr murphy</v>
      </c>
      <c r="L102" s="10">
        <v>28.8</v>
      </c>
      <c r="M102" s="1" t="s">
        <v>330</v>
      </c>
    </row>
    <row r="103" spans="8:13" ht="15.75" x14ac:dyDescent="0.25">
      <c r="H103" s="1">
        <v>2</v>
      </c>
      <c r="I103" s="1">
        <v>88</v>
      </c>
      <c r="J103" s="1" t="str">
        <f>VLOOKUP(I103,Entry,2)</f>
        <v>Frank McCrystal</v>
      </c>
      <c r="K103" s="1" t="str">
        <f>VLOOKUP(I103,Entry,3)</f>
        <v>Ballymena &amp; Antrim AC</v>
      </c>
      <c r="L103" s="10">
        <v>27.3</v>
      </c>
      <c r="M103" s="1" t="s">
        <v>330</v>
      </c>
    </row>
    <row r="104" spans="8:13" ht="15.75" x14ac:dyDescent="0.25">
      <c r="H104" s="1">
        <v>3</v>
      </c>
      <c r="I104" s="1">
        <v>130</v>
      </c>
      <c r="J104" s="1" t="str">
        <f>VLOOKUP(I104,Entry,2)</f>
        <v>Julian Kennedy</v>
      </c>
      <c r="K104" s="1" t="str">
        <f>VLOOKUP(I104,Entry,3)</f>
        <v>B &amp; A AC</v>
      </c>
      <c r="L104" s="10">
        <v>22.6</v>
      </c>
      <c r="M104" s="1" t="s">
        <v>330</v>
      </c>
    </row>
    <row r="105" spans="8:13" ht="15.75" x14ac:dyDescent="0.25">
      <c r="H105" s="1">
        <v>4</v>
      </c>
      <c r="I105" s="1">
        <v>161</v>
      </c>
      <c r="J105" s="1" t="str">
        <f>VLOOKUP(I105,Entry,2)</f>
        <v>Alan Keys</v>
      </c>
      <c r="K105" s="1" t="str">
        <f>VLOOKUP(I105,Entry,3)</f>
        <v>Annadale Striders</v>
      </c>
      <c r="L105" s="10">
        <v>21.49</v>
      </c>
      <c r="M105" s="1" t="s">
        <v>330</v>
      </c>
    </row>
    <row r="106" spans="8:13" ht="15.75" x14ac:dyDescent="0.25">
      <c r="H106" s="1"/>
      <c r="I106" s="1"/>
      <c r="J106" s="1"/>
      <c r="K106" s="1"/>
      <c r="L106" s="10"/>
    </row>
    <row r="107" spans="8:13" ht="15.75" x14ac:dyDescent="0.25">
      <c r="H107" s="1">
        <v>1</v>
      </c>
      <c r="I107" s="1">
        <v>159</v>
      </c>
      <c r="J107" s="1" t="str">
        <f>VLOOKUP(I107,Entry,2)</f>
        <v>Thomas Farragher</v>
      </c>
      <c r="K107" s="1" t="str">
        <f>VLOOKUP(I107,Entry,3)</f>
        <v>Corofin AC</v>
      </c>
      <c r="L107" s="10">
        <v>28.83</v>
      </c>
      <c r="M107" t="s">
        <v>319</v>
      </c>
    </row>
    <row r="108" spans="8:13" ht="15.75" x14ac:dyDescent="0.25">
      <c r="H108" s="1">
        <v>2</v>
      </c>
      <c r="I108" s="1">
        <v>128</v>
      </c>
      <c r="J108" s="1" t="str">
        <f>VLOOKUP(I108,Entry,2)</f>
        <v>Murty Kelly</v>
      </c>
      <c r="K108" s="1" t="str">
        <f>VLOOKUP(I108,Entry,3)</f>
        <v>Brow Rangers</v>
      </c>
      <c r="L108" s="10">
        <v>28.14</v>
      </c>
      <c r="M108" t="s">
        <v>319</v>
      </c>
    </row>
    <row r="109" spans="8:13" ht="15.75" x14ac:dyDescent="0.25">
      <c r="H109" s="1">
        <v>3</v>
      </c>
      <c r="I109" s="1">
        <v>124</v>
      </c>
      <c r="J109" s="1" t="str">
        <f>VLOOKUP(I109,Entry,2)</f>
        <v>Jim McClean</v>
      </c>
      <c r="K109" s="1" t="str">
        <f>VLOOKUP(I109,Entry,3)</f>
        <v>NBH</v>
      </c>
      <c r="L109" s="10">
        <v>25.31</v>
      </c>
      <c r="M109" t="s">
        <v>319</v>
      </c>
    </row>
    <row r="110" spans="8:13" ht="15.75" x14ac:dyDescent="0.25">
      <c r="H110" s="1">
        <v>4</v>
      </c>
      <c r="I110" s="1">
        <v>153</v>
      </c>
      <c r="J110" s="1" t="str">
        <f>VLOOKUP(I110,Entry,2)</f>
        <v>John Glover</v>
      </c>
      <c r="K110" s="1" t="str">
        <f>VLOOKUP(I110,Entry,3)</f>
        <v>Lagan Valley AC</v>
      </c>
      <c r="L110" s="10">
        <v>20.149999999999999</v>
      </c>
      <c r="M110" t="s">
        <v>319</v>
      </c>
    </row>
    <row r="111" spans="8:13" ht="15.75" x14ac:dyDescent="0.25">
      <c r="H111" s="1">
        <v>5</v>
      </c>
      <c r="I111" s="1">
        <v>12</v>
      </c>
      <c r="J111" s="1" t="str">
        <f>VLOOKUP(I111,Entry,2)</f>
        <v>Barry Morris</v>
      </c>
      <c r="K111" s="1" t="str">
        <f>VLOOKUP(I111,Entry,3)</f>
        <v>City of Lisburn AC</v>
      </c>
      <c r="L111" s="10">
        <v>16.57</v>
      </c>
      <c r="M111" t="s">
        <v>319</v>
      </c>
    </row>
    <row r="112" spans="8:13" ht="15.75" x14ac:dyDescent="0.25">
      <c r="H112" s="1"/>
      <c r="I112" s="1"/>
      <c r="J112" s="1"/>
      <c r="K112" s="1"/>
      <c r="L112" s="10"/>
    </row>
    <row r="113" spans="1:14" ht="15.75" x14ac:dyDescent="0.25">
      <c r="H113" s="1">
        <v>1</v>
      </c>
      <c r="I113" s="1">
        <v>123</v>
      </c>
      <c r="J113" s="1" t="str">
        <f>VLOOKUP(I113,Entry,2)</f>
        <v>James Sloan</v>
      </c>
      <c r="K113" s="1" t="str">
        <f>VLOOKUP(I113,Entry,3)</f>
        <v>Annan &amp; District AC</v>
      </c>
      <c r="L113" s="10">
        <v>26.48</v>
      </c>
      <c r="M113" t="s">
        <v>331</v>
      </c>
    </row>
    <row r="114" spans="1:14" ht="15.75" x14ac:dyDescent="0.25">
      <c r="H114" s="1">
        <v>2</v>
      </c>
      <c r="I114" s="1">
        <v>109</v>
      </c>
      <c r="J114" s="1" t="str">
        <f>VLOOKUP(I114,Entry,2)</f>
        <v>Joseph Joyce</v>
      </c>
      <c r="K114" s="1" t="str">
        <f>VLOOKUP(I114,Entry,3)</f>
        <v>Rosses AC</v>
      </c>
      <c r="L114" s="10">
        <v>20.239999999999998</v>
      </c>
      <c r="M114" t="s">
        <v>331</v>
      </c>
    </row>
    <row r="115" spans="1:14" ht="15.75" x14ac:dyDescent="0.25">
      <c r="H115" s="1">
        <v>3</v>
      </c>
      <c r="I115" s="1">
        <v>131</v>
      </c>
      <c r="J115" s="1" t="str">
        <f>VLOOKUP(I115,Entry,2)</f>
        <v>Patsy Conboy</v>
      </c>
      <c r="K115" s="1" t="str">
        <f>VLOOKUP(I115,Entry,3)</f>
        <v>Bros Pearse</v>
      </c>
      <c r="L115" s="10">
        <v>16.940000000000001</v>
      </c>
      <c r="M115" t="s">
        <v>331</v>
      </c>
    </row>
    <row r="116" spans="1:14" ht="15.75" x14ac:dyDescent="0.25">
      <c r="I116" s="1"/>
      <c r="J116" s="1"/>
      <c r="K116" s="1"/>
      <c r="L116" s="10"/>
    </row>
    <row r="117" spans="1:14" ht="15.75" x14ac:dyDescent="0.25">
      <c r="H117" s="1">
        <v>1</v>
      </c>
      <c r="I117" s="1">
        <v>21</v>
      </c>
      <c r="J117" s="1" t="str">
        <f>VLOOKUP(I117,Entry,2)</f>
        <v>Ernest Tuff</v>
      </c>
      <c r="K117" s="1" t="str">
        <f>VLOOKUP(I117,Entry,3)</f>
        <v>Ballymena &amp; Antrim AC</v>
      </c>
      <c r="L117" s="10">
        <v>26.37</v>
      </c>
      <c r="M117" t="s">
        <v>332</v>
      </c>
    </row>
    <row r="118" spans="1:14" ht="15.75" x14ac:dyDescent="0.25">
      <c r="H118" s="1">
        <v>2</v>
      </c>
      <c r="I118" s="1">
        <v>165</v>
      </c>
      <c r="J118" s="1" t="str">
        <f>VLOOKUP(I118,Entry,2)</f>
        <v>Stanley Hall</v>
      </c>
      <c r="K118" s="1" t="str">
        <f>VLOOKUP(I118,Entry,3)</f>
        <v>City of Lisburn</v>
      </c>
      <c r="L118" s="10">
        <v>19.32</v>
      </c>
      <c r="M118" t="s">
        <v>332</v>
      </c>
    </row>
    <row r="119" spans="1:14" ht="15.75" x14ac:dyDescent="0.25">
      <c r="I119" s="1"/>
      <c r="J119" s="1"/>
      <c r="K119" s="1"/>
      <c r="L119" s="10"/>
    </row>
    <row r="121" spans="1:14" ht="15.75" x14ac:dyDescent="0.25">
      <c r="A121" s="22" t="s">
        <v>299</v>
      </c>
      <c r="B121" s="22"/>
      <c r="C121" s="22"/>
      <c r="D121" s="22"/>
      <c r="E121" s="22"/>
      <c r="H121" s="22" t="s">
        <v>12</v>
      </c>
      <c r="I121" s="22"/>
      <c r="J121" s="22"/>
      <c r="K121" s="22"/>
      <c r="L121" s="22"/>
    </row>
    <row r="122" spans="1:14" ht="15.75" x14ac:dyDescent="0.25">
      <c r="A122" s="20" t="s">
        <v>0</v>
      </c>
      <c r="B122" s="20" t="s">
        <v>1</v>
      </c>
      <c r="C122" s="20" t="s">
        <v>2</v>
      </c>
      <c r="D122" s="20" t="s">
        <v>3</v>
      </c>
      <c r="E122" s="20" t="s">
        <v>8</v>
      </c>
      <c r="F122" s="20" t="s">
        <v>139</v>
      </c>
      <c r="H122" s="18" t="s">
        <v>0</v>
      </c>
      <c r="I122" s="18" t="s">
        <v>1</v>
      </c>
      <c r="J122" s="18" t="s">
        <v>2</v>
      </c>
      <c r="K122" s="18" t="s">
        <v>3</v>
      </c>
      <c r="L122" s="18" t="s">
        <v>8</v>
      </c>
      <c r="M122" s="18" t="s">
        <v>139</v>
      </c>
    </row>
    <row r="123" spans="1:14" ht="15.75" x14ac:dyDescent="0.25">
      <c r="A123" s="1">
        <v>1</v>
      </c>
      <c r="B123" s="1">
        <v>114</v>
      </c>
      <c r="C123" s="1" t="str">
        <f>VLOOKUP(B123,Entry,2)</f>
        <v xml:space="preserve">Michelle  O' Donnell </v>
      </c>
      <c r="D123" s="1" t="str">
        <f>VLOOKUP(B123,Entry,3)</f>
        <v xml:space="preserve">Olympian Y&amp;AC </v>
      </c>
      <c r="E123" s="10">
        <v>25.64</v>
      </c>
      <c r="F123" t="s">
        <v>143</v>
      </c>
      <c r="G123" t="s">
        <v>321</v>
      </c>
      <c r="H123" s="1">
        <v>1</v>
      </c>
      <c r="I123" s="1">
        <v>143</v>
      </c>
      <c r="J123" s="1" t="str">
        <f>VLOOKUP(I123,Entry,2)</f>
        <v>Martin Mooney</v>
      </c>
      <c r="K123" s="1" t="str">
        <f>VLOOKUP(I123,Entry,3)</f>
        <v>Innishowen AC</v>
      </c>
      <c r="L123" s="10">
        <v>26.18</v>
      </c>
      <c r="M123" t="s">
        <v>141</v>
      </c>
      <c r="N123" t="s">
        <v>104</v>
      </c>
    </row>
    <row r="124" spans="1:14" ht="15.75" x14ac:dyDescent="0.25">
      <c r="A124" s="1">
        <v>2</v>
      </c>
      <c r="B124" s="1">
        <v>111</v>
      </c>
      <c r="C124" s="1" t="str">
        <f>VLOOKUP(B124,Entry,2)</f>
        <v>Karen  O Donnell</v>
      </c>
      <c r="D124" s="1" t="str">
        <f>VLOOKUP(B124,Entry,3)</f>
        <v>Olympian Y&amp;A.C</v>
      </c>
      <c r="E124" s="10">
        <v>22.33</v>
      </c>
      <c r="F124" t="s">
        <v>143</v>
      </c>
      <c r="G124" t="s">
        <v>321</v>
      </c>
      <c r="H124" s="1"/>
      <c r="I124" s="1"/>
      <c r="J124" s="1"/>
      <c r="K124" s="1"/>
      <c r="L124" s="10"/>
    </row>
    <row r="125" spans="1:14" ht="15.75" x14ac:dyDescent="0.25">
      <c r="A125" s="1">
        <v>3</v>
      </c>
      <c r="B125" s="1">
        <v>2</v>
      </c>
      <c r="C125" s="1" t="str">
        <f>VLOOKUP(B125,Entry,2)</f>
        <v>Dash Newington</v>
      </c>
      <c r="D125" s="1" t="str">
        <f>VLOOKUP(B125,Entry,3)</f>
        <v>Gateshead Harriers &amp; AC</v>
      </c>
      <c r="E125" s="10">
        <v>13.53</v>
      </c>
      <c r="F125" t="s">
        <v>143</v>
      </c>
      <c r="G125" t="s">
        <v>321</v>
      </c>
      <c r="H125" s="1">
        <v>1</v>
      </c>
      <c r="I125" s="1">
        <v>57</v>
      </c>
      <c r="J125" s="1" t="str">
        <f>VLOOKUP(I125,Entry,2)</f>
        <v>Damian Crawford</v>
      </c>
      <c r="K125" s="1" t="str">
        <f>VLOOKUP(I125,Entry,3)</f>
        <v>Lifford Strabane AC</v>
      </c>
      <c r="L125" s="10">
        <v>47.02</v>
      </c>
      <c r="M125" t="s">
        <v>142</v>
      </c>
      <c r="N125" t="s">
        <v>107</v>
      </c>
    </row>
    <row r="126" spans="1:14" ht="15.75" x14ac:dyDescent="0.25">
      <c r="H126" s="1">
        <v>2</v>
      </c>
      <c r="I126" s="1">
        <v>30</v>
      </c>
      <c r="J126" s="1" t="str">
        <f>VLOOKUP(I126,Entry,2)</f>
        <v>Denis Delany</v>
      </c>
      <c r="K126" s="1" t="str">
        <f>VLOOKUP(I126,Entry,3)</f>
        <v xml:space="preserve">Dunboyne a/c. </v>
      </c>
      <c r="L126" s="10">
        <v>45.96</v>
      </c>
      <c r="M126" t="s">
        <v>142</v>
      </c>
      <c r="N126" t="s">
        <v>107</v>
      </c>
    </row>
    <row r="127" spans="1:14" ht="15.75" x14ac:dyDescent="0.25">
      <c r="A127" s="1">
        <v>1</v>
      </c>
      <c r="B127" s="1">
        <v>20</v>
      </c>
      <c r="C127" s="1" t="str">
        <f>VLOOKUP(B127,Entry,2)</f>
        <v>Eithne Ní Mhurchadha</v>
      </c>
      <c r="D127" s="1" t="str">
        <f>VLOOKUP(B127,Entry,3)</f>
        <v>Civil Service Harriers A.C</v>
      </c>
      <c r="E127" s="10">
        <v>15.87</v>
      </c>
      <c r="F127" t="s">
        <v>143</v>
      </c>
      <c r="G127" t="s">
        <v>322</v>
      </c>
      <c r="H127" s="1">
        <v>3</v>
      </c>
      <c r="I127" s="1">
        <v>163</v>
      </c>
      <c r="J127" s="1" t="str">
        <f>VLOOKUP(I127,Entry,2)</f>
        <v>Robert Anderson</v>
      </c>
      <c r="K127" s="1" t="str">
        <f>VLOOKUP(I127,Entry,3)</f>
        <v>Tir Chonnail</v>
      </c>
      <c r="L127" s="10">
        <v>17.690000000000001</v>
      </c>
      <c r="M127" t="s">
        <v>142</v>
      </c>
      <c r="N127" t="s">
        <v>107</v>
      </c>
    </row>
    <row r="128" spans="1:14" ht="15.75" x14ac:dyDescent="0.25">
      <c r="H128" s="1"/>
      <c r="I128" s="1"/>
      <c r="J128" s="1"/>
      <c r="K128" s="1"/>
      <c r="L128" s="10"/>
    </row>
    <row r="129" spans="1:14" ht="15.75" x14ac:dyDescent="0.25">
      <c r="A129" s="1">
        <v>1</v>
      </c>
      <c r="B129" s="1">
        <v>60</v>
      </c>
      <c r="C129" s="1" t="str">
        <f>VLOOKUP(B129,Entry,2)</f>
        <v>Angela Torsney</v>
      </c>
      <c r="D129" s="1" t="str">
        <f>VLOOKUP(B129,Entry,3)</f>
        <v>Fingallians A.C.</v>
      </c>
      <c r="E129" s="10">
        <v>14.69</v>
      </c>
      <c r="F129" t="s">
        <v>144</v>
      </c>
      <c r="G129" t="s">
        <v>324</v>
      </c>
      <c r="H129" s="1">
        <v>1</v>
      </c>
      <c r="I129" s="1">
        <v>104</v>
      </c>
      <c r="J129" s="1" t="str">
        <f>VLOOKUP(I129,Entry,2)</f>
        <v>Patrick O'Mahoney</v>
      </c>
      <c r="K129" s="1" t="str">
        <f>VLOOKUP(I129,Entry,3)</f>
        <v>Adamstown A.C.</v>
      </c>
      <c r="L129" s="10">
        <v>26.17</v>
      </c>
      <c r="M129" t="s">
        <v>143</v>
      </c>
      <c r="N129" t="s">
        <v>108</v>
      </c>
    </row>
    <row r="130" spans="1:14" ht="15.75" x14ac:dyDescent="0.25">
      <c r="A130" s="1">
        <v>2</v>
      </c>
      <c r="B130" s="1">
        <v>138</v>
      </c>
      <c r="C130" s="1" t="str">
        <f>VLOOKUP(B130,Entry,2)</f>
        <v>Jana Cervenkova</v>
      </c>
      <c r="D130" s="1" t="str">
        <f>VLOOKUP(B130,Entry,3)</f>
        <v>Lagan Valley AC</v>
      </c>
      <c r="E130" s="10">
        <v>14.52</v>
      </c>
      <c r="F130" t="s">
        <v>144</v>
      </c>
      <c r="G130" t="s">
        <v>324</v>
      </c>
      <c r="H130" s="1">
        <v>2</v>
      </c>
      <c r="I130" s="1">
        <v>106</v>
      </c>
      <c r="J130" s="1" t="str">
        <f>VLOOKUP(I130,Entry,2)</f>
        <v>Joe Frey</v>
      </c>
      <c r="K130" s="1" t="str">
        <f>VLOOKUP(I130,Entry,3)</f>
        <v>Lagan Valley AC</v>
      </c>
      <c r="L130" s="10">
        <v>23.78</v>
      </c>
      <c r="M130" t="s">
        <v>143</v>
      </c>
      <c r="N130" t="s">
        <v>108</v>
      </c>
    </row>
    <row r="131" spans="1:14" ht="15.75" x14ac:dyDescent="0.25">
      <c r="H131" s="1"/>
      <c r="I131" s="1"/>
      <c r="J131" s="1"/>
      <c r="K131" s="1"/>
      <c r="L131" s="10"/>
    </row>
    <row r="132" spans="1:14" ht="15.75" x14ac:dyDescent="0.25">
      <c r="A132" s="1">
        <v>1</v>
      </c>
      <c r="B132" s="1">
        <v>81</v>
      </c>
      <c r="C132" s="1" t="str">
        <f>VLOOKUP(B132,Entry,2)</f>
        <v>Rosemarie Gallagher</v>
      </c>
      <c r="D132" s="1" t="str">
        <f>VLOOKUP(B132,Entry,3)</f>
        <v>Milford A.C.</v>
      </c>
      <c r="E132" s="10">
        <v>10.56</v>
      </c>
      <c r="F132" t="s">
        <v>144</v>
      </c>
      <c r="G132" t="s">
        <v>341</v>
      </c>
      <c r="H132" s="1">
        <v>1</v>
      </c>
      <c r="I132" s="1">
        <v>88</v>
      </c>
      <c r="J132" s="1" t="str">
        <f>VLOOKUP(I132,Entry,2)</f>
        <v>Frank McCrystal</v>
      </c>
      <c r="K132" s="1" t="str">
        <f>VLOOKUP(I132,Entry,3)</f>
        <v>Ballymena &amp; Antrim AC</v>
      </c>
      <c r="L132" s="10">
        <v>34.78</v>
      </c>
      <c r="M132" t="s">
        <v>143</v>
      </c>
      <c r="N132" t="s">
        <v>330</v>
      </c>
    </row>
    <row r="133" spans="1:14" ht="15.75" x14ac:dyDescent="0.25">
      <c r="H133" s="1"/>
      <c r="I133" s="1"/>
      <c r="J133" s="1"/>
      <c r="K133" s="1"/>
      <c r="L133" s="10"/>
    </row>
    <row r="134" spans="1:14" ht="15.75" x14ac:dyDescent="0.25">
      <c r="A134" s="1">
        <v>1</v>
      </c>
      <c r="B134" s="1">
        <v>43</v>
      </c>
      <c r="C134" s="1" t="str">
        <f>VLOOKUP(B134,Entry,2)</f>
        <v>Mary Barrett</v>
      </c>
      <c r="D134" s="1" t="str">
        <f>VLOOKUP(B134,Entry,3)</f>
        <v>Loughrea AC</v>
      </c>
      <c r="E134" s="10">
        <v>18.79</v>
      </c>
      <c r="F134" t="s">
        <v>145</v>
      </c>
      <c r="G134" t="s">
        <v>318</v>
      </c>
      <c r="H134" s="1">
        <v>1</v>
      </c>
      <c r="I134" s="1">
        <v>159</v>
      </c>
      <c r="J134" s="1" t="str">
        <f>VLOOKUP(I134,Entry,2)</f>
        <v>Thomas Farragher</v>
      </c>
      <c r="K134" s="1" t="str">
        <f>VLOOKUP(I134,Entry,3)</f>
        <v>Corofin AC</v>
      </c>
      <c r="L134" s="10">
        <v>25.85</v>
      </c>
      <c r="M134" t="s">
        <v>144</v>
      </c>
      <c r="N134" t="s">
        <v>319</v>
      </c>
    </row>
    <row r="135" spans="1:14" ht="15.75" x14ac:dyDescent="0.25">
      <c r="H135" s="1">
        <v>2</v>
      </c>
      <c r="I135" s="1">
        <v>134</v>
      </c>
      <c r="J135" s="1" t="str">
        <f>VLOOKUP(I135,Entry,2)</f>
        <v>Earl Taylor</v>
      </c>
      <c r="K135" s="1" t="str">
        <f>VLOOKUP(I135,Entry,3)</f>
        <v>St Annes AC</v>
      </c>
      <c r="L135" s="10">
        <v>22.43</v>
      </c>
      <c r="M135" t="s">
        <v>144</v>
      </c>
      <c r="N135" t="s">
        <v>319</v>
      </c>
    </row>
    <row r="136" spans="1:14" ht="15.75" x14ac:dyDescent="0.25">
      <c r="A136" s="1">
        <v>1</v>
      </c>
      <c r="B136" s="1">
        <v>139</v>
      </c>
      <c r="C136" s="1" t="str">
        <f>VLOOKUP(B136,Entry,2)</f>
        <v>Margaret Higgins</v>
      </c>
      <c r="D136" s="1" t="str">
        <f>VLOOKUP(B136,Entry,3)</f>
        <v>Corofin AC</v>
      </c>
      <c r="E136" s="10">
        <v>10.52</v>
      </c>
      <c r="F136" t="s">
        <v>145</v>
      </c>
      <c r="G136" t="s">
        <v>325</v>
      </c>
      <c r="H136" s="1"/>
      <c r="I136" s="1"/>
      <c r="J136" s="1"/>
      <c r="K136" s="1"/>
      <c r="L136" s="10"/>
    </row>
    <row r="137" spans="1:14" ht="15.75" x14ac:dyDescent="0.25">
      <c r="H137" s="1">
        <v>1</v>
      </c>
      <c r="I137" s="1">
        <v>123</v>
      </c>
      <c r="J137" s="1" t="str">
        <f>VLOOKUP(I137,Entry,2)</f>
        <v>James Sloan</v>
      </c>
      <c r="K137" s="1" t="str">
        <f>VLOOKUP(I137,Entry,3)</f>
        <v>Annan &amp; District AC</v>
      </c>
      <c r="L137" s="10">
        <v>23.95</v>
      </c>
      <c r="M137" t="s">
        <v>144</v>
      </c>
      <c r="N137" t="s">
        <v>331</v>
      </c>
    </row>
    <row r="138" spans="1:14" ht="15.75" x14ac:dyDescent="0.25">
      <c r="H138" s="1">
        <v>2</v>
      </c>
      <c r="I138" s="1">
        <v>109</v>
      </c>
      <c r="J138" s="1" t="str">
        <f>VLOOKUP(I138,Entry,2)</f>
        <v>Joseph Joyce</v>
      </c>
      <c r="K138" s="1" t="str">
        <f>VLOOKUP(I138,Entry,3)</f>
        <v>Rosses AC</v>
      </c>
      <c r="L138" s="10">
        <v>13.12</v>
      </c>
      <c r="M138" t="s">
        <v>144</v>
      </c>
      <c r="N138" t="s">
        <v>331</v>
      </c>
    </row>
    <row r="139" spans="1:14" ht="15.75" x14ac:dyDescent="0.25">
      <c r="H139" s="1"/>
      <c r="I139" s="1"/>
      <c r="J139" s="1"/>
      <c r="K139" s="1"/>
      <c r="L139" s="10"/>
    </row>
    <row r="140" spans="1:14" ht="15.75" x14ac:dyDescent="0.25">
      <c r="H140" s="1"/>
      <c r="I140" s="1"/>
      <c r="J140" s="1"/>
      <c r="K140" s="1"/>
      <c r="L140" s="10"/>
    </row>
    <row r="141" spans="1:14" ht="15.75" x14ac:dyDescent="0.25">
      <c r="A141" s="22" t="s">
        <v>156</v>
      </c>
      <c r="B141" s="22"/>
      <c r="C141" s="22"/>
      <c r="D141" s="22"/>
      <c r="E141" s="22"/>
      <c r="H141" s="22" t="s">
        <v>151</v>
      </c>
      <c r="I141" s="22"/>
      <c r="J141" s="22"/>
      <c r="K141" s="22"/>
      <c r="L141" s="22"/>
    </row>
    <row r="142" spans="1:14" ht="15.75" x14ac:dyDescent="0.25">
      <c r="A142" s="18" t="s">
        <v>0</v>
      </c>
      <c r="B142" s="18" t="s">
        <v>1</v>
      </c>
      <c r="C142" s="18" t="s">
        <v>2</v>
      </c>
      <c r="D142" s="18" t="s">
        <v>3</v>
      </c>
      <c r="E142" s="18" t="s">
        <v>8</v>
      </c>
      <c r="F142" s="18" t="s">
        <v>139</v>
      </c>
      <c r="H142" s="18" t="s">
        <v>0</v>
      </c>
      <c r="I142" s="18" t="s">
        <v>1</v>
      </c>
      <c r="J142" s="18" t="s">
        <v>2</v>
      </c>
      <c r="K142" s="18" t="s">
        <v>3</v>
      </c>
      <c r="L142" s="18" t="s">
        <v>8</v>
      </c>
      <c r="M142" s="18" t="s">
        <v>139</v>
      </c>
    </row>
    <row r="143" spans="1:14" ht="15.75" x14ac:dyDescent="0.25">
      <c r="A143" s="1">
        <v>1</v>
      </c>
      <c r="B143" s="1">
        <v>2</v>
      </c>
      <c r="C143" s="1" t="str">
        <f>VLOOKUP(B143,Entry,2)</f>
        <v>Dash Newington</v>
      </c>
      <c r="D143" s="1" t="str">
        <f>VLOOKUP(B143,Entry,3)</f>
        <v>Gateshead Harriers &amp; AC</v>
      </c>
      <c r="E143" s="10">
        <v>7.17</v>
      </c>
      <c r="F143" t="s">
        <v>509</v>
      </c>
      <c r="G143" t="s">
        <v>321</v>
      </c>
      <c r="H143" s="1">
        <v>1</v>
      </c>
      <c r="I143" s="1">
        <v>159</v>
      </c>
      <c r="J143" s="1" t="str">
        <f>VLOOKUP(I143,Entry,2)</f>
        <v>Thomas Farragher</v>
      </c>
      <c r="K143" s="1" t="str">
        <f>VLOOKUP(I143,Entry,3)</f>
        <v>Corofin AC</v>
      </c>
      <c r="L143" s="10">
        <v>14.4</v>
      </c>
      <c r="M143" t="s">
        <v>509</v>
      </c>
      <c r="N143" t="s">
        <v>319</v>
      </c>
    </row>
    <row r="144" spans="1:14" ht="15.75" x14ac:dyDescent="0.25">
      <c r="H144" s="1"/>
      <c r="I144" s="1"/>
      <c r="J144" s="1"/>
      <c r="K144" s="1"/>
      <c r="L144" s="10"/>
    </row>
    <row r="145" spans="1:14" ht="15.75" x14ac:dyDescent="0.25">
      <c r="A145" s="1">
        <v>1</v>
      </c>
      <c r="B145" s="1">
        <v>96</v>
      </c>
      <c r="C145" s="1" t="str">
        <f>VLOOKUP(B145,Entry,2)</f>
        <v>Geraldine Finegan</v>
      </c>
      <c r="D145" s="1" t="str">
        <f>VLOOKUP(B145,Entry,3)</f>
        <v>north east runners</v>
      </c>
      <c r="E145" s="10">
        <v>11.17</v>
      </c>
      <c r="F145" t="s">
        <v>155</v>
      </c>
      <c r="G145" t="s">
        <v>324</v>
      </c>
      <c r="H145" s="1">
        <v>1</v>
      </c>
      <c r="I145" s="1">
        <v>21</v>
      </c>
      <c r="J145" s="1" t="str">
        <f>VLOOKUP(I145,Entry,2)</f>
        <v>Ernest Tuff</v>
      </c>
      <c r="K145" s="1" t="str">
        <f>VLOOKUP(I145,Entry,3)</f>
        <v>Ballymena &amp; Antrim AC</v>
      </c>
      <c r="L145" s="10">
        <v>16.170000000000002</v>
      </c>
      <c r="M145" t="s">
        <v>155</v>
      </c>
      <c r="N145" t="s">
        <v>332</v>
      </c>
    </row>
    <row r="146" spans="1:14" ht="15.75" x14ac:dyDescent="0.25">
      <c r="H146" s="1"/>
      <c r="I146" s="1"/>
      <c r="J146" s="1"/>
      <c r="K146" s="1"/>
      <c r="L146" s="10"/>
    </row>
    <row r="147" spans="1:14" ht="15.75" x14ac:dyDescent="0.25">
      <c r="A147" s="1">
        <v>1</v>
      </c>
      <c r="B147" s="1">
        <v>20</v>
      </c>
      <c r="C147" s="1" t="str">
        <f>VLOOKUP(B147,Entry,2)</f>
        <v>Eithne Ní Mhurchadha</v>
      </c>
      <c r="D147" s="1" t="str">
        <f>VLOOKUP(B147,Entry,3)</f>
        <v>Civil Service Harriers A.C</v>
      </c>
      <c r="E147" s="10">
        <v>4.2300000000000004</v>
      </c>
      <c r="F147" t="s">
        <v>154</v>
      </c>
      <c r="G147" t="s">
        <v>322</v>
      </c>
      <c r="H147" s="1">
        <v>1</v>
      </c>
      <c r="I147" s="1">
        <v>143</v>
      </c>
      <c r="J147" s="1" t="str">
        <f>VLOOKUP(I147,Entry,2)</f>
        <v>Martin Mooney</v>
      </c>
      <c r="K147" s="1" t="str">
        <f>VLOOKUP(I147,Entry,3)</f>
        <v>Innishowen AC</v>
      </c>
      <c r="L147" s="10">
        <v>4.01</v>
      </c>
      <c r="M147" t="s">
        <v>152</v>
      </c>
      <c r="N147" t="s">
        <v>104</v>
      </c>
    </row>
    <row r="148" spans="1:14" ht="15.75" x14ac:dyDescent="0.25">
      <c r="H148" s="1"/>
      <c r="I148" s="1"/>
      <c r="J148" s="1"/>
      <c r="K148" s="1"/>
      <c r="L148" s="10"/>
    </row>
    <row r="149" spans="1:14" ht="15.75" x14ac:dyDescent="0.25">
      <c r="A149" s="1">
        <v>1</v>
      </c>
      <c r="B149" s="1">
        <v>90</v>
      </c>
      <c r="C149" s="1" t="str">
        <f>VLOOKUP(B149,Entry,2)</f>
        <v>Jean Daly</v>
      </c>
      <c r="D149" s="1" t="str">
        <f>VLOOKUP(B149,Entry,3)</f>
        <v>Na Fianna</v>
      </c>
      <c r="E149" s="10">
        <v>6.61</v>
      </c>
      <c r="F149" t="s">
        <v>154</v>
      </c>
      <c r="G149" t="s">
        <v>324</v>
      </c>
      <c r="H149" s="1">
        <v>1</v>
      </c>
      <c r="I149" s="1">
        <v>57</v>
      </c>
      <c r="J149" s="1" t="str">
        <f>VLOOKUP(I149,Entry,2)</f>
        <v>Damian Crawford</v>
      </c>
      <c r="K149" s="1" t="str">
        <f>VLOOKUP(I149,Entry,3)</f>
        <v>Lifford Strabane AC</v>
      </c>
      <c r="L149" s="10">
        <v>7.6</v>
      </c>
      <c r="M149" t="s">
        <v>153</v>
      </c>
      <c r="N149" t="s">
        <v>107</v>
      </c>
    </row>
    <row r="150" spans="1:14" ht="15.75" x14ac:dyDescent="0.25">
      <c r="A150" s="1">
        <v>1</v>
      </c>
      <c r="B150" s="1">
        <v>96</v>
      </c>
      <c r="C150" s="1" t="str">
        <f>VLOOKUP(B150,Entry,2)</f>
        <v>Geraldine Finegan</v>
      </c>
      <c r="D150" s="1" t="str">
        <f>VLOOKUP(B150,Entry,3)</f>
        <v>north east runners</v>
      </c>
      <c r="E150" s="10">
        <v>5.37</v>
      </c>
      <c r="F150" t="s">
        <v>154</v>
      </c>
      <c r="G150" t="s">
        <v>324</v>
      </c>
      <c r="H150" s="1">
        <v>2</v>
      </c>
      <c r="I150" s="1">
        <v>163</v>
      </c>
      <c r="J150" s="1" t="str">
        <f>VLOOKUP(I150,Entry,2)</f>
        <v>Robert Anderson</v>
      </c>
      <c r="K150" s="1" t="str">
        <f>VLOOKUP(I150,Entry,3)</f>
        <v>Tir Chonnail</v>
      </c>
      <c r="L150" s="10">
        <v>7.42</v>
      </c>
      <c r="M150" t="s">
        <v>153</v>
      </c>
      <c r="N150" t="s">
        <v>107</v>
      </c>
    </row>
    <row r="151" spans="1:14" ht="15.75" x14ac:dyDescent="0.25">
      <c r="A151" s="1">
        <v>1</v>
      </c>
      <c r="B151" s="1">
        <v>60</v>
      </c>
      <c r="C151" s="1" t="str">
        <f>VLOOKUP(B151,Entry,2)</f>
        <v>Angela Torsney</v>
      </c>
      <c r="D151" s="1" t="str">
        <f>VLOOKUP(B151,Entry,3)</f>
        <v>Fingallians A.C.</v>
      </c>
      <c r="E151" s="10">
        <v>5.09</v>
      </c>
      <c r="F151" t="s">
        <v>154</v>
      </c>
      <c r="G151" t="s">
        <v>324</v>
      </c>
      <c r="H151" s="1">
        <v>3</v>
      </c>
      <c r="I151" s="1">
        <v>30</v>
      </c>
      <c r="J151" s="1" t="str">
        <f>VLOOKUP(I151,Entry,2)</f>
        <v>Denis Delany</v>
      </c>
      <c r="K151" s="1" t="str">
        <f>VLOOKUP(I151,Entry,3)</f>
        <v xml:space="preserve">Dunboyne a/c. </v>
      </c>
      <c r="L151" s="10">
        <v>6.72</v>
      </c>
      <c r="M151" t="s">
        <v>153</v>
      </c>
      <c r="N151" t="s">
        <v>107</v>
      </c>
    </row>
    <row r="152" spans="1:14" ht="15.75" x14ac:dyDescent="0.25">
      <c r="H152" s="1">
        <v>4</v>
      </c>
      <c r="I152" s="1">
        <v>136</v>
      </c>
      <c r="J152" s="1" t="str">
        <f>VLOOKUP(I152,Entry,2)</f>
        <v>David Glendower</v>
      </c>
      <c r="K152" s="1" t="str">
        <f>VLOOKUP(I152,Entry,3)</f>
        <v>Pembrokeshire Harriers</v>
      </c>
      <c r="L152" s="10">
        <v>4.59</v>
      </c>
      <c r="M152" t="s">
        <v>153</v>
      </c>
      <c r="N152" t="s">
        <v>107</v>
      </c>
    </row>
    <row r="153" spans="1:14" ht="15.75" x14ac:dyDescent="0.25">
      <c r="A153" s="1">
        <v>1</v>
      </c>
      <c r="B153" s="1">
        <v>81</v>
      </c>
      <c r="C153" s="1" t="str">
        <f>VLOOKUP(B153,Entry,2)</f>
        <v>Rosemarie Gallagher</v>
      </c>
      <c r="D153" s="1" t="str">
        <f>VLOOKUP(B153,Entry,3)</f>
        <v>Milford A.C.</v>
      </c>
      <c r="E153" s="10">
        <v>3.62</v>
      </c>
      <c r="F153" t="s">
        <v>154</v>
      </c>
      <c r="G153" t="s">
        <v>341</v>
      </c>
      <c r="H153" s="1"/>
      <c r="I153" s="1"/>
      <c r="J153" s="1"/>
      <c r="K153" s="1"/>
      <c r="L153" s="10"/>
    </row>
    <row r="154" spans="1:14" ht="15.75" x14ac:dyDescent="0.25">
      <c r="H154" s="1">
        <v>1</v>
      </c>
      <c r="I154" s="1">
        <v>103</v>
      </c>
      <c r="J154" s="1" t="str">
        <f>VLOOKUP(I154,Entry,2)</f>
        <v>Eamonn McEvoy</v>
      </c>
      <c r="K154" s="1" t="str">
        <f>VLOOKUP(I154,Entry,3)</f>
        <v>Adamstown A.C.</v>
      </c>
      <c r="L154" s="10">
        <v>6.16</v>
      </c>
      <c r="M154" t="s">
        <v>153</v>
      </c>
      <c r="N154" t="s">
        <v>108</v>
      </c>
    </row>
    <row r="155" spans="1:14" ht="15.75" x14ac:dyDescent="0.25">
      <c r="A155" s="1">
        <v>1</v>
      </c>
      <c r="B155" s="1">
        <v>139</v>
      </c>
      <c r="C155" s="1" t="str">
        <f>VLOOKUP(B155,Entry,2)</f>
        <v>Margaret Higgins</v>
      </c>
      <c r="D155" s="1" t="str">
        <f>VLOOKUP(B155,Entry,3)</f>
        <v>Corofin AC</v>
      </c>
      <c r="E155" s="10">
        <v>4.1900000000000004</v>
      </c>
      <c r="F155" t="s">
        <v>154</v>
      </c>
      <c r="G155" t="s">
        <v>325</v>
      </c>
      <c r="H155" s="1">
        <v>2</v>
      </c>
      <c r="I155" s="1">
        <v>80</v>
      </c>
      <c r="J155" s="1" t="str">
        <f>VLOOKUP(I155,Entry,2)</f>
        <v>Peadar McGing</v>
      </c>
      <c r="K155" s="1" t="str">
        <f>VLOOKUP(I155,Entry,3)</f>
        <v>Dundrum South Dublin A.C.</v>
      </c>
      <c r="L155" s="10">
        <v>6.08</v>
      </c>
      <c r="M155" t="s">
        <v>153</v>
      </c>
      <c r="N155" t="s">
        <v>108</v>
      </c>
    </row>
    <row r="156" spans="1:14" ht="15.75" x14ac:dyDescent="0.25">
      <c r="H156" s="1"/>
      <c r="I156" s="1"/>
      <c r="J156" s="1"/>
      <c r="K156" s="1"/>
      <c r="L156" s="10"/>
    </row>
    <row r="157" spans="1:14" ht="15.75" x14ac:dyDescent="0.25">
      <c r="H157" s="1">
        <v>1</v>
      </c>
      <c r="I157" s="1">
        <v>91</v>
      </c>
      <c r="J157" s="1" t="str">
        <f>VLOOKUP(I157,Entry,2)</f>
        <v>Paddy Hanily</v>
      </c>
      <c r="K157" s="1" t="str">
        <f>VLOOKUP(I157,Entry,3)</f>
        <v>fr murphy</v>
      </c>
      <c r="L157" s="10">
        <v>7.42</v>
      </c>
      <c r="M157" t="s">
        <v>153</v>
      </c>
      <c r="N157" t="s">
        <v>330</v>
      </c>
    </row>
    <row r="159" spans="1:14" ht="15.75" x14ac:dyDescent="0.25">
      <c r="H159" s="1">
        <v>1</v>
      </c>
      <c r="I159" s="1">
        <v>159</v>
      </c>
      <c r="J159" s="1" t="str">
        <f>VLOOKUP(I159,Entry,2)</f>
        <v>Thomas Farragher</v>
      </c>
      <c r="K159" s="1" t="str">
        <f>VLOOKUP(I159,Entry,3)</f>
        <v>Corofin AC</v>
      </c>
      <c r="L159" s="10">
        <v>7.02</v>
      </c>
      <c r="M159" t="s">
        <v>154</v>
      </c>
      <c r="N159" t="s">
        <v>319</v>
      </c>
    </row>
    <row r="161" spans="1:14" ht="15.75" x14ac:dyDescent="0.25">
      <c r="H161" s="1">
        <v>1</v>
      </c>
      <c r="I161" s="1">
        <v>109</v>
      </c>
      <c r="J161" s="1" t="str">
        <f>VLOOKUP(I161,Entry,2)</f>
        <v>Joseph Joyce</v>
      </c>
      <c r="K161" s="1" t="str">
        <f>VLOOKUP(I161,Entry,3)</f>
        <v>Rosses AC</v>
      </c>
      <c r="L161" s="10">
        <v>6.25</v>
      </c>
      <c r="M161" t="s">
        <v>154</v>
      </c>
      <c r="N161" t="s">
        <v>331</v>
      </c>
    </row>
    <row r="162" spans="1:14" ht="15.75" x14ac:dyDescent="0.25">
      <c r="H162" s="1">
        <v>2</v>
      </c>
      <c r="I162" s="1">
        <v>131</v>
      </c>
      <c r="J162" s="1" t="str">
        <f>VLOOKUP(I162,Entry,2)</f>
        <v>Patsy Conboy</v>
      </c>
      <c r="K162" s="1" t="str">
        <f>VLOOKUP(I162,Entry,3)</f>
        <v>Bros Pearse</v>
      </c>
      <c r="L162" s="10">
        <v>5.65</v>
      </c>
      <c r="M162" t="s">
        <v>154</v>
      </c>
      <c r="N162" t="s">
        <v>331</v>
      </c>
    </row>
    <row r="165" spans="1:14" ht="15.75" x14ac:dyDescent="0.25">
      <c r="A165" s="22" t="s">
        <v>507</v>
      </c>
      <c r="B165" s="22"/>
      <c r="C165" s="22"/>
      <c r="D165" s="22"/>
      <c r="E165" s="22"/>
      <c r="F165" s="17"/>
      <c r="H165" s="22" t="s">
        <v>508</v>
      </c>
      <c r="I165" s="22"/>
      <c r="J165" s="22"/>
      <c r="K165" s="22"/>
      <c r="L165" s="22"/>
      <c r="M165" s="17"/>
    </row>
    <row r="166" spans="1:14" ht="15.75" x14ac:dyDescent="0.25">
      <c r="A166" s="18" t="s">
        <v>0</v>
      </c>
      <c r="B166" s="18" t="s">
        <v>1</v>
      </c>
      <c r="C166" s="18" t="s">
        <v>2</v>
      </c>
      <c r="D166" s="18" t="s">
        <v>3</v>
      </c>
      <c r="E166" s="18" t="s">
        <v>9</v>
      </c>
      <c r="F166" s="17"/>
      <c r="H166" s="18" t="s">
        <v>0</v>
      </c>
      <c r="I166" s="18" t="s">
        <v>1</v>
      </c>
      <c r="J166" s="18" t="s">
        <v>2</v>
      </c>
      <c r="K166" s="18" t="s">
        <v>3</v>
      </c>
      <c r="L166" s="18" t="s">
        <v>9</v>
      </c>
      <c r="M166" s="17"/>
    </row>
    <row r="167" spans="1:14" ht="15.75" x14ac:dyDescent="0.25">
      <c r="A167" s="1">
        <v>1</v>
      </c>
      <c r="B167" s="1">
        <v>2</v>
      </c>
      <c r="C167" s="1" t="str">
        <f t="shared" ref="C167" si="44">VLOOKUP(B167,Entry,2)</f>
        <v>Dash Newington</v>
      </c>
      <c r="D167" s="1" t="str">
        <f t="shared" ref="D167" si="45">VLOOKUP(B167,Entry,3)</f>
        <v>Gateshead Harriers &amp; AC</v>
      </c>
      <c r="E167" s="10">
        <v>1.3</v>
      </c>
      <c r="F167" s="17" t="s">
        <v>321</v>
      </c>
      <c r="H167" s="1">
        <v>1</v>
      </c>
      <c r="I167" s="1">
        <v>29</v>
      </c>
      <c r="J167" s="1" t="str">
        <f t="shared" ref="J167:J169" si="46">VLOOKUP(I167,Entry,2)</f>
        <v>Peter Fryer</v>
      </c>
      <c r="K167" s="1" t="str">
        <f t="shared" ref="K167:K169" si="47">VLOOKUP(I167,Entry,3)</f>
        <v>City of Derry AC Spartans</v>
      </c>
      <c r="L167" s="10">
        <v>1.65</v>
      </c>
      <c r="M167" s="17" t="s">
        <v>104</v>
      </c>
    </row>
    <row r="168" spans="1:14" ht="15.75" x14ac:dyDescent="0.25">
      <c r="A168" s="1"/>
      <c r="B168" s="1"/>
      <c r="C168" s="1"/>
      <c r="D168" s="1"/>
      <c r="E168" s="10"/>
      <c r="F168" s="17"/>
      <c r="H168" s="1">
        <v>2</v>
      </c>
      <c r="I168" s="1">
        <v>71</v>
      </c>
      <c r="J168" s="1" t="str">
        <f t="shared" si="46"/>
        <v>Mark Mc Connell</v>
      </c>
      <c r="K168" s="1" t="str">
        <f t="shared" si="47"/>
        <v xml:space="preserve">Omagh Harriers </v>
      </c>
      <c r="L168" s="10">
        <v>1.46</v>
      </c>
      <c r="M168" s="17" t="s">
        <v>104</v>
      </c>
    </row>
    <row r="169" spans="1:14" ht="15.75" x14ac:dyDescent="0.25">
      <c r="A169" s="1">
        <v>1</v>
      </c>
      <c r="B169" s="1">
        <v>158</v>
      </c>
      <c r="C169" s="1" t="str">
        <f t="shared" ref="C169" si="48">VLOOKUP(B169,Entry,2)</f>
        <v>Orlagh Colton</v>
      </c>
      <c r="D169" s="1" t="str">
        <f t="shared" ref="D169" si="49">VLOOKUP(B169,Entry,3)</f>
        <v xml:space="preserve">Omagh Harriers </v>
      </c>
      <c r="E169" s="10">
        <v>1.25</v>
      </c>
      <c r="F169" s="17" t="s">
        <v>323</v>
      </c>
      <c r="H169" s="1">
        <v>3</v>
      </c>
      <c r="I169" s="1">
        <v>143</v>
      </c>
      <c r="J169" s="1" t="str">
        <f t="shared" si="46"/>
        <v>Martin Mooney</v>
      </c>
      <c r="K169" s="1" t="str">
        <f t="shared" si="47"/>
        <v>Innishowen AC</v>
      </c>
      <c r="L169" s="10">
        <v>1.43</v>
      </c>
      <c r="M169" s="17" t="s">
        <v>104</v>
      </c>
    </row>
    <row r="170" spans="1:14" ht="15.75" x14ac:dyDescent="0.25">
      <c r="A170" s="1">
        <v>2</v>
      </c>
      <c r="B170" s="1">
        <v>25</v>
      </c>
      <c r="C170" s="1" t="str">
        <f t="shared" ref="C170" si="50">VLOOKUP(B170,Entry,2)</f>
        <v>Joanne McCauley</v>
      </c>
      <c r="D170" s="1" t="str">
        <f t="shared" ref="D170" si="51">VLOOKUP(B170,Entry,3)</f>
        <v>Newry AC</v>
      </c>
      <c r="E170" s="10">
        <v>1.25</v>
      </c>
      <c r="F170" s="17" t="s">
        <v>323</v>
      </c>
      <c r="H170" s="1"/>
      <c r="I170" s="1"/>
      <c r="J170" s="1"/>
      <c r="K170" s="1"/>
      <c r="L170" s="10"/>
      <c r="M170" s="17"/>
    </row>
    <row r="171" spans="1:14" ht="15.75" x14ac:dyDescent="0.25">
      <c r="H171" s="1">
        <v>1</v>
      </c>
      <c r="I171" s="1">
        <v>54</v>
      </c>
      <c r="J171" s="1" t="str">
        <f t="shared" ref="J171" si="52">VLOOKUP(I171,Entry,2)</f>
        <v>Trevor McGlynn</v>
      </c>
      <c r="K171" s="1" t="str">
        <f t="shared" ref="K171" si="53">VLOOKUP(I171,Entry,3)</f>
        <v xml:space="preserve">Omagh Harriers </v>
      </c>
      <c r="L171" s="10">
        <v>1.53</v>
      </c>
      <c r="M171" s="17" t="s">
        <v>105</v>
      </c>
    </row>
    <row r="172" spans="1:14" ht="15.75" x14ac:dyDescent="0.25">
      <c r="A172" s="1">
        <v>1</v>
      </c>
      <c r="B172" s="1">
        <v>96</v>
      </c>
      <c r="C172" s="1" t="str">
        <f t="shared" ref="C172" si="54">VLOOKUP(B172,Entry,2)</f>
        <v>Geraldine Finegan</v>
      </c>
      <c r="D172" s="1" t="str">
        <f t="shared" ref="D172" si="55">VLOOKUP(B172,Entry,3)</f>
        <v>north east runners</v>
      </c>
      <c r="E172" s="10">
        <v>1.43</v>
      </c>
      <c r="F172" s="17" t="s">
        <v>324</v>
      </c>
      <c r="H172" s="1"/>
      <c r="I172" s="1"/>
      <c r="J172" s="1"/>
      <c r="K172" s="1"/>
      <c r="L172" s="10"/>
      <c r="M172" s="19"/>
    </row>
    <row r="173" spans="1:14" ht="15.75" x14ac:dyDescent="0.25">
      <c r="A173" s="1"/>
      <c r="B173" s="1"/>
      <c r="C173" s="1"/>
      <c r="D173" s="1"/>
      <c r="E173" s="10"/>
      <c r="F173" s="17"/>
      <c r="H173" s="1">
        <v>1</v>
      </c>
      <c r="I173" s="1">
        <v>106</v>
      </c>
      <c r="J173" s="1" t="str">
        <f t="shared" ref="J173" si="56">VLOOKUP(I173,Entry,2)</f>
        <v>Joe Frey</v>
      </c>
      <c r="K173" s="1" t="str">
        <f t="shared" ref="K173" si="57">VLOOKUP(I173,Entry,3)</f>
        <v>Lagan Valley AC</v>
      </c>
      <c r="L173" s="10">
        <v>1.65</v>
      </c>
      <c r="M173" s="12" t="s">
        <v>106</v>
      </c>
    </row>
    <row r="174" spans="1:14" ht="15.75" x14ac:dyDescent="0.25">
      <c r="A174" s="1">
        <v>1</v>
      </c>
      <c r="B174" s="1">
        <v>43</v>
      </c>
      <c r="C174" s="1" t="str">
        <f t="shared" ref="C174" si="58">VLOOKUP(B174,Entry,2)</f>
        <v>Mary Barrett</v>
      </c>
      <c r="D174" s="1" t="str">
        <f t="shared" ref="D174" si="59">VLOOKUP(B174,Entry,3)</f>
        <v>Loughrea AC</v>
      </c>
      <c r="E174" s="10">
        <v>1.2</v>
      </c>
      <c r="F174" s="17" t="s">
        <v>318</v>
      </c>
      <c r="H174" s="1">
        <v>2</v>
      </c>
      <c r="I174" s="1">
        <v>135</v>
      </c>
      <c r="J174" s="1" t="str">
        <f t="shared" ref="J174" si="60">VLOOKUP(I174,Entry,2)</f>
        <v>Patrick Galvin</v>
      </c>
      <c r="K174" s="1" t="str">
        <f t="shared" ref="K174" si="61">VLOOKUP(I174,Entry,3)</f>
        <v>Finn Valley AC</v>
      </c>
      <c r="L174" s="10">
        <v>1.6</v>
      </c>
      <c r="M174" s="12" t="s">
        <v>106</v>
      </c>
    </row>
    <row r="175" spans="1:14" ht="15.75" x14ac:dyDescent="0.25">
      <c r="H175" s="1"/>
      <c r="I175" s="1"/>
      <c r="J175" s="1"/>
      <c r="K175" s="1"/>
      <c r="L175" s="10"/>
      <c r="M175" s="12"/>
    </row>
    <row r="176" spans="1:14" ht="15.75" x14ac:dyDescent="0.25">
      <c r="H176" s="1">
        <v>1</v>
      </c>
      <c r="I176" s="1">
        <v>48</v>
      </c>
      <c r="J176" s="1" t="str">
        <f t="shared" ref="J176" si="62">VLOOKUP(I176,Entry,2)</f>
        <v>Brian Peppard</v>
      </c>
      <c r="K176" s="1" t="str">
        <f>VLOOKUP(I176,Entry,3)</f>
        <v>Monaghan Phoenix AC</v>
      </c>
      <c r="L176" s="10">
        <v>1.35</v>
      </c>
      <c r="M176" s="12" t="s">
        <v>107</v>
      </c>
    </row>
    <row r="177" spans="1:14" ht="15.75" x14ac:dyDescent="0.25">
      <c r="H177" s="1"/>
      <c r="I177" s="1"/>
      <c r="J177" s="1"/>
      <c r="K177" s="1"/>
      <c r="L177" s="10"/>
      <c r="M177" s="1"/>
    </row>
    <row r="178" spans="1:14" ht="15.75" x14ac:dyDescent="0.25">
      <c r="H178" s="1">
        <v>1</v>
      </c>
      <c r="I178" s="1">
        <v>160</v>
      </c>
      <c r="J178" s="1" t="str">
        <f t="shared" ref="J178" si="63">VLOOKUP(I178,Entry,2)</f>
        <v>John Wallace</v>
      </c>
      <c r="K178" s="1" t="str">
        <f>VLOOKUP(I178,Entry,3)</f>
        <v>Ratoath</v>
      </c>
      <c r="L178" s="5">
        <v>1.35</v>
      </c>
      <c r="M178" s="12" t="s">
        <v>108</v>
      </c>
    </row>
    <row r="179" spans="1:14" ht="15.75" x14ac:dyDescent="0.25">
      <c r="H179" s="1"/>
      <c r="I179" s="1"/>
      <c r="J179" s="1"/>
      <c r="K179" s="1"/>
      <c r="L179" s="5"/>
      <c r="M179" s="12"/>
    </row>
    <row r="180" spans="1:14" ht="15.75" x14ac:dyDescent="0.25">
      <c r="H180" s="1">
        <v>1</v>
      </c>
      <c r="I180" s="1">
        <v>80</v>
      </c>
      <c r="J180" s="1" t="str">
        <f t="shared" ref="J180:J181" si="64">VLOOKUP(I180,Entry,2)</f>
        <v>Peadar McGing</v>
      </c>
      <c r="K180" s="1" t="str">
        <f t="shared" ref="K180:K181" si="65">VLOOKUP(I180,Entry,3)</f>
        <v>Dundrum South Dublin A.C.</v>
      </c>
      <c r="L180" s="10">
        <v>1.4</v>
      </c>
      <c r="M180" s="12" t="s">
        <v>108</v>
      </c>
    </row>
    <row r="181" spans="1:14" ht="15.75" x14ac:dyDescent="0.25">
      <c r="H181" s="1">
        <v>2</v>
      </c>
      <c r="I181" s="1">
        <v>142</v>
      </c>
      <c r="J181" s="1" t="str">
        <f t="shared" si="64"/>
        <v>Gerry O'Doherty</v>
      </c>
      <c r="K181" s="1" t="str">
        <f t="shared" si="65"/>
        <v>Springwell</v>
      </c>
      <c r="L181" s="10">
        <v>1.25</v>
      </c>
      <c r="M181" s="12" t="s">
        <v>108</v>
      </c>
    </row>
    <row r="182" spans="1:14" ht="15.75" x14ac:dyDescent="0.25">
      <c r="H182" s="1"/>
      <c r="I182" s="1"/>
      <c r="J182" s="1"/>
      <c r="K182" s="1"/>
      <c r="L182" s="10"/>
      <c r="M182" s="12"/>
    </row>
    <row r="183" spans="1:14" ht="15.75" x14ac:dyDescent="0.25">
      <c r="H183" s="1">
        <v>1</v>
      </c>
      <c r="I183" s="1">
        <v>130</v>
      </c>
      <c r="J183" s="1" t="str">
        <f t="shared" ref="J183" si="66">VLOOKUP(I183,Entry,2)</f>
        <v>Julian Kennedy</v>
      </c>
      <c r="K183" s="1" t="str">
        <f>VLOOKUP(I183,Entry,3)</f>
        <v>B &amp; A AC</v>
      </c>
      <c r="L183" s="10">
        <v>1.1000000000000001</v>
      </c>
      <c r="M183" s="12" t="s">
        <v>330</v>
      </c>
    </row>
    <row r="185" spans="1:14" ht="15.75" x14ac:dyDescent="0.25">
      <c r="G185" s="1"/>
    </row>
    <row r="186" spans="1:14" ht="15.75" x14ac:dyDescent="0.25">
      <c r="A186" s="22" t="s">
        <v>10</v>
      </c>
      <c r="B186" s="22"/>
      <c r="C186" s="22"/>
      <c r="D186" s="22"/>
      <c r="E186" s="22"/>
      <c r="G186" s="1"/>
      <c r="H186" s="22" t="s">
        <v>11</v>
      </c>
      <c r="I186" s="22"/>
      <c r="J186" s="22"/>
      <c r="K186" s="22"/>
      <c r="L186" s="22"/>
    </row>
    <row r="187" spans="1:14" ht="15.75" x14ac:dyDescent="0.25">
      <c r="A187" s="18" t="s">
        <v>0</v>
      </c>
      <c r="B187" s="18" t="s">
        <v>1</v>
      </c>
      <c r="C187" s="18" t="s">
        <v>2</v>
      </c>
      <c r="D187" s="18" t="s">
        <v>3</v>
      </c>
      <c r="E187" s="18" t="s">
        <v>8</v>
      </c>
      <c r="G187" s="1"/>
      <c r="H187" s="18" t="s">
        <v>0</v>
      </c>
      <c r="I187" s="18" t="s">
        <v>1</v>
      </c>
      <c r="J187" s="18" t="s">
        <v>2</v>
      </c>
      <c r="K187" s="18" t="s">
        <v>3</v>
      </c>
      <c r="L187" s="18" t="s">
        <v>8</v>
      </c>
    </row>
    <row r="188" spans="1:14" ht="15.75" x14ac:dyDescent="0.25">
      <c r="A188" s="1">
        <v>1</v>
      </c>
      <c r="B188" s="1">
        <v>2</v>
      </c>
      <c r="C188" s="1" t="str">
        <f>VLOOKUP(B188,Entry,2)</f>
        <v>Dash Newington</v>
      </c>
      <c r="D188" s="1" t="str">
        <f>VLOOKUP(B188,Entry,3)</f>
        <v>Gateshead Harriers &amp; AC</v>
      </c>
      <c r="E188" s="10">
        <v>3.5</v>
      </c>
      <c r="F188" t="s">
        <v>321</v>
      </c>
      <c r="G188" s="1" t="s">
        <v>137</v>
      </c>
      <c r="H188" s="1">
        <v>1</v>
      </c>
      <c r="I188" s="1">
        <v>71</v>
      </c>
      <c r="J188" s="1" t="str">
        <f>VLOOKUP(I188,Entry,2)</f>
        <v>Mark Mc Connell</v>
      </c>
      <c r="K188" s="1" t="str">
        <f>VLOOKUP(I188,Entry,3)</f>
        <v xml:space="preserve">Omagh Harriers </v>
      </c>
      <c r="L188" s="10">
        <v>4.74</v>
      </c>
      <c r="M188" t="s">
        <v>104</v>
      </c>
      <c r="N188" t="s">
        <v>137</v>
      </c>
    </row>
    <row r="189" spans="1:14" ht="15.75" x14ac:dyDescent="0.25">
      <c r="A189" s="1"/>
      <c r="B189" s="1"/>
      <c r="C189" s="1"/>
      <c r="D189" s="1"/>
      <c r="E189" s="10"/>
      <c r="G189" s="1"/>
      <c r="H189" s="1">
        <v>2</v>
      </c>
      <c r="I189" s="1">
        <v>143</v>
      </c>
      <c r="J189" s="1" t="str">
        <f>VLOOKUP(I189,Entry,2)</f>
        <v>Martin Mooney</v>
      </c>
      <c r="K189" s="1" t="str">
        <f>VLOOKUP(I189,Entry,3)</f>
        <v>Innishowen AC</v>
      </c>
      <c r="L189" s="10">
        <v>4.6900000000000004</v>
      </c>
      <c r="M189" t="s">
        <v>104</v>
      </c>
      <c r="N189" t="s">
        <v>137</v>
      </c>
    </row>
    <row r="190" spans="1:14" ht="15.75" x14ac:dyDescent="0.25">
      <c r="A190" s="1">
        <v>1</v>
      </c>
      <c r="B190" s="1">
        <v>25</v>
      </c>
      <c r="C190" s="1" t="str">
        <f>VLOOKUP(B190,Entry,2)</f>
        <v>Joanne McCauley</v>
      </c>
      <c r="D190" s="1" t="str">
        <f>VLOOKUP(B190,Entry,3)</f>
        <v>Newry AC</v>
      </c>
      <c r="E190" s="10">
        <v>3.92</v>
      </c>
      <c r="F190" t="s">
        <v>323</v>
      </c>
      <c r="G190" s="1" t="s">
        <v>137</v>
      </c>
      <c r="H190" s="1"/>
      <c r="I190" s="1"/>
      <c r="J190" s="1"/>
      <c r="K190" s="1"/>
      <c r="L190" s="10"/>
    </row>
    <row r="191" spans="1:14" ht="15.75" x14ac:dyDescent="0.25">
      <c r="A191" s="1">
        <v>2</v>
      </c>
      <c r="B191" s="1">
        <v>76</v>
      </c>
      <c r="C191" s="1" t="str">
        <f>VLOOKUP(B191,Entry,2)</f>
        <v>Rosemary Gibson</v>
      </c>
      <c r="D191" s="1" t="str">
        <f>VLOOKUP(B191,Entry,3)</f>
        <v>north east runners</v>
      </c>
      <c r="E191" s="10">
        <v>3.79</v>
      </c>
      <c r="F191" t="s">
        <v>323</v>
      </c>
      <c r="G191" t="s">
        <v>137</v>
      </c>
      <c r="H191" s="1">
        <v>1</v>
      </c>
      <c r="I191" s="1">
        <v>108</v>
      </c>
      <c r="J191" s="1" t="str">
        <f>VLOOKUP(I191,Entry,2)</f>
        <v>Aidan Gillespie</v>
      </c>
      <c r="K191" s="1" t="str">
        <f>VLOOKUP(I191,Entry,3)</f>
        <v>Rosses AC</v>
      </c>
      <c r="L191" s="10">
        <v>5.74</v>
      </c>
      <c r="M191" t="s">
        <v>106</v>
      </c>
      <c r="N191" t="s">
        <v>137</v>
      </c>
    </row>
    <row r="192" spans="1:14" ht="15.75" x14ac:dyDescent="0.25">
      <c r="A192" s="1"/>
      <c r="B192" s="1"/>
      <c r="C192" s="1"/>
      <c r="D192" s="1"/>
      <c r="E192" s="10"/>
      <c r="H192" s="1">
        <v>2</v>
      </c>
      <c r="I192" s="1">
        <v>135</v>
      </c>
      <c r="J192" s="1" t="str">
        <f>VLOOKUP(I192,Entry,2)</f>
        <v>Patrick Galvin</v>
      </c>
      <c r="K192" s="1" t="str">
        <f>VLOOKUP(I192,Entry,3)</f>
        <v>Finn Valley AC</v>
      </c>
      <c r="L192" s="10">
        <v>5.0199999999999996</v>
      </c>
      <c r="M192" t="s">
        <v>106</v>
      </c>
      <c r="N192" t="s">
        <v>137</v>
      </c>
    </row>
    <row r="193" spans="1:14" ht="15.75" x14ac:dyDescent="0.25">
      <c r="A193" s="1">
        <v>1</v>
      </c>
      <c r="B193" s="1">
        <v>87</v>
      </c>
      <c r="C193" s="1" t="str">
        <f>VLOOKUP(B193,Entry,2)</f>
        <v>Michelle Reinhardt Mccabe</v>
      </c>
      <c r="D193" s="1" t="str">
        <f>VLOOKUP(B193,Entry,3)</f>
        <v>Clones AC</v>
      </c>
      <c r="E193" s="10">
        <v>3.53</v>
      </c>
      <c r="F193" t="s">
        <v>324</v>
      </c>
      <c r="G193" s="1" t="s">
        <v>137</v>
      </c>
      <c r="H193" s="1">
        <v>3</v>
      </c>
      <c r="I193" s="1">
        <v>113</v>
      </c>
      <c r="J193" s="1" t="str">
        <f>VLOOKUP(I193,Entry,2)</f>
        <v>Conor Hamilton</v>
      </c>
      <c r="K193" s="1" t="str">
        <f>VLOOKUP(I193,Entry,3)</f>
        <v>Armagh AC</v>
      </c>
      <c r="L193" s="10">
        <v>4.8600000000000003</v>
      </c>
      <c r="M193" t="s">
        <v>106</v>
      </c>
      <c r="N193" t="s">
        <v>137</v>
      </c>
    </row>
    <row r="194" spans="1:14" ht="15.75" x14ac:dyDescent="0.25">
      <c r="A194" s="1">
        <v>2</v>
      </c>
      <c r="B194" s="1">
        <v>138</v>
      </c>
      <c r="C194" s="1" t="str">
        <f>VLOOKUP(B194,Entry,2)</f>
        <v>Jana Cervenkova</v>
      </c>
      <c r="D194" s="1" t="str">
        <f>VLOOKUP(B194,Entry,3)</f>
        <v>Lagan Valley AC</v>
      </c>
      <c r="E194" s="10">
        <v>2.99</v>
      </c>
      <c r="F194" t="s">
        <v>324</v>
      </c>
      <c r="G194" s="1" t="s">
        <v>137</v>
      </c>
      <c r="H194" s="1">
        <v>4</v>
      </c>
      <c r="I194" s="1">
        <v>156</v>
      </c>
      <c r="J194" s="1" t="str">
        <f>VLOOKUP(I194,Entry,2)</f>
        <v>Ian McClung</v>
      </c>
      <c r="K194" s="1" t="str">
        <f>VLOOKUP(I194,Entry,3)</f>
        <v>unattached</v>
      </c>
      <c r="L194" s="10">
        <v>4.54</v>
      </c>
      <c r="M194" t="s">
        <v>106</v>
      </c>
      <c r="N194" t="s">
        <v>137</v>
      </c>
    </row>
    <row r="195" spans="1:14" ht="15.75" x14ac:dyDescent="0.25">
      <c r="H195" s="1"/>
      <c r="I195" s="1"/>
      <c r="J195" s="1"/>
      <c r="K195" s="1"/>
      <c r="L195" s="10"/>
    </row>
    <row r="196" spans="1:14" ht="15.75" x14ac:dyDescent="0.25">
      <c r="A196" s="1">
        <v>1</v>
      </c>
      <c r="B196" s="1">
        <v>139</v>
      </c>
      <c r="C196" s="1" t="str">
        <f>VLOOKUP(B196,Entry,2)</f>
        <v>Margaret Higgins</v>
      </c>
      <c r="D196" s="1" t="str">
        <f>VLOOKUP(B196,Entry,3)</f>
        <v>Corofin AC</v>
      </c>
      <c r="E196" s="10">
        <v>3.05</v>
      </c>
      <c r="F196" t="s">
        <v>325</v>
      </c>
      <c r="G196" s="1" t="s">
        <v>137</v>
      </c>
      <c r="H196" s="1">
        <v>1</v>
      </c>
      <c r="I196" s="1">
        <v>163</v>
      </c>
      <c r="J196" s="1" t="str">
        <f>VLOOKUP(I196,Entry,2)</f>
        <v>Robert Anderson</v>
      </c>
      <c r="K196" s="1" t="str">
        <f>VLOOKUP(I196,Entry,3)</f>
        <v>Tir Chonnail</v>
      </c>
      <c r="L196" s="10">
        <v>3.07</v>
      </c>
      <c r="M196" t="s">
        <v>107</v>
      </c>
      <c r="N196" t="s">
        <v>137</v>
      </c>
    </row>
    <row r="197" spans="1:14" ht="15.75" x14ac:dyDescent="0.25">
      <c r="H197" s="1"/>
      <c r="I197" s="1"/>
      <c r="J197" s="1"/>
      <c r="K197" s="1"/>
      <c r="L197" s="10"/>
    </row>
    <row r="198" spans="1:14" ht="15.75" x14ac:dyDescent="0.25">
      <c r="H198" s="1">
        <v>1</v>
      </c>
      <c r="I198" s="1">
        <v>160</v>
      </c>
      <c r="J198" s="1" t="str">
        <f>VLOOKUP(I198,Entry,2)</f>
        <v>John Wallace</v>
      </c>
      <c r="K198" s="1" t="str">
        <f>VLOOKUP(I198,Entry,3)</f>
        <v>Ratoath</v>
      </c>
      <c r="L198" s="10">
        <v>3.09</v>
      </c>
      <c r="M198" t="s">
        <v>113</v>
      </c>
      <c r="N198" t="s">
        <v>137</v>
      </c>
    </row>
    <row r="199" spans="1:14" ht="15.75" x14ac:dyDescent="0.25">
      <c r="H199" s="1"/>
      <c r="I199" s="1"/>
      <c r="J199" s="1"/>
      <c r="K199" s="1"/>
      <c r="L199" s="10"/>
    </row>
    <row r="200" spans="1:14" ht="15.75" x14ac:dyDescent="0.25">
      <c r="H200" s="1">
        <v>1</v>
      </c>
      <c r="I200" s="1">
        <v>80</v>
      </c>
      <c r="J200" s="1" t="str">
        <f>VLOOKUP(I200,Entry,2)</f>
        <v>Peadar McGing</v>
      </c>
      <c r="K200" s="1" t="str">
        <f>VLOOKUP(I200,Entry,3)</f>
        <v>Dundrum South Dublin A.C.</v>
      </c>
      <c r="L200" s="10">
        <v>4.0199999999999996</v>
      </c>
      <c r="M200" t="s">
        <v>108</v>
      </c>
      <c r="N200" t="s">
        <v>137</v>
      </c>
    </row>
    <row r="203" spans="1:14" ht="15.75" x14ac:dyDescent="0.25">
      <c r="A203" s="22" t="s">
        <v>138</v>
      </c>
      <c r="B203" s="22"/>
      <c r="C203" s="22"/>
      <c r="D203" s="22"/>
      <c r="E203" s="22"/>
      <c r="H203" s="22" t="s">
        <v>19</v>
      </c>
      <c r="I203" s="22"/>
      <c r="J203" s="22"/>
      <c r="K203" s="22"/>
      <c r="L203" s="22"/>
    </row>
    <row r="204" spans="1:14" ht="15.75" x14ac:dyDescent="0.25">
      <c r="A204" s="18" t="s">
        <v>0</v>
      </c>
      <c r="B204" s="18" t="s">
        <v>1</v>
      </c>
      <c r="C204" s="18" t="s">
        <v>2</v>
      </c>
      <c r="D204" s="18" t="s">
        <v>3</v>
      </c>
      <c r="E204" s="18" t="s">
        <v>8</v>
      </c>
      <c r="H204" s="18" t="s">
        <v>0</v>
      </c>
      <c r="I204" s="18" t="s">
        <v>1</v>
      </c>
      <c r="J204" s="18" t="s">
        <v>2</v>
      </c>
      <c r="K204" s="18" t="s">
        <v>3</v>
      </c>
      <c r="L204" s="18" t="s">
        <v>8</v>
      </c>
    </row>
    <row r="205" spans="1:14" ht="15.75" x14ac:dyDescent="0.25">
      <c r="A205" s="1">
        <v>1</v>
      </c>
      <c r="B205" s="1">
        <v>2</v>
      </c>
      <c r="C205" s="1" t="str">
        <f>VLOOKUP(B205,Entry,2)</f>
        <v>Dash Newington</v>
      </c>
      <c r="D205" s="1" t="str">
        <f>VLOOKUP(B205,Entry,3)</f>
        <v>Gateshead Harriers &amp; AC</v>
      </c>
      <c r="E205" s="10">
        <v>7.44</v>
      </c>
      <c r="F205" t="s">
        <v>321</v>
      </c>
      <c r="G205" t="s">
        <v>137</v>
      </c>
      <c r="H205" s="1">
        <v>1</v>
      </c>
      <c r="I205" s="1">
        <v>143</v>
      </c>
      <c r="J205" s="1" t="str">
        <f>VLOOKUP(I205,Entry,2)</f>
        <v>Martin Mooney</v>
      </c>
      <c r="K205" s="1" t="str">
        <f>VLOOKUP(I205,Entry,3)</f>
        <v>Innishowen AC</v>
      </c>
      <c r="L205" s="10">
        <v>9.2100000000000009</v>
      </c>
      <c r="M205" t="s">
        <v>104</v>
      </c>
      <c r="N205" t="s">
        <v>137</v>
      </c>
    </row>
    <row r="206" spans="1:14" ht="15.75" x14ac:dyDescent="0.25">
      <c r="A206" s="1"/>
      <c r="B206" s="1"/>
      <c r="C206" s="1"/>
      <c r="D206" s="1"/>
      <c r="E206" s="10"/>
      <c r="H206" s="1"/>
      <c r="I206" s="1"/>
      <c r="J206" s="1"/>
      <c r="K206" s="1"/>
      <c r="L206" s="10"/>
    </row>
    <row r="207" spans="1:14" ht="15.75" x14ac:dyDescent="0.25">
      <c r="A207" s="1">
        <v>1</v>
      </c>
      <c r="B207" s="1">
        <v>76</v>
      </c>
      <c r="C207" s="1" t="str">
        <f>VLOOKUP(B207,Entry,2)</f>
        <v>Rosemary Gibson</v>
      </c>
      <c r="D207" s="1" t="str">
        <f>VLOOKUP(B207,Entry,3)</f>
        <v>north east runners</v>
      </c>
      <c r="E207" s="10">
        <v>7.96</v>
      </c>
      <c r="F207" t="s">
        <v>323</v>
      </c>
      <c r="G207" t="s">
        <v>137</v>
      </c>
      <c r="H207" s="1">
        <v>1</v>
      </c>
      <c r="I207" s="1">
        <v>54</v>
      </c>
      <c r="J207" s="1" t="str">
        <f>VLOOKUP(I207,Entry,2)</f>
        <v>Trevor McGlynn</v>
      </c>
      <c r="K207" s="1" t="str">
        <f>VLOOKUP(I207,Entry,3)</f>
        <v xml:space="preserve">Omagh Harriers </v>
      </c>
      <c r="L207" s="10">
        <v>10.89</v>
      </c>
      <c r="M207" t="s">
        <v>105</v>
      </c>
      <c r="N207" t="s">
        <v>137</v>
      </c>
    </row>
    <row r="209" spans="1:14" ht="15.75" x14ac:dyDescent="0.25">
      <c r="A209" s="1">
        <v>1</v>
      </c>
      <c r="B209" s="1">
        <v>96</v>
      </c>
      <c r="C209" s="1" t="str">
        <f>VLOOKUP(B209,Entry,2)</f>
        <v>Geraldine Finegan</v>
      </c>
      <c r="D209" s="1" t="str">
        <f>VLOOKUP(B209,Entry,3)</f>
        <v>north east runners</v>
      </c>
      <c r="E209" s="10">
        <v>9.59</v>
      </c>
      <c r="F209" t="s">
        <v>324</v>
      </c>
      <c r="G209" t="s">
        <v>137</v>
      </c>
      <c r="H209" s="1">
        <v>1</v>
      </c>
      <c r="I209" s="1">
        <v>156</v>
      </c>
      <c r="J209" s="1" t="str">
        <f>VLOOKUP(I209,Entry,2)</f>
        <v>Ian McClung</v>
      </c>
      <c r="K209" s="1" t="str">
        <f>VLOOKUP(I209,Entry,3)</f>
        <v>unattached</v>
      </c>
      <c r="L209" s="10">
        <v>9.57</v>
      </c>
      <c r="M209" t="s">
        <v>106</v>
      </c>
      <c r="N209" t="s">
        <v>137</v>
      </c>
    </row>
    <row r="210" spans="1:14" ht="15.75" x14ac:dyDescent="0.25">
      <c r="H210" s="1">
        <v>2</v>
      </c>
      <c r="I210" s="1">
        <v>113</v>
      </c>
      <c r="J210" s="1" t="str">
        <f>VLOOKUP(I210,Entry,2)</f>
        <v>Conor Hamilton</v>
      </c>
      <c r="K210" s="1" t="str">
        <f>VLOOKUP(I210,Entry,3)</f>
        <v>Armagh AC</v>
      </c>
      <c r="L210" s="10">
        <v>9.49</v>
      </c>
      <c r="M210" t="s">
        <v>106</v>
      </c>
      <c r="N210" t="s">
        <v>137</v>
      </c>
    </row>
    <row r="212" spans="1:14" ht="15.75" x14ac:dyDescent="0.25">
      <c r="H212" s="1">
        <v>1</v>
      </c>
      <c r="I212" s="1">
        <v>163</v>
      </c>
      <c r="J212" s="1" t="str">
        <f>VLOOKUP(I212,Entry,2)</f>
        <v>Robert Anderson</v>
      </c>
      <c r="K212" s="1" t="str">
        <f>VLOOKUP(I212,Entry,3)</f>
        <v>Tir Chonnail</v>
      </c>
      <c r="L212" s="10">
        <v>6.8</v>
      </c>
      <c r="M212" t="s">
        <v>107</v>
      </c>
      <c r="N212" t="s">
        <v>137</v>
      </c>
    </row>
    <row r="214" spans="1:14" ht="15.75" x14ac:dyDescent="0.25">
      <c r="H214" s="1">
        <v>1</v>
      </c>
      <c r="I214" s="1">
        <v>160</v>
      </c>
      <c r="J214" s="1" t="str">
        <f>VLOOKUP(I214,Entry,2)</f>
        <v>John Wallace</v>
      </c>
      <c r="K214" s="1" t="str">
        <f>VLOOKUP(I214,Entry,3)</f>
        <v>Ratoath</v>
      </c>
      <c r="L214" s="10">
        <v>6.38</v>
      </c>
      <c r="M214" t="s">
        <v>113</v>
      </c>
      <c r="N214" t="s">
        <v>137</v>
      </c>
    </row>
    <row r="216" spans="1:14" ht="15.75" x14ac:dyDescent="0.25">
      <c r="H216" s="1">
        <v>1</v>
      </c>
      <c r="I216" s="1">
        <v>80</v>
      </c>
      <c r="J216" s="1" t="str">
        <f>VLOOKUP(I216,Entry,2)</f>
        <v>Peadar McGing</v>
      </c>
      <c r="K216" s="1" t="str">
        <f>VLOOKUP(I216,Entry,3)</f>
        <v>Dundrum South Dublin A.C.</v>
      </c>
      <c r="L216" s="10">
        <v>8.8699999999999992</v>
      </c>
      <c r="M216" t="s">
        <v>108</v>
      </c>
      <c r="N216" t="s">
        <v>137</v>
      </c>
    </row>
    <row r="218" spans="1:14" ht="15.75" x14ac:dyDescent="0.25">
      <c r="A218" s="1"/>
      <c r="E218" s="10"/>
    </row>
  </sheetData>
  <sortState ref="I149:L152">
    <sortCondition descending="1" ref="L149:L152"/>
  </sortState>
  <mergeCells count="18">
    <mergeCell ref="A1:E1"/>
    <mergeCell ref="H165:L165"/>
    <mergeCell ref="H1:L1"/>
    <mergeCell ref="H15:L15"/>
    <mergeCell ref="A165:E165"/>
    <mergeCell ref="H34:L34"/>
    <mergeCell ref="A141:E141"/>
    <mergeCell ref="A203:E203"/>
    <mergeCell ref="H203:L203"/>
    <mergeCell ref="A34:E34"/>
    <mergeCell ref="H121:L121"/>
    <mergeCell ref="H141:L141"/>
    <mergeCell ref="A75:E75"/>
    <mergeCell ref="H94:L94"/>
    <mergeCell ref="H75:L75"/>
    <mergeCell ref="A186:E186"/>
    <mergeCell ref="H186:L186"/>
    <mergeCell ref="A121:E12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Athletes</vt:lpstr>
      <vt:lpstr>Track</vt:lpstr>
      <vt:lpstr>Field</vt:lpstr>
      <vt:lpstr>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Kerry Woods</cp:lastModifiedBy>
  <cp:lastPrinted>2015-02-01T14:17:02Z</cp:lastPrinted>
  <dcterms:created xsi:type="dcterms:W3CDTF">2010-02-21T19:57:09Z</dcterms:created>
  <dcterms:modified xsi:type="dcterms:W3CDTF">2019-06-29T16:36:17Z</dcterms:modified>
</cp:coreProperties>
</file>