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aB\Desktop\"/>
    </mc:Choice>
  </mc:AlternateContent>
  <bookViews>
    <workbookView xWindow="0" yWindow="0" windowWidth="28800" windowHeight="12435" activeTab="1"/>
  </bookViews>
  <sheets>
    <sheet name="Athletes" sheetId="3" r:id="rId1"/>
    <sheet name="TT 3 &amp; 4x400m Relays" sheetId="5" r:id="rId2"/>
  </sheets>
  <definedNames>
    <definedName name="Entry">Athletes!$A$1:$C$1207</definedName>
    <definedName name="_xlnm.Print_Area" localSheetId="1">'TT 3 &amp; 4x400m Relays'!#REF!</definedName>
  </definedNames>
  <calcPr calcId="152511"/>
</workbook>
</file>

<file path=xl/calcChain.xml><?xml version="1.0" encoding="utf-8"?>
<calcChain xmlns="http://schemas.openxmlformats.org/spreadsheetml/2006/main">
  <c r="N131" i="5" l="1"/>
  <c r="N130" i="5"/>
  <c r="N132" i="5"/>
  <c r="N133" i="5"/>
  <c r="N129" i="5"/>
  <c r="G130" i="5"/>
  <c r="G131" i="5"/>
  <c r="G132" i="5"/>
  <c r="G129" i="5"/>
  <c r="J123" i="5"/>
  <c r="K123" i="5"/>
  <c r="C123" i="5"/>
  <c r="D123" i="5"/>
  <c r="C121" i="5"/>
  <c r="D121" i="5"/>
  <c r="J81" i="5"/>
  <c r="K81" i="5"/>
  <c r="J82" i="5"/>
  <c r="K82" i="5"/>
  <c r="J76" i="5"/>
  <c r="K76" i="5"/>
  <c r="J77" i="5"/>
  <c r="K77" i="5"/>
  <c r="J78" i="5"/>
  <c r="K78" i="5"/>
  <c r="J79" i="5"/>
  <c r="K79" i="5"/>
  <c r="J80" i="5"/>
  <c r="K80" i="5"/>
  <c r="J66" i="5"/>
  <c r="K66" i="5"/>
  <c r="C66" i="5"/>
  <c r="D66" i="5"/>
  <c r="J111" i="5"/>
  <c r="K111" i="5"/>
  <c r="J112" i="5"/>
  <c r="K112" i="5"/>
  <c r="C111" i="5"/>
  <c r="D111" i="5"/>
  <c r="C112" i="5"/>
  <c r="D112" i="5"/>
  <c r="J98" i="5"/>
  <c r="K98" i="5"/>
  <c r="J99" i="5"/>
  <c r="K99" i="5"/>
  <c r="J100" i="5"/>
  <c r="K100" i="5"/>
  <c r="J101" i="5"/>
  <c r="K101" i="5"/>
  <c r="C100" i="5"/>
  <c r="D100" i="5"/>
  <c r="C101" i="5"/>
  <c r="D101" i="5"/>
  <c r="J65" i="5"/>
  <c r="K65" i="5"/>
  <c r="C65" i="5"/>
  <c r="D65" i="5"/>
  <c r="K40" i="5"/>
  <c r="J40" i="5"/>
  <c r="D40" i="5"/>
  <c r="C40" i="5"/>
  <c r="K39" i="5"/>
  <c r="J39" i="5"/>
  <c r="D39" i="5"/>
  <c r="C39" i="5"/>
  <c r="K38" i="5"/>
  <c r="J38" i="5"/>
  <c r="D38" i="5"/>
  <c r="C38" i="5"/>
  <c r="K37" i="5"/>
  <c r="J37" i="5"/>
  <c r="D37" i="5"/>
  <c r="C37" i="5"/>
  <c r="K36" i="5"/>
  <c r="J36" i="5"/>
  <c r="D36" i="5"/>
  <c r="C36" i="5"/>
  <c r="K35" i="5"/>
  <c r="J35" i="5"/>
  <c r="D35" i="5"/>
  <c r="C35" i="5"/>
  <c r="K34" i="5"/>
  <c r="J34" i="5"/>
  <c r="D34" i="5"/>
  <c r="C34" i="5"/>
  <c r="C109" i="5" l="1"/>
  <c r="D109" i="5"/>
  <c r="J109" i="5"/>
  <c r="K109" i="5"/>
  <c r="C110" i="5"/>
  <c r="D110" i="5"/>
  <c r="J110" i="5"/>
  <c r="K110" i="5"/>
  <c r="J118" i="5"/>
  <c r="K118" i="5"/>
  <c r="J119" i="5"/>
  <c r="K119" i="5"/>
  <c r="J120" i="5"/>
  <c r="K120" i="5"/>
  <c r="J121" i="5"/>
  <c r="K121" i="5"/>
  <c r="J122" i="5"/>
  <c r="K122" i="5"/>
  <c r="C119" i="5"/>
  <c r="D119" i="5"/>
  <c r="C120" i="5"/>
  <c r="D120" i="5"/>
  <c r="C122" i="5"/>
  <c r="D122" i="5"/>
  <c r="J96" i="5"/>
  <c r="K96" i="5"/>
  <c r="J97" i="5"/>
  <c r="K97" i="5"/>
  <c r="C98" i="5"/>
  <c r="D98" i="5"/>
  <c r="C99" i="5"/>
  <c r="D99" i="5"/>
  <c r="J89" i="5"/>
  <c r="K89" i="5"/>
  <c r="J90" i="5"/>
  <c r="K90" i="5"/>
  <c r="C90" i="5"/>
  <c r="D90" i="5"/>
  <c r="J5" i="5" l="1"/>
  <c r="K5" i="5"/>
  <c r="J6" i="5"/>
  <c r="K6" i="5"/>
  <c r="J7" i="5"/>
  <c r="K7" i="5"/>
  <c r="J8" i="5"/>
  <c r="K8" i="5"/>
  <c r="K4" i="5"/>
  <c r="J4" i="5"/>
  <c r="C5" i="5"/>
  <c r="D5" i="5"/>
  <c r="C6" i="5"/>
  <c r="D6" i="5"/>
  <c r="C7" i="5"/>
  <c r="D7" i="5"/>
  <c r="C8" i="5"/>
  <c r="D8" i="5"/>
  <c r="D4" i="5"/>
  <c r="C4" i="5"/>
  <c r="K75" i="5"/>
  <c r="J75" i="5"/>
  <c r="K74" i="5"/>
  <c r="J74" i="5"/>
  <c r="K73" i="5"/>
  <c r="J73" i="5"/>
  <c r="K72" i="5"/>
  <c r="J72" i="5"/>
  <c r="K71" i="5"/>
  <c r="J71" i="5"/>
  <c r="K70" i="5"/>
  <c r="J70" i="5"/>
  <c r="J45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D118" i="5" l="1"/>
  <c r="C118" i="5"/>
  <c r="K117" i="5"/>
  <c r="J117" i="5"/>
  <c r="D117" i="5"/>
  <c r="C117" i="5"/>
  <c r="K116" i="5"/>
  <c r="J116" i="5"/>
  <c r="D116" i="5"/>
  <c r="C116" i="5"/>
  <c r="D75" i="5"/>
  <c r="C75" i="5"/>
  <c r="D74" i="5"/>
  <c r="C74" i="5"/>
  <c r="D73" i="5"/>
  <c r="C73" i="5"/>
  <c r="D72" i="5"/>
  <c r="C72" i="5"/>
  <c r="D71" i="5"/>
  <c r="C71" i="5"/>
  <c r="D70" i="5"/>
  <c r="C70" i="5"/>
  <c r="K30" i="5"/>
  <c r="J30" i="5"/>
  <c r="D30" i="5"/>
  <c r="C30" i="5"/>
  <c r="K29" i="5"/>
  <c r="J29" i="5"/>
  <c r="D29" i="5"/>
  <c r="C29" i="5"/>
  <c r="K28" i="5"/>
  <c r="J28" i="5"/>
  <c r="D28" i="5"/>
  <c r="C28" i="5"/>
  <c r="K27" i="5"/>
  <c r="J27" i="5"/>
  <c r="D27" i="5"/>
  <c r="C27" i="5"/>
  <c r="K26" i="5"/>
  <c r="J26" i="5"/>
  <c r="D26" i="5"/>
  <c r="C26" i="5"/>
  <c r="K25" i="5"/>
  <c r="J25" i="5"/>
  <c r="D25" i="5"/>
  <c r="C25" i="5"/>
  <c r="K24" i="5"/>
  <c r="J24" i="5"/>
  <c r="D24" i="5"/>
  <c r="C24" i="5"/>
  <c r="J16" i="5"/>
  <c r="K16" i="5"/>
  <c r="J17" i="5"/>
  <c r="K17" i="5"/>
  <c r="J18" i="5"/>
  <c r="K18" i="5"/>
  <c r="J19" i="5"/>
  <c r="K19" i="5"/>
  <c r="J15" i="5"/>
  <c r="K15" i="5"/>
  <c r="C16" i="5"/>
  <c r="D16" i="5"/>
  <c r="C17" i="5"/>
  <c r="D17" i="5"/>
  <c r="C18" i="5"/>
  <c r="D18" i="5"/>
  <c r="C19" i="5"/>
  <c r="D19" i="5"/>
  <c r="J95" i="5" l="1"/>
  <c r="K95" i="5"/>
  <c r="C52" i="5"/>
  <c r="D52" i="5"/>
  <c r="C53" i="5"/>
  <c r="D53" i="5"/>
  <c r="C54" i="5"/>
  <c r="D54" i="5"/>
  <c r="C55" i="5"/>
  <c r="D55" i="5"/>
  <c r="C56" i="5"/>
  <c r="D56" i="5"/>
  <c r="K108" i="5"/>
  <c r="J108" i="5"/>
  <c r="D108" i="5"/>
  <c r="C108" i="5"/>
  <c r="K107" i="5"/>
  <c r="J107" i="5"/>
  <c r="D107" i="5"/>
  <c r="C107" i="5"/>
  <c r="K106" i="5"/>
  <c r="J106" i="5"/>
  <c r="D106" i="5"/>
  <c r="C106" i="5"/>
  <c r="K105" i="5"/>
  <c r="J105" i="5"/>
  <c r="D105" i="5"/>
  <c r="C105" i="5"/>
  <c r="D97" i="5"/>
  <c r="C97" i="5"/>
  <c r="D96" i="5"/>
  <c r="C96" i="5"/>
  <c r="D95" i="5"/>
  <c r="C95" i="5"/>
  <c r="K94" i="5"/>
  <c r="J94" i="5"/>
  <c r="D94" i="5"/>
  <c r="C94" i="5"/>
  <c r="K88" i="5"/>
  <c r="J88" i="5"/>
  <c r="K87" i="5"/>
  <c r="J87" i="5"/>
  <c r="C88" i="5"/>
  <c r="D88" i="5"/>
  <c r="C89" i="5"/>
  <c r="D89" i="5"/>
  <c r="D87" i="5"/>
  <c r="C87" i="5"/>
  <c r="K64" i="5"/>
  <c r="J64" i="5"/>
  <c r="K63" i="5"/>
  <c r="J63" i="5"/>
  <c r="K62" i="5"/>
  <c r="J62" i="5"/>
  <c r="K61" i="5"/>
  <c r="J61" i="5"/>
  <c r="D64" i="5"/>
  <c r="C64" i="5"/>
  <c r="D63" i="5"/>
  <c r="C63" i="5"/>
  <c r="D62" i="5"/>
  <c r="C62" i="5"/>
  <c r="D61" i="5"/>
  <c r="C61" i="5"/>
  <c r="C15" i="5" l="1"/>
  <c r="D15" i="5"/>
  <c r="D46" i="5"/>
  <c r="D47" i="5"/>
  <c r="D48" i="5"/>
  <c r="D49" i="5"/>
  <c r="D50" i="5"/>
  <c r="D51" i="5"/>
  <c r="C51" i="5"/>
  <c r="C50" i="5"/>
  <c r="C49" i="5"/>
  <c r="C48" i="5"/>
  <c r="C47" i="5"/>
  <c r="C46" i="5"/>
  <c r="D45" i="5"/>
  <c r="C45" i="5"/>
  <c r="K14" i="5"/>
  <c r="J14" i="5"/>
  <c r="D14" i="5"/>
  <c r="C14" i="5"/>
</calcChain>
</file>

<file path=xl/sharedStrings.xml><?xml version="1.0" encoding="utf-8"?>
<sst xmlns="http://schemas.openxmlformats.org/spreadsheetml/2006/main" count="455" uniqueCount="238">
  <si>
    <t>Pos</t>
  </si>
  <si>
    <t>No</t>
  </si>
  <si>
    <t>Name</t>
  </si>
  <si>
    <t>Club</t>
  </si>
  <si>
    <t>Time</t>
  </si>
  <si>
    <t>Distance</t>
  </si>
  <si>
    <t>Height</t>
  </si>
  <si>
    <t>Women's Teams</t>
  </si>
  <si>
    <t>Men's Teams</t>
  </si>
  <si>
    <t>w</t>
  </si>
  <si>
    <t>1500m Women</t>
  </si>
  <si>
    <t>1500m Men</t>
  </si>
  <si>
    <t>Field Events</t>
  </si>
  <si>
    <t>Javelin Women</t>
  </si>
  <si>
    <t>Javelin Men</t>
  </si>
  <si>
    <t>Track Events</t>
  </si>
  <si>
    <t>Team Totals</t>
  </si>
  <si>
    <t>Championship Entries</t>
  </si>
  <si>
    <t>City of Lisburn AC</t>
  </si>
  <si>
    <t>Lagan Valley AC</t>
  </si>
  <si>
    <t>City of Derry Spartans</t>
  </si>
  <si>
    <t>Ballydrain Harriers</t>
  </si>
  <si>
    <t>Orangegrove AC</t>
  </si>
  <si>
    <t>Round 1</t>
  </si>
  <si>
    <t>Round 2</t>
  </si>
  <si>
    <t>Total</t>
  </si>
  <si>
    <t>NI &amp; Ulster 4x400m Championships</t>
  </si>
  <si>
    <t xml:space="preserve">4x400m Relay Men     </t>
  </si>
  <si>
    <t>4x400m Relay Women</t>
  </si>
  <si>
    <t>Team Trophy 2019- Day 3 4th August Antrim Forum</t>
  </si>
  <si>
    <t xml:space="preserve">100mH Women     </t>
  </si>
  <si>
    <t>110mH Men</t>
  </si>
  <si>
    <t>Round 3</t>
  </si>
  <si>
    <t>3000m women</t>
  </si>
  <si>
    <t>3000m men</t>
  </si>
  <si>
    <t>800m Women</t>
  </si>
  <si>
    <t>800m Men</t>
  </si>
  <si>
    <t>Pole Vault Women</t>
  </si>
  <si>
    <t>Pole Vault Men</t>
  </si>
  <si>
    <t>Discus Women</t>
  </si>
  <si>
    <t>Discus Men</t>
  </si>
  <si>
    <t>Shot Women</t>
  </si>
  <si>
    <t>Shot Men</t>
  </si>
  <si>
    <t>4x400m Women's Relay</t>
  </si>
  <si>
    <t>North Down AC</t>
  </si>
  <si>
    <t>4x400m Men's Relay</t>
  </si>
  <si>
    <t>Loughview AC</t>
  </si>
  <si>
    <t>Ellie McCartney</t>
  </si>
  <si>
    <t>Erin Fisher</t>
  </si>
  <si>
    <t>Lynsey Brown</t>
  </si>
  <si>
    <t>Jamie Rose</t>
  </si>
  <si>
    <t>Sam Duncan</t>
  </si>
  <si>
    <t>Sarah Woods</t>
  </si>
  <si>
    <t>Sharon Nixon</t>
  </si>
  <si>
    <t>Ryan Nixon-Stewart</t>
  </si>
  <si>
    <t>Barry Morris</t>
  </si>
  <si>
    <t>Grainne Keenan</t>
  </si>
  <si>
    <t>Ryan Keenan</t>
  </si>
  <si>
    <t>Finlay Stewart</t>
  </si>
  <si>
    <t>Alex Seifert</t>
  </si>
  <si>
    <t>Cara Fay O'Doherty</t>
  </si>
  <si>
    <t>Laura Greer</t>
  </si>
  <si>
    <t>Ita Monaghan</t>
  </si>
  <si>
    <t>Eimear McCracken</t>
  </si>
  <si>
    <t>Jonny Hill</t>
  </si>
  <si>
    <t>Roger Duncan</t>
  </si>
  <si>
    <t>David Leavy</t>
  </si>
  <si>
    <t>Adam Hughes</t>
  </si>
  <si>
    <t>Abby Tate</t>
  </si>
  <si>
    <t>Emma McCay</t>
  </si>
  <si>
    <t>Angeline McShane</t>
  </si>
  <si>
    <t>Aela Stewart</t>
  </si>
  <si>
    <t>Cara Laverty</t>
  </si>
  <si>
    <t>Connie O'Brien</t>
  </si>
  <si>
    <t>Kate Devlin</t>
  </si>
  <si>
    <t>Ciara Frazer</t>
  </si>
  <si>
    <t>Eimear Kelly</t>
  </si>
  <si>
    <t>Naomi Morgan</t>
  </si>
  <si>
    <t>Hannah Surman</t>
  </si>
  <si>
    <t>Danea Herron</t>
  </si>
  <si>
    <t>Austin Hargan</t>
  </si>
  <si>
    <t>Aaron Doyle</t>
  </si>
  <si>
    <t>Michael McGowan</t>
  </si>
  <si>
    <t>Michael Melarkey</t>
  </si>
  <si>
    <t>Oran Garland</t>
  </si>
  <si>
    <t>Sean Melarkey</t>
  </si>
  <si>
    <t>Peter Fryer</t>
  </si>
  <si>
    <t>Jim Herron</t>
  </si>
  <si>
    <t>Frank Stewart</t>
  </si>
  <si>
    <t>4x400m Women's Relay A</t>
  </si>
  <si>
    <t>4x400m Women's Relay B</t>
  </si>
  <si>
    <t>Niamh Carr</t>
  </si>
  <si>
    <t>Springwell Running Club</t>
  </si>
  <si>
    <t>Erin McMahon</t>
  </si>
  <si>
    <t>Ballymena &amp; Antrim AC</t>
  </si>
  <si>
    <t>Amy Edwards</t>
  </si>
  <si>
    <t>Jean McComish</t>
  </si>
  <si>
    <t>Caitlin Harvey</t>
  </si>
  <si>
    <t>Hannah Cochrane</t>
  </si>
  <si>
    <t>Suzie Cave</t>
  </si>
  <si>
    <t>Aoife McGreevy</t>
  </si>
  <si>
    <t>Jenny Finlay</t>
  </si>
  <si>
    <t>Julie Murphy</t>
  </si>
  <si>
    <t>Rebecca Wallace</t>
  </si>
  <si>
    <t>Jane Matthews</t>
  </si>
  <si>
    <t>Lynsey Glover</t>
  </si>
  <si>
    <t>Rebecca Begley</t>
  </si>
  <si>
    <t>Amy Graham</t>
  </si>
  <si>
    <t>Chris Quinn</t>
  </si>
  <si>
    <t>David Graham</t>
  </si>
  <si>
    <t>Kris Wilson</t>
  </si>
  <si>
    <t>Jason Ratcliffe</t>
  </si>
  <si>
    <t>Ian Keys</t>
  </si>
  <si>
    <t>Adam McElwee</t>
  </si>
  <si>
    <t>Joe Frey</t>
  </si>
  <si>
    <t>John Glover</t>
  </si>
  <si>
    <t>Patrick Crossan</t>
  </si>
  <si>
    <t>St Annes AC</t>
  </si>
  <si>
    <t>Niall Flanaghan</t>
  </si>
  <si>
    <t>Cushinstown</t>
  </si>
  <si>
    <t>Katheryn McDevitt</t>
  </si>
  <si>
    <t>Letterkenny AC</t>
  </si>
  <si>
    <t>4x400m Men's Relay A</t>
  </si>
  <si>
    <t>4x400m Men's Relay B</t>
  </si>
  <si>
    <t>Sarah McGlynn</t>
  </si>
  <si>
    <t>Ryan Henry</t>
  </si>
  <si>
    <t>Willowfield Harriers</t>
  </si>
  <si>
    <t>Conor McIlveen</t>
  </si>
  <si>
    <t>Derry Track Club</t>
  </si>
  <si>
    <t>Rachel Gibson</t>
  </si>
  <si>
    <t>Caelan Campbell</t>
  </si>
  <si>
    <t>Aaron McGlynn</t>
  </si>
  <si>
    <t>Finn Valley AC</t>
  </si>
  <si>
    <t>Kyle Magwood</t>
  </si>
  <si>
    <t>Banbridge AC</t>
  </si>
  <si>
    <t>Jack MacNeill</t>
  </si>
  <si>
    <t>Stephen Orr</t>
  </si>
  <si>
    <t>Grainne Brinkley</t>
  </si>
  <si>
    <t>Belfast Running Club</t>
  </si>
  <si>
    <t>Katie Moore</t>
  </si>
  <si>
    <t>Matthew Carville</t>
  </si>
  <si>
    <t>Drew Fowler</t>
  </si>
  <si>
    <t>Sarah Grant</t>
  </si>
  <si>
    <t>Michael Dyer</t>
  </si>
  <si>
    <t>Ursula O'Doherty</t>
  </si>
  <si>
    <t>Francis Marsh</t>
  </si>
  <si>
    <t>Brianna Catney</t>
  </si>
  <si>
    <t>Mike Graham</t>
  </si>
  <si>
    <t>Megan Briggs</t>
  </si>
  <si>
    <t>Nick Irvine</t>
  </si>
  <si>
    <t>Matthew Devon</t>
  </si>
  <si>
    <t>Acorns AC</t>
  </si>
  <si>
    <t>Craig McMeechan</t>
  </si>
  <si>
    <t>Jamie McMeechan</t>
  </si>
  <si>
    <t>Justin Bloomer</t>
  </si>
  <si>
    <t>Mid Ulster AC</t>
  </si>
  <si>
    <t>01:03.48</t>
  </si>
  <si>
    <t>01:01.82</t>
  </si>
  <si>
    <t>01:04.21</t>
  </si>
  <si>
    <t>01:05.96</t>
  </si>
  <si>
    <t>01:12.62</t>
  </si>
  <si>
    <t>59.93</t>
  </si>
  <si>
    <t>1:00.88</t>
  </si>
  <si>
    <t>1:03.48</t>
  </si>
  <si>
    <t>1:09.52</t>
  </si>
  <si>
    <t>1:28.58</t>
  </si>
  <si>
    <t>7</t>
  </si>
  <si>
    <t>51.62</t>
  </si>
  <si>
    <t>52.26</t>
  </si>
  <si>
    <t>52.35</t>
  </si>
  <si>
    <t>53.06</t>
  </si>
  <si>
    <t>55.16</t>
  </si>
  <si>
    <t>55.74</t>
  </si>
  <si>
    <t>400m Women Race 1</t>
  </si>
  <si>
    <t>400m Women Race 2</t>
  </si>
  <si>
    <t xml:space="preserve"> 400m Men Race 1</t>
  </si>
  <si>
    <t>400m Men Race 2</t>
  </si>
  <si>
    <t>52.19</t>
  </si>
  <si>
    <t>56.96</t>
  </si>
  <si>
    <t>57.68</t>
  </si>
  <si>
    <t>57.96</t>
  </si>
  <si>
    <t>58.45</t>
  </si>
  <si>
    <t>1:01.20</t>
  </si>
  <si>
    <t>4:43.57</t>
  </si>
  <si>
    <t>4:48.12</t>
  </si>
  <si>
    <t>4:50.98</t>
  </si>
  <si>
    <t>4:54.58</t>
  </si>
  <si>
    <t>4:56.41</t>
  </si>
  <si>
    <t>5:20.78</t>
  </si>
  <si>
    <t>5:21.55</t>
  </si>
  <si>
    <t>5:53.97</t>
  </si>
  <si>
    <t>6:51.72</t>
  </si>
  <si>
    <t>4:42.26</t>
  </si>
  <si>
    <t>4:48.24</t>
  </si>
  <si>
    <t>4:53.55</t>
  </si>
  <si>
    <t>4:54.05</t>
  </si>
  <si>
    <t>5:02.35</t>
  </si>
  <si>
    <t>11:31.13</t>
  </si>
  <si>
    <t>11:36.38</t>
  </si>
  <si>
    <t>12:00.51</t>
  </si>
  <si>
    <t>12:02.78</t>
  </si>
  <si>
    <t>13:33.75</t>
  </si>
  <si>
    <t>9:34.00</t>
  </si>
  <si>
    <t>9:52.67</t>
  </si>
  <si>
    <t>10:13.89</t>
  </si>
  <si>
    <t>10:41.60</t>
  </si>
  <si>
    <t>11:13.22</t>
  </si>
  <si>
    <t>14:13.67</t>
  </si>
  <si>
    <t>Craig Troughton</t>
  </si>
  <si>
    <t>2:24.79</t>
  </si>
  <si>
    <t>2:25.31</t>
  </si>
  <si>
    <t>2:26.05</t>
  </si>
  <si>
    <t>2:29.26</t>
  </si>
  <si>
    <t>2:33.91</t>
  </si>
  <si>
    <t>2:46.08</t>
  </si>
  <si>
    <t>1:59.71</t>
  </si>
  <si>
    <t>2:00.02</t>
  </si>
  <si>
    <t>2:02.17</t>
  </si>
  <si>
    <t>2:06.99</t>
  </si>
  <si>
    <t>2:10.47</t>
  </si>
  <si>
    <t>2:10.81</t>
  </si>
  <si>
    <t>2:12.89</t>
  </si>
  <si>
    <t>2:13.80</t>
  </si>
  <si>
    <t>2:14.81</t>
  </si>
  <si>
    <t>2:15.81</t>
  </si>
  <si>
    <t>2:23.72</t>
  </si>
  <si>
    <t>2:25.15</t>
  </si>
  <si>
    <t>2:26.61</t>
  </si>
  <si>
    <t>4:07.37</t>
  </si>
  <si>
    <t>4:19.66</t>
  </si>
  <si>
    <t>4:25.57</t>
  </si>
  <si>
    <t>4:39.19</t>
  </si>
  <si>
    <t>4:45.40</t>
  </si>
  <si>
    <t>3:38.31</t>
  </si>
  <si>
    <t>3:39.85</t>
  </si>
  <si>
    <t>3:57.19</t>
  </si>
  <si>
    <t>4:01.89</t>
  </si>
  <si>
    <t>4:10.54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</si>
</sst>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/>
    <xf numFmtId="0" fontId="2" fillId="0" borderId="0" xfId="0" applyFon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49" fontId="0" fillId="0" borderId="0" xfId="0" applyNumberFormat="1"/>
    <xf numFmtId="1" fontId="1" fillId="0" borderId="1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49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"/>
  <sheetViews>
    <sheetView workbookViewId="0">
      <selection activeCell="H11" sqref="H11"/>
    </sheetView>
  </sheetViews>
  <sheetFormatPr defaultRowHeight="15" x14ac:dyDescent="0.25"/>
  <cols>
    <col min="1" max="1" width="4" bestFit="1" customWidth="1"/>
    <col min="2" max="2" width="21" style="12" customWidth="1"/>
    <col min="3" max="3" width="22" bestFit="1" customWidth="1"/>
    <col min="4" max="4" width="9.5703125" customWidth="1"/>
    <col min="8" max="8" width="16.5703125" bestFit="1" customWidth="1"/>
    <col min="9" max="9" width="24.85546875" bestFit="1" customWidth="1"/>
  </cols>
  <sheetData>
    <row r="1" spans="1:9" x14ac:dyDescent="0.25">
      <c r="A1" s="7">
        <v>1</v>
      </c>
      <c r="B1" s="12" t="s">
        <v>47</v>
      </c>
      <c r="C1" t="s">
        <v>18</v>
      </c>
      <c r="D1" s="7"/>
      <c r="G1" t="s">
        <v>17</v>
      </c>
    </row>
    <row r="2" spans="1:9" x14ac:dyDescent="0.25">
      <c r="A2" s="7">
        <v>2</v>
      </c>
      <c r="B2" s="12" t="s">
        <v>48</v>
      </c>
      <c r="C2" t="s">
        <v>18</v>
      </c>
      <c r="D2" s="7"/>
      <c r="G2">
        <v>98</v>
      </c>
      <c r="H2" s="32" t="s">
        <v>18</v>
      </c>
      <c r="I2" t="s">
        <v>122</v>
      </c>
    </row>
    <row r="3" spans="1:9" x14ac:dyDescent="0.25">
      <c r="A3" s="7">
        <v>3</v>
      </c>
      <c r="B3" s="12" t="s">
        <v>49</v>
      </c>
      <c r="C3" t="s">
        <v>18</v>
      </c>
      <c r="D3" s="7"/>
      <c r="G3">
        <v>99</v>
      </c>
      <c r="H3" s="32" t="s">
        <v>18</v>
      </c>
      <c r="I3" s="32" t="s">
        <v>123</v>
      </c>
    </row>
    <row r="4" spans="1:9" x14ac:dyDescent="0.25">
      <c r="A4" s="7">
        <v>4</v>
      </c>
      <c r="B4" s="13" t="s">
        <v>50</v>
      </c>
      <c r="C4" s="32" t="s">
        <v>18</v>
      </c>
      <c r="D4" s="7"/>
      <c r="G4" s="32">
        <v>100</v>
      </c>
      <c r="H4" s="32" t="s">
        <v>18</v>
      </c>
      <c r="I4" s="32" t="s">
        <v>43</v>
      </c>
    </row>
    <row r="5" spans="1:9" x14ac:dyDescent="0.25">
      <c r="A5" s="7">
        <v>5</v>
      </c>
      <c r="B5" s="13" t="s">
        <v>51</v>
      </c>
      <c r="C5" s="32" t="s">
        <v>18</v>
      </c>
      <c r="D5" s="7"/>
      <c r="G5">
        <v>590</v>
      </c>
      <c r="H5" t="s">
        <v>19</v>
      </c>
      <c r="I5" t="s">
        <v>43</v>
      </c>
    </row>
    <row r="6" spans="1:9" x14ac:dyDescent="0.25">
      <c r="A6" s="7">
        <v>6</v>
      </c>
      <c r="B6" s="13" t="s">
        <v>52</v>
      </c>
      <c r="C6" s="32" t="s">
        <v>18</v>
      </c>
      <c r="D6" s="7"/>
      <c r="G6">
        <v>591</v>
      </c>
      <c r="H6" t="s">
        <v>44</v>
      </c>
      <c r="I6" s="32" t="s">
        <v>43</v>
      </c>
    </row>
    <row r="7" spans="1:9" x14ac:dyDescent="0.25">
      <c r="A7" s="7">
        <v>7</v>
      </c>
      <c r="B7" s="13" t="s">
        <v>53</v>
      </c>
      <c r="C7" s="32" t="s">
        <v>18</v>
      </c>
      <c r="D7" s="7"/>
      <c r="G7">
        <v>592</v>
      </c>
      <c r="H7" t="s">
        <v>20</v>
      </c>
      <c r="I7" s="32" t="s">
        <v>89</v>
      </c>
    </row>
    <row r="8" spans="1:9" x14ac:dyDescent="0.25">
      <c r="A8" s="7">
        <v>8</v>
      </c>
      <c r="B8" s="13" t="s">
        <v>54</v>
      </c>
      <c r="C8" s="32" t="s">
        <v>18</v>
      </c>
      <c r="D8" s="7"/>
      <c r="G8" s="32">
        <v>593</v>
      </c>
      <c r="H8" s="32" t="s">
        <v>20</v>
      </c>
      <c r="I8" s="32" t="s">
        <v>90</v>
      </c>
    </row>
    <row r="9" spans="1:9" x14ac:dyDescent="0.25">
      <c r="A9" s="7">
        <v>9</v>
      </c>
      <c r="B9" s="13" t="s">
        <v>55</v>
      </c>
      <c r="C9" s="32" t="s">
        <v>18</v>
      </c>
      <c r="D9" s="7"/>
      <c r="G9">
        <v>594</v>
      </c>
      <c r="H9" t="s">
        <v>19</v>
      </c>
      <c r="I9" s="32" t="s">
        <v>45</v>
      </c>
    </row>
    <row r="10" spans="1:9" x14ac:dyDescent="0.25">
      <c r="A10" s="7">
        <v>10</v>
      </c>
      <c r="B10" s="13" t="s">
        <v>56</v>
      </c>
      <c r="C10" s="32" t="s">
        <v>18</v>
      </c>
      <c r="D10" s="7"/>
      <c r="G10">
        <v>595</v>
      </c>
      <c r="H10" t="s">
        <v>46</v>
      </c>
      <c r="I10" s="32" t="s">
        <v>45</v>
      </c>
    </row>
    <row r="11" spans="1:9" x14ac:dyDescent="0.25">
      <c r="A11" s="7">
        <v>11</v>
      </c>
      <c r="B11" s="13" t="s">
        <v>57</v>
      </c>
      <c r="C11" s="32" t="s">
        <v>18</v>
      </c>
      <c r="D11" s="7"/>
      <c r="G11">
        <v>596</v>
      </c>
      <c r="H11" t="s">
        <v>20</v>
      </c>
      <c r="I11" s="32" t="s">
        <v>45</v>
      </c>
    </row>
    <row r="12" spans="1:9" x14ac:dyDescent="0.25">
      <c r="A12" s="7">
        <v>12</v>
      </c>
      <c r="B12" s="13" t="s">
        <v>58</v>
      </c>
      <c r="C12" s="32" t="s">
        <v>18</v>
      </c>
      <c r="D12" s="7"/>
      <c r="G12">
        <v>597</v>
      </c>
      <c r="H12" t="s">
        <v>22</v>
      </c>
      <c r="I12" s="32" t="s">
        <v>45</v>
      </c>
    </row>
    <row r="13" spans="1:9" x14ac:dyDescent="0.25">
      <c r="A13" s="7">
        <v>13</v>
      </c>
      <c r="B13" s="13" t="s">
        <v>59</v>
      </c>
      <c r="C13" s="32" t="s">
        <v>18</v>
      </c>
      <c r="D13" s="7"/>
    </row>
    <row r="14" spans="1:9" x14ac:dyDescent="0.25">
      <c r="A14" s="7">
        <v>14</v>
      </c>
      <c r="B14" s="13" t="s">
        <v>60</v>
      </c>
      <c r="C14" s="32" t="s">
        <v>18</v>
      </c>
      <c r="D14" s="7"/>
    </row>
    <row r="15" spans="1:9" x14ac:dyDescent="0.25">
      <c r="A15" s="7">
        <v>15</v>
      </c>
      <c r="B15" s="13" t="s">
        <v>61</v>
      </c>
      <c r="C15" s="32" t="s">
        <v>18</v>
      </c>
      <c r="D15" s="7"/>
    </row>
    <row r="16" spans="1:9" x14ac:dyDescent="0.25">
      <c r="A16" s="7">
        <v>16</v>
      </c>
      <c r="B16" s="13" t="s">
        <v>62</v>
      </c>
      <c r="C16" s="32" t="s">
        <v>18</v>
      </c>
      <c r="D16" s="7"/>
    </row>
    <row r="17" spans="1:4" x14ac:dyDescent="0.25">
      <c r="A17" s="7">
        <v>17</v>
      </c>
      <c r="B17" s="13" t="s">
        <v>63</v>
      </c>
      <c r="C17" s="32" t="s">
        <v>18</v>
      </c>
      <c r="D17" s="7"/>
    </row>
    <row r="18" spans="1:4" x14ac:dyDescent="0.25">
      <c r="A18" s="7">
        <v>18</v>
      </c>
      <c r="B18" s="13" t="s">
        <v>64</v>
      </c>
      <c r="C18" s="32" t="s">
        <v>18</v>
      </c>
      <c r="D18" s="7"/>
    </row>
    <row r="19" spans="1:4" x14ac:dyDescent="0.25">
      <c r="A19" s="7">
        <v>19</v>
      </c>
      <c r="B19" s="13" t="s">
        <v>65</v>
      </c>
      <c r="C19" s="32" t="s">
        <v>18</v>
      </c>
      <c r="D19" s="7"/>
    </row>
    <row r="20" spans="1:4" x14ac:dyDescent="0.25">
      <c r="A20" s="7">
        <v>20</v>
      </c>
      <c r="B20" s="13" t="s">
        <v>66</v>
      </c>
      <c r="C20" s="32" t="s">
        <v>18</v>
      </c>
      <c r="D20" s="7"/>
    </row>
    <row r="21" spans="1:4" x14ac:dyDescent="0.25">
      <c r="A21" s="7">
        <v>21</v>
      </c>
      <c r="B21" s="13" t="s">
        <v>67</v>
      </c>
      <c r="C21" s="32" t="s">
        <v>18</v>
      </c>
      <c r="D21" s="7"/>
    </row>
    <row r="22" spans="1:4" x14ac:dyDescent="0.25">
      <c r="A22" s="7">
        <v>22</v>
      </c>
      <c r="B22" s="13" t="s">
        <v>68</v>
      </c>
      <c r="C22" s="32" t="s">
        <v>18</v>
      </c>
      <c r="D22" s="7"/>
    </row>
    <row r="23" spans="1:4" x14ac:dyDescent="0.25">
      <c r="A23" s="7">
        <v>23</v>
      </c>
      <c r="B23" s="13" t="s">
        <v>69</v>
      </c>
      <c r="C23" t="s">
        <v>20</v>
      </c>
      <c r="D23" s="7"/>
    </row>
    <row r="24" spans="1:4" x14ac:dyDescent="0.25">
      <c r="A24" s="7">
        <v>24</v>
      </c>
      <c r="B24" s="13" t="s">
        <v>70</v>
      </c>
      <c r="C24" s="32" t="s">
        <v>20</v>
      </c>
      <c r="D24" s="7"/>
    </row>
    <row r="25" spans="1:4" x14ac:dyDescent="0.25">
      <c r="A25" s="7">
        <v>25</v>
      </c>
      <c r="B25" s="13" t="s">
        <v>71</v>
      </c>
      <c r="C25" s="32" t="s">
        <v>20</v>
      </c>
      <c r="D25" s="7"/>
    </row>
    <row r="26" spans="1:4" x14ac:dyDescent="0.25">
      <c r="A26" s="7">
        <v>26</v>
      </c>
      <c r="B26" s="13" t="s">
        <v>72</v>
      </c>
      <c r="C26" s="32" t="s">
        <v>20</v>
      </c>
      <c r="D26" s="7"/>
    </row>
    <row r="27" spans="1:4" x14ac:dyDescent="0.25">
      <c r="A27" s="7">
        <v>27</v>
      </c>
      <c r="B27" s="13" t="s">
        <v>73</v>
      </c>
      <c r="C27" s="32" t="s">
        <v>20</v>
      </c>
      <c r="D27" s="7"/>
    </row>
    <row r="28" spans="1:4" x14ac:dyDescent="0.25">
      <c r="A28" s="7">
        <v>28</v>
      </c>
      <c r="B28" s="13" t="s">
        <v>74</v>
      </c>
      <c r="C28" s="32" t="s">
        <v>20</v>
      </c>
      <c r="D28" s="7"/>
    </row>
    <row r="29" spans="1:4" x14ac:dyDescent="0.25">
      <c r="A29" s="7">
        <v>29</v>
      </c>
      <c r="B29" s="13" t="s">
        <v>75</v>
      </c>
      <c r="C29" s="32" t="s">
        <v>20</v>
      </c>
      <c r="D29" s="7"/>
    </row>
    <row r="30" spans="1:4" x14ac:dyDescent="0.25">
      <c r="A30" s="7">
        <v>30</v>
      </c>
      <c r="B30" s="13" t="s">
        <v>76</v>
      </c>
      <c r="C30" s="32" t="s">
        <v>20</v>
      </c>
      <c r="D30" s="7"/>
    </row>
    <row r="31" spans="1:4" x14ac:dyDescent="0.25">
      <c r="A31" s="7">
        <v>31</v>
      </c>
      <c r="B31" s="13" t="s">
        <v>77</v>
      </c>
      <c r="C31" s="32" t="s">
        <v>20</v>
      </c>
      <c r="D31" s="7"/>
    </row>
    <row r="32" spans="1:4" x14ac:dyDescent="0.25">
      <c r="A32" s="7">
        <v>32</v>
      </c>
      <c r="B32" s="13" t="s">
        <v>78</v>
      </c>
      <c r="C32" s="32" t="s">
        <v>20</v>
      </c>
      <c r="D32" s="7"/>
    </row>
    <row r="33" spans="1:4" x14ac:dyDescent="0.25">
      <c r="A33" s="7">
        <v>33</v>
      </c>
      <c r="B33" s="13" t="s">
        <v>79</v>
      </c>
      <c r="C33" s="32" t="s">
        <v>20</v>
      </c>
      <c r="D33" s="7"/>
    </row>
    <row r="34" spans="1:4" x14ac:dyDescent="0.25">
      <c r="A34" s="7">
        <v>34</v>
      </c>
      <c r="B34" s="13" t="s">
        <v>80</v>
      </c>
      <c r="C34" s="32" t="s">
        <v>20</v>
      </c>
      <c r="D34" s="7"/>
    </row>
    <row r="35" spans="1:4" x14ac:dyDescent="0.25">
      <c r="A35" s="7">
        <v>35</v>
      </c>
      <c r="B35" s="13" t="s">
        <v>81</v>
      </c>
      <c r="C35" s="32" t="s">
        <v>20</v>
      </c>
      <c r="D35" s="7"/>
    </row>
    <row r="36" spans="1:4" x14ac:dyDescent="0.25">
      <c r="A36" s="7">
        <v>36</v>
      </c>
      <c r="B36" s="13" t="s">
        <v>82</v>
      </c>
      <c r="C36" s="32" t="s">
        <v>20</v>
      </c>
      <c r="D36" s="7"/>
    </row>
    <row r="37" spans="1:4" x14ac:dyDescent="0.25">
      <c r="A37" s="7">
        <v>37</v>
      </c>
      <c r="B37" s="13" t="s">
        <v>83</v>
      </c>
      <c r="C37" s="32" t="s">
        <v>20</v>
      </c>
      <c r="D37" s="7"/>
    </row>
    <row r="38" spans="1:4" x14ac:dyDescent="0.25">
      <c r="A38" s="7">
        <v>38</v>
      </c>
      <c r="B38" s="13" t="s">
        <v>84</v>
      </c>
      <c r="C38" s="32" t="s">
        <v>20</v>
      </c>
      <c r="D38" s="7"/>
    </row>
    <row r="39" spans="1:4" x14ac:dyDescent="0.25">
      <c r="A39" s="7">
        <v>39</v>
      </c>
      <c r="B39" s="13" t="s">
        <v>85</v>
      </c>
      <c r="C39" s="32" t="s">
        <v>20</v>
      </c>
      <c r="D39" s="7"/>
    </row>
    <row r="40" spans="1:4" x14ac:dyDescent="0.25">
      <c r="A40" s="7">
        <v>40</v>
      </c>
      <c r="B40" s="13" t="s">
        <v>86</v>
      </c>
      <c r="C40" s="32" t="s">
        <v>20</v>
      </c>
      <c r="D40" s="7"/>
    </row>
    <row r="41" spans="1:4" x14ac:dyDescent="0.25">
      <c r="A41" s="7">
        <v>41</v>
      </c>
      <c r="B41" s="13" t="s">
        <v>87</v>
      </c>
      <c r="C41" s="32" t="s">
        <v>20</v>
      </c>
      <c r="D41" s="7"/>
    </row>
    <row r="42" spans="1:4" x14ac:dyDescent="0.25">
      <c r="A42" s="7">
        <v>42</v>
      </c>
      <c r="B42" s="13" t="s">
        <v>88</v>
      </c>
      <c r="C42" s="32" t="s">
        <v>20</v>
      </c>
      <c r="D42" s="7"/>
    </row>
    <row r="43" spans="1:4" x14ac:dyDescent="0.25">
      <c r="A43" s="7">
        <v>43</v>
      </c>
      <c r="B43" s="13" t="s">
        <v>91</v>
      </c>
      <c r="C43" t="s">
        <v>92</v>
      </c>
      <c r="D43" s="7"/>
    </row>
    <row r="44" spans="1:4" x14ac:dyDescent="0.25">
      <c r="A44" s="7">
        <v>44</v>
      </c>
      <c r="B44" s="13" t="s">
        <v>93</v>
      </c>
      <c r="C44" t="s">
        <v>94</v>
      </c>
      <c r="D44" s="7"/>
    </row>
    <row r="45" spans="1:4" x14ac:dyDescent="0.25">
      <c r="A45" s="7">
        <v>45</v>
      </c>
      <c r="B45" s="13" t="s">
        <v>95</v>
      </c>
      <c r="C45" t="s">
        <v>19</v>
      </c>
      <c r="D45" s="7"/>
    </row>
    <row r="46" spans="1:4" x14ac:dyDescent="0.25">
      <c r="A46" s="7">
        <v>46</v>
      </c>
      <c r="B46" s="13" t="s">
        <v>96</v>
      </c>
      <c r="C46" s="32" t="s">
        <v>19</v>
      </c>
      <c r="D46" s="7"/>
    </row>
    <row r="47" spans="1:4" x14ac:dyDescent="0.25">
      <c r="A47" s="7">
        <v>47</v>
      </c>
      <c r="B47" s="13" t="s">
        <v>97</v>
      </c>
      <c r="C47" s="32" t="s">
        <v>19</v>
      </c>
      <c r="D47" s="7"/>
    </row>
    <row r="48" spans="1:4" x14ac:dyDescent="0.25">
      <c r="A48" s="7">
        <v>48</v>
      </c>
      <c r="B48" s="13" t="s">
        <v>98</v>
      </c>
      <c r="C48" s="32" t="s">
        <v>19</v>
      </c>
      <c r="D48" s="7"/>
    </row>
    <row r="49" spans="1:4" x14ac:dyDescent="0.25">
      <c r="A49" s="7">
        <v>49</v>
      </c>
      <c r="B49" s="13" t="s">
        <v>99</v>
      </c>
      <c r="C49" s="32" t="s">
        <v>19</v>
      </c>
      <c r="D49" s="7"/>
    </row>
    <row r="50" spans="1:4" x14ac:dyDescent="0.25">
      <c r="A50" s="7">
        <v>50</v>
      </c>
      <c r="B50" s="13" t="s">
        <v>100</v>
      </c>
      <c r="C50" s="32" t="s">
        <v>19</v>
      </c>
      <c r="D50" s="7"/>
    </row>
    <row r="51" spans="1:4" x14ac:dyDescent="0.25">
      <c r="A51" s="7">
        <v>51</v>
      </c>
      <c r="B51" s="13" t="s">
        <v>101</v>
      </c>
      <c r="C51" s="32" t="s">
        <v>19</v>
      </c>
      <c r="D51" s="7"/>
    </row>
    <row r="52" spans="1:4" x14ac:dyDescent="0.25">
      <c r="A52" s="7">
        <v>52</v>
      </c>
      <c r="B52" s="13" t="s">
        <v>102</v>
      </c>
      <c r="C52" s="32" t="s">
        <v>19</v>
      </c>
      <c r="D52" s="7"/>
    </row>
    <row r="53" spans="1:4" x14ac:dyDescent="0.25">
      <c r="A53" s="7">
        <v>53</v>
      </c>
      <c r="B53" s="13" t="s">
        <v>103</v>
      </c>
      <c r="C53" s="32" t="s">
        <v>19</v>
      </c>
      <c r="D53" s="7"/>
    </row>
    <row r="54" spans="1:4" x14ac:dyDescent="0.25">
      <c r="A54" s="7">
        <v>54</v>
      </c>
      <c r="B54" s="13" t="s">
        <v>104</v>
      </c>
      <c r="C54" s="32" t="s">
        <v>19</v>
      </c>
      <c r="D54" s="7"/>
    </row>
    <row r="55" spans="1:4" x14ac:dyDescent="0.25">
      <c r="A55" s="7">
        <v>55</v>
      </c>
      <c r="B55" s="13" t="s">
        <v>105</v>
      </c>
      <c r="C55" s="32" t="s">
        <v>19</v>
      </c>
      <c r="D55" s="7"/>
    </row>
    <row r="56" spans="1:4" x14ac:dyDescent="0.25">
      <c r="A56" s="7">
        <v>56</v>
      </c>
      <c r="B56" s="13" t="s">
        <v>106</v>
      </c>
      <c r="C56" s="32" t="s">
        <v>19</v>
      </c>
      <c r="D56" s="7"/>
    </row>
    <row r="57" spans="1:4" x14ac:dyDescent="0.25">
      <c r="A57" s="7">
        <v>57</v>
      </c>
      <c r="B57" s="13" t="s">
        <v>107</v>
      </c>
      <c r="C57" s="32" t="s">
        <v>19</v>
      </c>
      <c r="D57" s="7"/>
    </row>
    <row r="58" spans="1:4" x14ac:dyDescent="0.25">
      <c r="A58" s="7">
        <v>58</v>
      </c>
      <c r="B58" s="13" t="s">
        <v>108</v>
      </c>
      <c r="C58" s="32" t="s">
        <v>19</v>
      </c>
      <c r="D58" s="7"/>
    </row>
    <row r="59" spans="1:4" x14ac:dyDescent="0.25">
      <c r="A59" s="7">
        <v>59</v>
      </c>
      <c r="B59" s="13" t="s">
        <v>109</v>
      </c>
      <c r="C59" s="32" t="s">
        <v>19</v>
      </c>
      <c r="D59" s="7"/>
    </row>
    <row r="60" spans="1:4" x14ac:dyDescent="0.25">
      <c r="A60" s="7">
        <v>60</v>
      </c>
      <c r="B60" s="13" t="s">
        <v>110</v>
      </c>
      <c r="C60" s="32" t="s">
        <v>19</v>
      </c>
      <c r="D60" s="7"/>
    </row>
    <row r="61" spans="1:4" x14ac:dyDescent="0.25">
      <c r="A61" s="7">
        <v>61</v>
      </c>
      <c r="B61" s="13" t="s">
        <v>111</v>
      </c>
      <c r="C61" s="32" t="s">
        <v>19</v>
      </c>
      <c r="D61" s="7"/>
    </row>
    <row r="62" spans="1:4" x14ac:dyDescent="0.25">
      <c r="A62" s="7">
        <v>62</v>
      </c>
      <c r="B62" s="13" t="s">
        <v>112</v>
      </c>
      <c r="C62" s="32" t="s">
        <v>19</v>
      </c>
      <c r="D62" s="7"/>
    </row>
    <row r="63" spans="1:4" x14ac:dyDescent="0.25">
      <c r="A63" s="7">
        <v>63</v>
      </c>
      <c r="B63" s="13" t="s">
        <v>113</v>
      </c>
      <c r="C63" s="32" t="s">
        <v>19</v>
      </c>
      <c r="D63" s="7"/>
    </row>
    <row r="64" spans="1:4" x14ac:dyDescent="0.25">
      <c r="A64" s="7">
        <v>64</v>
      </c>
      <c r="B64" s="13" t="s">
        <v>208</v>
      </c>
      <c r="C64" s="32" t="s">
        <v>19</v>
      </c>
      <c r="D64" s="7"/>
    </row>
    <row r="65" spans="1:4" x14ac:dyDescent="0.25">
      <c r="A65" s="7">
        <v>65</v>
      </c>
      <c r="B65" s="13" t="s">
        <v>114</v>
      </c>
      <c r="C65" s="32" t="s">
        <v>19</v>
      </c>
      <c r="D65" s="7"/>
    </row>
    <row r="66" spans="1:4" x14ac:dyDescent="0.25">
      <c r="A66" s="7">
        <v>66</v>
      </c>
      <c r="B66" s="13" t="s">
        <v>115</v>
      </c>
      <c r="C66" s="32" t="s">
        <v>19</v>
      </c>
      <c r="D66" s="7"/>
    </row>
    <row r="67" spans="1:4" x14ac:dyDescent="0.25">
      <c r="A67" s="7">
        <v>67</v>
      </c>
      <c r="B67" s="13" t="s">
        <v>116</v>
      </c>
      <c r="C67" t="s">
        <v>117</v>
      </c>
      <c r="D67" s="7"/>
    </row>
    <row r="68" spans="1:4" x14ac:dyDescent="0.25">
      <c r="A68" s="7">
        <v>68</v>
      </c>
      <c r="B68" s="13" t="s">
        <v>118</v>
      </c>
      <c r="C68" t="s">
        <v>119</v>
      </c>
      <c r="D68" s="7"/>
    </row>
    <row r="69" spans="1:4" x14ac:dyDescent="0.25">
      <c r="A69" s="7">
        <v>69</v>
      </c>
      <c r="B69" s="13" t="s">
        <v>120</v>
      </c>
      <c r="C69" t="s">
        <v>121</v>
      </c>
      <c r="D69" s="7"/>
    </row>
    <row r="70" spans="1:4" x14ac:dyDescent="0.25">
      <c r="A70" s="7">
        <v>70</v>
      </c>
      <c r="B70" s="13" t="s">
        <v>124</v>
      </c>
      <c r="C70" s="32" t="s">
        <v>19</v>
      </c>
      <c r="D70" s="7"/>
    </row>
    <row r="71" spans="1:4" x14ac:dyDescent="0.25">
      <c r="A71" s="7">
        <v>71</v>
      </c>
      <c r="B71" s="13" t="s">
        <v>125</v>
      </c>
      <c r="C71" t="s">
        <v>126</v>
      </c>
      <c r="D71" s="7"/>
    </row>
    <row r="72" spans="1:4" x14ac:dyDescent="0.25">
      <c r="A72" s="7">
        <v>72</v>
      </c>
      <c r="B72" s="13" t="s">
        <v>127</v>
      </c>
      <c r="C72" t="s">
        <v>128</v>
      </c>
      <c r="D72" s="7"/>
    </row>
    <row r="73" spans="1:4" x14ac:dyDescent="0.25">
      <c r="A73" s="7">
        <v>73</v>
      </c>
      <c r="B73" s="13" t="s">
        <v>129</v>
      </c>
      <c r="C73" t="s">
        <v>44</v>
      </c>
      <c r="D73" s="7"/>
    </row>
    <row r="74" spans="1:4" x14ac:dyDescent="0.25">
      <c r="A74" s="7">
        <v>74</v>
      </c>
      <c r="B74" s="13" t="s">
        <v>130</v>
      </c>
      <c r="C74" t="s">
        <v>94</v>
      </c>
      <c r="D74" s="7"/>
    </row>
    <row r="75" spans="1:4" x14ac:dyDescent="0.25">
      <c r="A75" s="7">
        <v>75</v>
      </c>
      <c r="B75" s="13" t="s">
        <v>131</v>
      </c>
      <c r="C75" t="s">
        <v>132</v>
      </c>
      <c r="D75" s="7"/>
    </row>
    <row r="76" spans="1:4" x14ac:dyDescent="0.25">
      <c r="A76" s="7">
        <v>76</v>
      </c>
      <c r="B76" s="13" t="s">
        <v>133</v>
      </c>
      <c r="C76" t="s">
        <v>134</v>
      </c>
      <c r="D76" s="7"/>
    </row>
    <row r="77" spans="1:4" x14ac:dyDescent="0.25">
      <c r="A77" s="7">
        <v>77</v>
      </c>
      <c r="B77" s="13" t="s">
        <v>135</v>
      </c>
      <c r="C77" t="s">
        <v>94</v>
      </c>
      <c r="D77" s="7"/>
    </row>
    <row r="78" spans="1:4" x14ac:dyDescent="0.25">
      <c r="A78" s="7">
        <v>78</v>
      </c>
      <c r="B78" s="13" t="s">
        <v>136</v>
      </c>
      <c r="C78" t="s">
        <v>22</v>
      </c>
      <c r="D78" s="7"/>
    </row>
    <row r="79" spans="1:4" x14ac:dyDescent="0.25">
      <c r="A79" s="7">
        <v>79</v>
      </c>
      <c r="B79" s="13" t="s">
        <v>137</v>
      </c>
      <c r="C79" t="s">
        <v>138</v>
      </c>
      <c r="D79" s="7"/>
    </row>
    <row r="80" spans="1:4" x14ac:dyDescent="0.25">
      <c r="A80" s="7">
        <v>80</v>
      </c>
      <c r="B80" s="13" t="s">
        <v>139</v>
      </c>
      <c r="C80" t="s">
        <v>44</v>
      </c>
      <c r="D80" s="7"/>
    </row>
    <row r="81" spans="1:4" x14ac:dyDescent="0.25">
      <c r="A81" s="7">
        <v>81</v>
      </c>
      <c r="B81" s="13" t="s">
        <v>140</v>
      </c>
      <c r="C81" t="s">
        <v>21</v>
      </c>
      <c r="D81" s="7"/>
    </row>
    <row r="82" spans="1:4" x14ac:dyDescent="0.25">
      <c r="A82" s="7">
        <v>82</v>
      </c>
      <c r="B82" s="13" t="s">
        <v>141</v>
      </c>
      <c r="C82" s="32" t="s">
        <v>21</v>
      </c>
      <c r="D82" s="7"/>
    </row>
    <row r="83" spans="1:4" x14ac:dyDescent="0.25">
      <c r="A83" s="7">
        <v>83</v>
      </c>
      <c r="B83" s="13" t="s">
        <v>142</v>
      </c>
      <c r="C83" t="s">
        <v>44</v>
      </c>
      <c r="D83" s="7"/>
    </row>
    <row r="84" spans="1:4" x14ac:dyDescent="0.25">
      <c r="A84" s="7">
        <v>84</v>
      </c>
      <c r="B84" s="13" t="s">
        <v>143</v>
      </c>
      <c r="C84" t="s">
        <v>44</v>
      </c>
      <c r="D84" s="7"/>
    </row>
    <row r="85" spans="1:4" x14ac:dyDescent="0.25">
      <c r="A85" s="7">
        <v>85</v>
      </c>
      <c r="B85" s="13" t="s">
        <v>145</v>
      </c>
      <c r="C85" t="s">
        <v>44</v>
      </c>
      <c r="D85" s="7"/>
    </row>
    <row r="86" spans="1:4" x14ac:dyDescent="0.25">
      <c r="A86" s="7">
        <v>86</v>
      </c>
      <c r="B86" s="13" t="s">
        <v>144</v>
      </c>
      <c r="C86" t="s">
        <v>18</v>
      </c>
      <c r="D86" s="7"/>
    </row>
    <row r="87" spans="1:4" x14ac:dyDescent="0.25">
      <c r="A87" s="7">
        <v>87</v>
      </c>
      <c r="B87" s="13" t="s">
        <v>146</v>
      </c>
      <c r="C87" t="s">
        <v>44</v>
      </c>
      <c r="D87" s="7"/>
    </row>
    <row r="88" spans="1:4" x14ac:dyDescent="0.25">
      <c r="A88" s="7">
        <v>88</v>
      </c>
      <c r="B88" s="13" t="s">
        <v>147</v>
      </c>
      <c r="C88" t="s">
        <v>19</v>
      </c>
      <c r="D88" s="7"/>
    </row>
    <row r="89" spans="1:4" x14ac:dyDescent="0.25">
      <c r="A89" s="7">
        <v>89</v>
      </c>
      <c r="B89" s="13" t="s">
        <v>148</v>
      </c>
      <c r="C89" t="s">
        <v>44</v>
      </c>
      <c r="D89" s="7"/>
    </row>
    <row r="90" spans="1:4" x14ac:dyDescent="0.25">
      <c r="A90" s="7">
        <v>90</v>
      </c>
      <c r="B90" s="13" t="s">
        <v>149</v>
      </c>
      <c r="C90" t="s">
        <v>44</v>
      </c>
      <c r="D90" s="7"/>
    </row>
    <row r="91" spans="1:4" x14ac:dyDescent="0.25">
      <c r="A91" s="7">
        <v>91</v>
      </c>
      <c r="B91" s="13" t="s">
        <v>150</v>
      </c>
      <c r="C91" t="s">
        <v>151</v>
      </c>
      <c r="D91" s="7"/>
    </row>
    <row r="92" spans="1:4" x14ac:dyDescent="0.25">
      <c r="A92" s="7">
        <v>92</v>
      </c>
      <c r="B92" s="13" t="s">
        <v>152</v>
      </c>
      <c r="C92" t="s">
        <v>44</v>
      </c>
      <c r="D92" s="7"/>
    </row>
    <row r="93" spans="1:4" x14ac:dyDescent="0.25">
      <c r="A93" s="7">
        <v>93</v>
      </c>
      <c r="B93" s="13" t="s">
        <v>153</v>
      </c>
      <c r="C93" s="32" t="s">
        <v>44</v>
      </c>
      <c r="D93" s="7"/>
    </row>
    <row r="94" spans="1:4" x14ac:dyDescent="0.25">
      <c r="A94" s="7">
        <v>94</v>
      </c>
      <c r="B94" s="13" t="s">
        <v>154</v>
      </c>
      <c r="C94" t="s">
        <v>155</v>
      </c>
      <c r="D94" s="7"/>
    </row>
    <row r="95" spans="1:4" x14ac:dyDescent="0.25">
      <c r="A95" s="7">
        <v>95</v>
      </c>
      <c r="B95" s="13"/>
      <c r="D95" s="7"/>
    </row>
    <row r="96" spans="1:4" x14ac:dyDescent="0.25">
      <c r="A96" s="7">
        <v>96</v>
      </c>
      <c r="B96" s="13"/>
      <c r="D96" s="7"/>
    </row>
    <row r="97" spans="1:4" x14ac:dyDescent="0.25">
      <c r="A97" s="7">
        <v>97</v>
      </c>
      <c r="B97" s="13"/>
      <c r="D97" s="7"/>
    </row>
    <row r="98" spans="1:4" x14ac:dyDescent="0.25">
      <c r="A98" s="7">
        <v>98</v>
      </c>
      <c r="B98" s="13"/>
      <c r="D98" s="7"/>
    </row>
    <row r="99" spans="1:4" x14ac:dyDescent="0.25">
      <c r="A99" s="7">
        <v>99</v>
      </c>
      <c r="B99" s="13"/>
      <c r="D99" s="7"/>
    </row>
    <row r="100" spans="1:4" x14ac:dyDescent="0.25">
      <c r="A100" s="7">
        <v>100</v>
      </c>
      <c r="B100" s="13"/>
      <c r="D100" s="7"/>
    </row>
    <row r="101" spans="1:4" x14ac:dyDescent="0.25">
      <c r="A101" s="7">
        <v>101</v>
      </c>
      <c r="B101" s="13"/>
      <c r="D101" s="7"/>
    </row>
    <row r="102" spans="1:4" x14ac:dyDescent="0.25">
      <c r="A102" s="7">
        <v>102</v>
      </c>
      <c r="B102" s="13"/>
      <c r="D102" s="7"/>
    </row>
    <row r="103" spans="1:4" x14ac:dyDescent="0.25">
      <c r="A103" s="7">
        <v>103</v>
      </c>
      <c r="B103" s="13"/>
      <c r="D103" s="7"/>
    </row>
    <row r="104" spans="1:4" x14ac:dyDescent="0.25">
      <c r="A104" s="7">
        <v>104</v>
      </c>
      <c r="B104" s="13"/>
      <c r="D104" s="7"/>
    </row>
    <row r="105" spans="1:4" x14ac:dyDescent="0.25">
      <c r="A105" s="7">
        <v>105</v>
      </c>
      <c r="B105" s="13"/>
      <c r="D105" s="7"/>
    </row>
    <row r="106" spans="1:4" x14ac:dyDescent="0.25">
      <c r="A106" s="7">
        <v>106</v>
      </c>
      <c r="B106" s="13"/>
      <c r="D106" s="7"/>
    </row>
    <row r="107" spans="1:4" x14ac:dyDescent="0.25">
      <c r="A107" s="7">
        <v>107</v>
      </c>
      <c r="B107" s="13"/>
      <c r="D107" s="7"/>
    </row>
    <row r="108" spans="1:4" x14ac:dyDescent="0.25">
      <c r="A108" s="7">
        <v>108</v>
      </c>
      <c r="B108" s="13"/>
      <c r="D108" s="7"/>
    </row>
    <row r="109" spans="1:4" x14ac:dyDescent="0.25">
      <c r="A109" s="7">
        <v>109</v>
      </c>
      <c r="B109" s="13"/>
      <c r="D109" s="7"/>
    </row>
    <row r="110" spans="1:4" x14ac:dyDescent="0.25">
      <c r="A110" s="7">
        <v>110</v>
      </c>
      <c r="B110" s="13"/>
      <c r="D110" s="7"/>
    </row>
    <row r="111" spans="1:4" x14ac:dyDescent="0.25">
      <c r="A111" s="7">
        <v>111</v>
      </c>
      <c r="B111" s="13"/>
      <c r="D111" s="7"/>
    </row>
    <row r="112" spans="1:4" x14ac:dyDescent="0.25">
      <c r="A112" s="7">
        <v>112</v>
      </c>
      <c r="B112" s="13"/>
      <c r="D112" s="7"/>
    </row>
    <row r="113" spans="1:4" x14ac:dyDescent="0.25">
      <c r="A113" s="7">
        <v>113</v>
      </c>
      <c r="B113" s="13"/>
      <c r="D113" s="7"/>
    </row>
    <row r="114" spans="1:4" x14ac:dyDescent="0.25">
      <c r="A114" s="7">
        <v>114</v>
      </c>
      <c r="B114" s="13"/>
      <c r="D114" s="7"/>
    </row>
    <row r="115" spans="1:4" x14ac:dyDescent="0.25">
      <c r="A115" s="7">
        <v>115</v>
      </c>
      <c r="B115" s="13"/>
      <c r="D115" s="7"/>
    </row>
    <row r="116" spans="1:4" x14ac:dyDescent="0.25">
      <c r="A116" s="7">
        <v>116</v>
      </c>
      <c r="B116" s="13"/>
      <c r="D116" s="7"/>
    </row>
    <row r="117" spans="1:4" x14ac:dyDescent="0.25">
      <c r="A117" s="7">
        <v>117</v>
      </c>
      <c r="B117" s="13"/>
      <c r="D117" s="7"/>
    </row>
    <row r="118" spans="1:4" x14ac:dyDescent="0.25">
      <c r="A118" s="7">
        <v>118</v>
      </c>
      <c r="B118" s="13"/>
      <c r="D118" s="7"/>
    </row>
    <row r="119" spans="1:4" x14ac:dyDescent="0.25">
      <c r="A119" s="7">
        <v>119</v>
      </c>
      <c r="B119" s="13"/>
      <c r="D119" s="7"/>
    </row>
    <row r="120" spans="1:4" x14ac:dyDescent="0.25">
      <c r="A120" s="7">
        <v>120</v>
      </c>
      <c r="B120" s="13"/>
      <c r="D120" s="7"/>
    </row>
    <row r="121" spans="1:4" x14ac:dyDescent="0.25">
      <c r="A121" s="7">
        <v>121</v>
      </c>
      <c r="B121" s="13"/>
      <c r="D121" s="7"/>
    </row>
    <row r="122" spans="1:4" x14ac:dyDescent="0.25">
      <c r="A122" s="7">
        <v>122</v>
      </c>
      <c r="B122" s="13"/>
      <c r="D122" s="7"/>
    </row>
    <row r="123" spans="1:4" x14ac:dyDescent="0.25">
      <c r="A123" s="7">
        <v>123</v>
      </c>
      <c r="B123" s="13"/>
      <c r="D123" s="7"/>
    </row>
    <row r="124" spans="1:4" x14ac:dyDescent="0.25">
      <c r="A124" s="7">
        <v>124</v>
      </c>
      <c r="B124" s="13"/>
      <c r="D124" s="7"/>
    </row>
    <row r="125" spans="1:4" x14ac:dyDescent="0.25">
      <c r="A125" s="7">
        <v>125</v>
      </c>
      <c r="B125" s="13"/>
      <c r="D125" s="7"/>
    </row>
    <row r="126" spans="1:4" x14ac:dyDescent="0.25">
      <c r="A126" s="7">
        <v>126</v>
      </c>
      <c r="B126" s="13"/>
      <c r="D126" s="7"/>
    </row>
    <row r="127" spans="1:4" x14ac:dyDescent="0.25">
      <c r="A127" s="7">
        <v>127</v>
      </c>
      <c r="B127" s="13"/>
      <c r="D127" s="7"/>
    </row>
    <row r="128" spans="1:4" x14ac:dyDescent="0.25">
      <c r="A128" s="7">
        <v>128</v>
      </c>
      <c r="B128" s="13"/>
      <c r="D128" s="7"/>
    </row>
    <row r="129" spans="1:4" x14ac:dyDescent="0.25">
      <c r="A129" s="7">
        <v>129</v>
      </c>
      <c r="B129" s="13"/>
      <c r="D129" s="7"/>
    </row>
    <row r="130" spans="1:4" x14ac:dyDescent="0.25">
      <c r="A130" s="7">
        <v>130</v>
      </c>
      <c r="B130" s="13"/>
      <c r="D130" s="7"/>
    </row>
    <row r="131" spans="1:4" x14ac:dyDescent="0.25">
      <c r="A131" s="7">
        <v>131</v>
      </c>
      <c r="B131" s="13"/>
      <c r="D131" s="7"/>
    </row>
    <row r="132" spans="1:4" x14ac:dyDescent="0.25">
      <c r="A132" s="7">
        <v>132</v>
      </c>
      <c r="B132" s="13"/>
      <c r="D132" s="7"/>
    </row>
    <row r="133" spans="1:4" x14ac:dyDescent="0.25">
      <c r="A133" s="7">
        <v>133</v>
      </c>
      <c r="B133" s="13"/>
      <c r="D133" s="7"/>
    </row>
    <row r="134" spans="1:4" x14ac:dyDescent="0.25">
      <c r="A134" s="7">
        <v>134</v>
      </c>
      <c r="B134" s="13"/>
      <c r="D134" s="7"/>
    </row>
    <row r="135" spans="1:4" x14ac:dyDescent="0.25">
      <c r="A135" s="7">
        <v>135</v>
      </c>
      <c r="B135" s="13"/>
      <c r="D135" s="7"/>
    </row>
    <row r="136" spans="1:4" x14ac:dyDescent="0.25">
      <c r="A136" s="7">
        <v>136</v>
      </c>
      <c r="B136" s="13"/>
      <c r="D136" s="7"/>
    </row>
    <row r="137" spans="1:4" x14ac:dyDescent="0.25">
      <c r="A137" s="7">
        <v>137</v>
      </c>
      <c r="B137" s="13"/>
      <c r="D137" s="7"/>
    </row>
    <row r="138" spans="1:4" x14ac:dyDescent="0.25">
      <c r="A138" s="7">
        <v>138</v>
      </c>
      <c r="B138" s="13"/>
      <c r="D138" s="7"/>
    </row>
    <row r="139" spans="1:4" x14ac:dyDescent="0.25">
      <c r="A139" s="7">
        <v>139</v>
      </c>
      <c r="B139" s="13"/>
      <c r="D139" s="7"/>
    </row>
    <row r="140" spans="1:4" x14ac:dyDescent="0.25">
      <c r="A140" s="7">
        <v>140</v>
      </c>
      <c r="B140" s="13"/>
      <c r="D140" s="7"/>
    </row>
    <row r="141" spans="1:4" x14ac:dyDescent="0.25">
      <c r="A141" s="7">
        <v>141</v>
      </c>
      <c r="B141" s="13"/>
      <c r="D141" s="7"/>
    </row>
    <row r="142" spans="1:4" x14ac:dyDescent="0.25">
      <c r="A142" s="7">
        <v>142</v>
      </c>
      <c r="B142" s="13"/>
      <c r="D142" s="7"/>
    </row>
    <row r="143" spans="1:4" x14ac:dyDescent="0.25">
      <c r="A143" s="7">
        <v>143</v>
      </c>
      <c r="D143" s="7"/>
    </row>
    <row r="144" spans="1:4" x14ac:dyDescent="0.25">
      <c r="A144" s="7">
        <v>144</v>
      </c>
      <c r="B144" s="13"/>
      <c r="D144" s="7"/>
    </row>
    <row r="145" spans="1:4" x14ac:dyDescent="0.25">
      <c r="A145" s="7">
        <v>145</v>
      </c>
      <c r="B145" s="13"/>
      <c r="D145" s="7"/>
    </row>
    <row r="146" spans="1:4" x14ac:dyDescent="0.25">
      <c r="A146" s="7">
        <v>146</v>
      </c>
      <c r="B146" s="13"/>
      <c r="D146" s="7"/>
    </row>
    <row r="147" spans="1:4" x14ac:dyDescent="0.25">
      <c r="A147" s="7">
        <v>147</v>
      </c>
      <c r="B147" s="13"/>
      <c r="D147" s="7"/>
    </row>
    <row r="148" spans="1:4" x14ac:dyDescent="0.25">
      <c r="A148" s="7">
        <v>148</v>
      </c>
      <c r="B148" s="13"/>
      <c r="D148" s="7"/>
    </row>
    <row r="149" spans="1:4" x14ac:dyDescent="0.25">
      <c r="A149" s="7">
        <v>149</v>
      </c>
      <c r="B149" s="13"/>
      <c r="D149" s="7"/>
    </row>
    <row r="150" spans="1:4" x14ac:dyDescent="0.25">
      <c r="A150" s="7">
        <v>150</v>
      </c>
      <c r="B150" s="13"/>
      <c r="D150" s="7"/>
    </row>
    <row r="151" spans="1:4" x14ac:dyDescent="0.25">
      <c r="A151" s="7">
        <v>151</v>
      </c>
      <c r="B151" s="13"/>
      <c r="D151" s="7"/>
    </row>
    <row r="152" spans="1:4" x14ac:dyDescent="0.25">
      <c r="A152" s="7">
        <v>152</v>
      </c>
      <c r="B152" s="13"/>
      <c r="D152" s="7"/>
    </row>
    <row r="153" spans="1:4" x14ac:dyDescent="0.25">
      <c r="A153" s="7">
        <v>153</v>
      </c>
      <c r="B153" s="13"/>
      <c r="D153" s="7"/>
    </row>
    <row r="154" spans="1:4" x14ac:dyDescent="0.25">
      <c r="A154" s="7">
        <v>154</v>
      </c>
      <c r="B154" s="13"/>
      <c r="D154" s="7"/>
    </row>
    <row r="155" spans="1:4" x14ac:dyDescent="0.25">
      <c r="A155" s="7">
        <v>155</v>
      </c>
      <c r="B155" s="13"/>
      <c r="D155" s="7"/>
    </row>
    <row r="156" spans="1:4" x14ac:dyDescent="0.25">
      <c r="A156" s="7">
        <v>156</v>
      </c>
      <c r="B156" s="13"/>
      <c r="D156" s="7"/>
    </row>
    <row r="157" spans="1:4" x14ac:dyDescent="0.25">
      <c r="A157" s="7">
        <v>157</v>
      </c>
      <c r="B157" s="13"/>
      <c r="D157" s="7"/>
    </row>
    <row r="158" spans="1:4" x14ac:dyDescent="0.25">
      <c r="A158" s="7">
        <v>158</v>
      </c>
      <c r="B158" s="13"/>
      <c r="D158" s="7"/>
    </row>
    <row r="159" spans="1:4" x14ac:dyDescent="0.25">
      <c r="A159" s="7">
        <v>159</v>
      </c>
      <c r="B159" s="13"/>
      <c r="D159" s="7"/>
    </row>
    <row r="160" spans="1:4" x14ac:dyDescent="0.25">
      <c r="A160" s="7">
        <v>160</v>
      </c>
      <c r="B160" s="13"/>
      <c r="D160" s="7"/>
    </row>
    <row r="161" spans="1:4" x14ac:dyDescent="0.25">
      <c r="A161" s="7">
        <v>161</v>
      </c>
      <c r="B161" s="13"/>
      <c r="D161" s="7"/>
    </row>
    <row r="162" spans="1:4" x14ac:dyDescent="0.25">
      <c r="A162" s="7">
        <v>162</v>
      </c>
      <c r="B162" s="13"/>
      <c r="D162" s="7"/>
    </row>
    <row r="163" spans="1:4" x14ac:dyDescent="0.25">
      <c r="A163" s="7">
        <v>163</v>
      </c>
      <c r="B163" s="13"/>
      <c r="D163" s="7"/>
    </row>
    <row r="164" spans="1:4" x14ac:dyDescent="0.25">
      <c r="A164" s="7">
        <v>164</v>
      </c>
      <c r="B164" s="13"/>
      <c r="D164" s="7"/>
    </row>
    <row r="165" spans="1:4" x14ac:dyDescent="0.25">
      <c r="A165" s="7">
        <v>165</v>
      </c>
      <c r="B165" s="13"/>
      <c r="D165" s="7"/>
    </row>
    <row r="166" spans="1:4" x14ac:dyDescent="0.25">
      <c r="A166" s="7">
        <v>166</v>
      </c>
      <c r="B166" s="13"/>
      <c r="D166" s="7"/>
    </row>
    <row r="167" spans="1:4" x14ac:dyDescent="0.25">
      <c r="A167" s="7">
        <v>167</v>
      </c>
      <c r="B167" s="13"/>
      <c r="D167" s="7"/>
    </row>
    <row r="168" spans="1:4" x14ac:dyDescent="0.25">
      <c r="A168" s="7">
        <v>168</v>
      </c>
      <c r="B168" s="13"/>
      <c r="D168" s="7"/>
    </row>
    <row r="169" spans="1:4" x14ac:dyDescent="0.25">
      <c r="A169" s="7">
        <v>169</v>
      </c>
      <c r="B169" s="13"/>
      <c r="D169" s="7"/>
    </row>
    <row r="170" spans="1:4" x14ac:dyDescent="0.25">
      <c r="A170" s="7">
        <v>170</v>
      </c>
      <c r="B170" s="13"/>
      <c r="D170" s="7"/>
    </row>
    <row r="171" spans="1:4" x14ac:dyDescent="0.25">
      <c r="A171" s="7">
        <v>171</v>
      </c>
      <c r="B171" s="13"/>
      <c r="D171" s="7"/>
    </row>
    <row r="172" spans="1:4" x14ac:dyDescent="0.25">
      <c r="A172" s="7">
        <v>172</v>
      </c>
      <c r="B172" s="13"/>
      <c r="D172" s="7"/>
    </row>
    <row r="173" spans="1:4" x14ac:dyDescent="0.25">
      <c r="A173" s="7">
        <v>173</v>
      </c>
      <c r="B173" s="13"/>
      <c r="D173" s="7"/>
    </row>
    <row r="174" spans="1:4" x14ac:dyDescent="0.25">
      <c r="A174" s="7">
        <v>174</v>
      </c>
      <c r="B174" s="13"/>
      <c r="D174" s="7"/>
    </row>
    <row r="175" spans="1:4" x14ac:dyDescent="0.25">
      <c r="A175" s="7">
        <v>175</v>
      </c>
      <c r="B175" s="13"/>
      <c r="D175" s="7"/>
    </row>
    <row r="176" spans="1:4" x14ac:dyDescent="0.25">
      <c r="A176" s="7">
        <v>176</v>
      </c>
      <c r="B176" s="13"/>
      <c r="D176" s="7"/>
    </row>
    <row r="177" spans="1:4" x14ac:dyDescent="0.25">
      <c r="A177" s="7">
        <v>177</v>
      </c>
      <c r="B177" s="13"/>
      <c r="D177" s="7"/>
    </row>
    <row r="178" spans="1:4" x14ac:dyDescent="0.25">
      <c r="A178" s="7">
        <v>178</v>
      </c>
      <c r="B178" s="13"/>
      <c r="D178" s="7"/>
    </row>
    <row r="179" spans="1:4" x14ac:dyDescent="0.25">
      <c r="A179" s="7">
        <v>179</v>
      </c>
      <c r="B179" s="13"/>
      <c r="D179" s="7"/>
    </row>
    <row r="180" spans="1:4" x14ac:dyDescent="0.25">
      <c r="A180" s="7">
        <v>180</v>
      </c>
      <c r="B180" s="13"/>
      <c r="D180" s="7"/>
    </row>
    <row r="181" spans="1:4" x14ac:dyDescent="0.25">
      <c r="A181" s="7">
        <v>181</v>
      </c>
      <c r="B181" s="13"/>
      <c r="D181" s="7"/>
    </row>
    <row r="182" spans="1:4" x14ac:dyDescent="0.25">
      <c r="A182" s="7">
        <v>182</v>
      </c>
      <c r="B182" s="13"/>
      <c r="D182" s="7"/>
    </row>
    <row r="183" spans="1:4" x14ac:dyDescent="0.25">
      <c r="A183" s="7">
        <v>183</v>
      </c>
      <c r="B183" s="13"/>
      <c r="D183" s="7"/>
    </row>
    <row r="184" spans="1:4" x14ac:dyDescent="0.25">
      <c r="A184" s="7">
        <v>184</v>
      </c>
      <c r="B184" s="13"/>
      <c r="D184" s="7"/>
    </row>
    <row r="185" spans="1:4" x14ac:dyDescent="0.25">
      <c r="A185" s="7">
        <v>185</v>
      </c>
      <c r="B185" s="13"/>
      <c r="D185" s="7"/>
    </row>
    <row r="186" spans="1:4" x14ac:dyDescent="0.25">
      <c r="A186" s="7">
        <v>186</v>
      </c>
      <c r="B186" s="14"/>
      <c r="D186" s="7"/>
    </row>
    <row r="187" spans="1:4" x14ac:dyDescent="0.25">
      <c r="A187" s="7">
        <v>187</v>
      </c>
      <c r="B187" s="14"/>
      <c r="D187" s="7"/>
    </row>
    <row r="188" spans="1:4" x14ac:dyDescent="0.25">
      <c r="A188" s="7">
        <v>188</v>
      </c>
      <c r="B188" s="13"/>
      <c r="D188" s="7"/>
    </row>
    <row r="189" spans="1:4" x14ac:dyDescent="0.25">
      <c r="A189" s="7">
        <v>189</v>
      </c>
      <c r="B189" s="14"/>
      <c r="D189" s="7"/>
    </row>
    <row r="190" spans="1:4" x14ac:dyDescent="0.25">
      <c r="A190" s="7">
        <v>190</v>
      </c>
      <c r="B190" s="13"/>
      <c r="D190" s="7"/>
    </row>
    <row r="191" spans="1:4" x14ac:dyDescent="0.25">
      <c r="A191" s="7">
        <v>191</v>
      </c>
      <c r="B191" s="14"/>
      <c r="D191" s="7"/>
    </row>
    <row r="192" spans="1:4" x14ac:dyDescent="0.25">
      <c r="A192" s="7">
        <v>192</v>
      </c>
      <c r="B192" s="13"/>
      <c r="D192" s="7"/>
    </row>
    <row r="193" spans="1:4" x14ac:dyDescent="0.25">
      <c r="A193" s="7">
        <v>193</v>
      </c>
      <c r="B193" s="13"/>
      <c r="D193" s="7"/>
    </row>
    <row r="194" spans="1:4" x14ac:dyDescent="0.25">
      <c r="A194" s="7">
        <v>194</v>
      </c>
      <c r="B194" s="13"/>
      <c r="D194" s="7"/>
    </row>
    <row r="195" spans="1:4" x14ac:dyDescent="0.25">
      <c r="A195" s="7">
        <v>195</v>
      </c>
      <c r="B195" s="13"/>
      <c r="D195" s="7"/>
    </row>
    <row r="196" spans="1:4" x14ac:dyDescent="0.25">
      <c r="A196" s="7">
        <v>196</v>
      </c>
      <c r="B196" s="13"/>
      <c r="D196" s="7"/>
    </row>
    <row r="197" spans="1:4" x14ac:dyDescent="0.25">
      <c r="A197" s="7">
        <v>197</v>
      </c>
      <c r="B197" s="13"/>
      <c r="D197" s="7"/>
    </row>
    <row r="198" spans="1:4" x14ac:dyDescent="0.25">
      <c r="A198" s="7">
        <v>198</v>
      </c>
      <c r="B198" s="13"/>
      <c r="D198" s="7"/>
    </row>
    <row r="199" spans="1:4" x14ac:dyDescent="0.25">
      <c r="A199" s="7">
        <v>199</v>
      </c>
      <c r="B199" s="13"/>
      <c r="D199" s="7"/>
    </row>
    <row r="200" spans="1:4" x14ac:dyDescent="0.25">
      <c r="A200" s="7">
        <v>200</v>
      </c>
      <c r="B200" s="13"/>
      <c r="D200" s="7"/>
    </row>
    <row r="201" spans="1:4" x14ac:dyDescent="0.25">
      <c r="A201" s="7">
        <v>201</v>
      </c>
      <c r="B201" s="13"/>
      <c r="D201" s="7"/>
    </row>
    <row r="202" spans="1:4" x14ac:dyDescent="0.25">
      <c r="A202" s="7">
        <v>202</v>
      </c>
      <c r="B202" s="13"/>
      <c r="D202" s="7"/>
    </row>
    <row r="203" spans="1:4" x14ac:dyDescent="0.25">
      <c r="A203" s="7">
        <v>203</v>
      </c>
      <c r="B203" s="13"/>
      <c r="D203" s="7"/>
    </row>
    <row r="204" spans="1:4" x14ac:dyDescent="0.25">
      <c r="A204" s="7">
        <v>204</v>
      </c>
      <c r="B204" s="13"/>
      <c r="D204" s="7"/>
    </row>
    <row r="205" spans="1:4" x14ac:dyDescent="0.25">
      <c r="A205" s="7">
        <v>205</v>
      </c>
      <c r="B205" s="13"/>
      <c r="D205" s="7"/>
    </row>
    <row r="206" spans="1:4" x14ac:dyDescent="0.25">
      <c r="A206" s="7">
        <v>206</v>
      </c>
      <c r="B206" s="13"/>
      <c r="D206" s="7"/>
    </row>
    <row r="207" spans="1:4" x14ac:dyDescent="0.25">
      <c r="A207" s="7">
        <v>207</v>
      </c>
      <c r="B207" s="13"/>
      <c r="D207" s="7"/>
    </row>
    <row r="208" spans="1:4" x14ac:dyDescent="0.25">
      <c r="A208" s="7">
        <v>208</v>
      </c>
      <c r="B208" s="13"/>
      <c r="D208" s="7"/>
    </row>
    <row r="209" spans="1:4" x14ac:dyDescent="0.25">
      <c r="A209" s="7">
        <v>209</v>
      </c>
      <c r="B209" s="13"/>
      <c r="D209" s="7"/>
    </row>
    <row r="210" spans="1:4" x14ac:dyDescent="0.25">
      <c r="A210" s="7">
        <v>210</v>
      </c>
      <c r="B210" s="14"/>
      <c r="D210" s="7"/>
    </row>
    <row r="211" spans="1:4" x14ac:dyDescent="0.25">
      <c r="A211" s="7">
        <v>211</v>
      </c>
      <c r="B211" s="14"/>
      <c r="D211" s="7"/>
    </row>
    <row r="212" spans="1:4" x14ac:dyDescent="0.25">
      <c r="A212" s="7">
        <v>212</v>
      </c>
      <c r="B212" s="14"/>
      <c r="D212" s="7"/>
    </row>
    <row r="213" spans="1:4" x14ac:dyDescent="0.25">
      <c r="A213" s="7">
        <v>213</v>
      </c>
      <c r="B213" s="14"/>
      <c r="D213" s="7"/>
    </row>
    <row r="214" spans="1:4" x14ac:dyDescent="0.25">
      <c r="A214" s="7">
        <v>214</v>
      </c>
      <c r="B214" s="14"/>
      <c r="D214" s="7"/>
    </row>
    <row r="215" spans="1:4" x14ac:dyDescent="0.25">
      <c r="A215" s="7">
        <v>215</v>
      </c>
      <c r="B215" s="14"/>
      <c r="D215" s="7"/>
    </row>
    <row r="216" spans="1:4" x14ac:dyDescent="0.25">
      <c r="A216" s="7">
        <v>216</v>
      </c>
      <c r="B216" s="14"/>
      <c r="D216" s="7"/>
    </row>
    <row r="217" spans="1:4" x14ac:dyDescent="0.25">
      <c r="A217" s="7">
        <v>217</v>
      </c>
      <c r="B217" s="14"/>
      <c r="D217" s="7"/>
    </row>
    <row r="218" spans="1:4" x14ac:dyDescent="0.25">
      <c r="A218" s="7">
        <v>218</v>
      </c>
      <c r="B218" s="14"/>
      <c r="D218" s="7"/>
    </row>
    <row r="219" spans="1:4" x14ac:dyDescent="0.25">
      <c r="A219" s="7">
        <v>219</v>
      </c>
      <c r="B219" s="13"/>
      <c r="D219" s="7"/>
    </row>
    <row r="220" spans="1:4" x14ac:dyDescent="0.25">
      <c r="A220" s="7">
        <v>220</v>
      </c>
      <c r="B220" s="13"/>
      <c r="D220" s="7"/>
    </row>
    <row r="221" spans="1:4" x14ac:dyDescent="0.25">
      <c r="A221" s="7">
        <v>221</v>
      </c>
      <c r="B221" s="13"/>
      <c r="D221" s="7"/>
    </row>
    <row r="222" spans="1:4" x14ac:dyDescent="0.25">
      <c r="A222" s="7">
        <v>222</v>
      </c>
      <c r="B222" s="13"/>
      <c r="D222" s="7"/>
    </row>
    <row r="223" spans="1:4" x14ac:dyDescent="0.25">
      <c r="A223" s="7">
        <v>223</v>
      </c>
      <c r="B223" s="13"/>
      <c r="D223" s="7"/>
    </row>
    <row r="224" spans="1:4" x14ac:dyDescent="0.25">
      <c r="A224" s="7">
        <v>224</v>
      </c>
      <c r="B224" s="13"/>
      <c r="D224" s="7"/>
    </row>
    <row r="225" spans="1:4" x14ac:dyDescent="0.25">
      <c r="A225" s="7">
        <v>225</v>
      </c>
      <c r="B225" s="13"/>
      <c r="D225" s="7"/>
    </row>
    <row r="226" spans="1:4" x14ac:dyDescent="0.25">
      <c r="A226" s="7">
        <v>226</v>
      </c>
      <c r="B226" s="13"/>
      <c r="D226" s="7"/>
    </row>
    <row r="227" spans="1:4" x14ac:dyDescent="0.25">
      <c r="A227" s="7">
        <v>227</v>
      </c>
      <c r="B227" s="13"/>
      <c r="D227" s="7"/>
    </row>
    <row r="228" spans="1:4" x14ac:dyDescent="0.25">
      <c r="A228" s="7">
        <v>228</v>
      </c>
      <c r="B228" s="13"/>
      <c r="D228" s="7"/>
    </row>
    <row r="229" spans="1:4" x14ac:dyDescent="0.25">
      <c r="A229" s="7">
        <v>229</v>
      </c>
      <c r="B229" s="13"/>
      <c r="D229" s="7"/>
    </row>
    <row r="230" spans="1:4" x14ac:dyDescent="0.25">
      <c r="A230" s="7">
        <v>230</v>
      </c>
      <c r="B230" s="13"/>
      <c r="D230" s="7"/>
    </row>
    <row r="231" spans="1:4" x14ac:dyDescent="0.25">
      <c r="A231" s="7">
        <v>231</v>
      </c>
      <c r="B231" s="13"/>
      <c r="D231" s="7"/>
    </row>
    <row r="232" spans="1:4" x14ac:dyDescent="0.25">
      <c r="A232" s="7">
        <v>232</v>
      </c>
      <c r="B232" s="13"/>
      <c r="D232" s="7"/>
    </row>
    <row r="233" spans="1:4" x14ac:dyDescent="0.25">
      <c r="A233" s="7">
        <v>233</v>
      </c>
      <c r="B233" s="13"/>
      <c r="D233" s="7"/>
    </row>
    <row r="234" spans="1:4" x14ac:dyDescent="0.25">
      <c r="A234" s="7">
        <v>234</v>
      </c>
      <c r="B234" s="13"/>
      <c r="D234" s="7"/>
    </row>
    <row r="235" spans="1:4" x14ac:dyDescent="0.25">
      <c r="A235" s="7">
        <v>235</v>
      </c>
      <c r="B235" s="13"/>
      <c r="D235" s="7"/>
    </row>
    <row r="236" spans="1:4" x14ac:dyDescent="0.25">
      <c r="A236" s="7">
        <v>236</v>
      </c>
      <c r="B236" s="13"/>
      <c r="D236" s="7"/>
    </row>
    <row r="237" spans="1:4" x14ac:dyDescent="0.25">
      <c r="A237" s="7">
        <v>237</v>
      </c>
      <c r="B237" s="13"/>
      <c r="D237" s="7"/>
    </row>
    <row r="238" spans="1:4" x14ac:dyDescent="0.25">
      <c r="A238" s="7">
        <v>238</v>
      </c>
      <c r="B238" s="13"/>
      <c r="D238" s="7"/>
    </row>
    <row r="239" spans="1:4" x14ac:dyDescent="0.25">
      <c r="A239" s="7">
        <v>239</v>
      </c>
      <c r="B239" s="13"/>
      <c r="D239" s="7"/>
    </row>
    <row r="240" spans="1:4" x14ac:dyDescent="0.25">
      <c r="A240" s="7">
        <v>240</v>
      </c>
      <c r="B240" s="13"/>
      <c r="D240" s="7"/>
    </row>
    <row r="241" spans="1:4" x14ac:dyDescent="0.25">
      <c r="A241" s="7">
        <v>241</v>
      </c>
      <c r="D241" s="7"/>
    </row>
    <row r="242" spans="1:4" x14ac:dyDescent="0.25">
      <c r="A242" s="7">
        <v>242</v>
      </c>
      <c r="D242" s="7"/>
    </row>
    <row r="243" spans="1:4" x14ac:dyDescent="0.25">
      <c r="A243" s="7">
        <v>243</v>
      </c>
      <c r="B243" s="13"/>
      <c r="D243" s="7"/>
    </row>
    <row r="244" spans="1:4" x14ac:dyDescent="0.25">
      <c r="A244" s="7">
        <v>244</v>
      </c>
      <c r="D244" s="7"/>
    </row>
    <row r="245" spans="1:4" x14ac:dyDescent="0.25">
      <c r="A245" s="7">
        <v>245</v>
      </c>
      <c r="B245" s="15"/>
      <c r="D245" s="7"/>
    </row>
    <row r="246" spans="1:4" x14ac:dyDescent="0.25">
      <c r="A246" s="7">
        <v>246</v>
      </c>
      <c r="B246" s="15"/>
      <c r="D246" s="7"/>
    </row>
    <row r="247" spans="1:4" x14ac:dyDescent="0.25">
      <c r="A247" s="7">
        <v>247</v>
      </c>
      <c r="B247" s="13"/>
      <c r="D247" s="7"/>
    </row>
    <row r="248" spans="1:4" x14ac:dyDescent="0.25">
      <c r="A248" s="7">
        <v>248</v>
      </c>
      <c r="D248" s="7"/>
    </row>
    <row r="249" spans="1:4" x14ac:dyDescent="0.25">
      <c r="A249" s="7">
        <v>249</v>
      </c>
      <c r="B249" s="13"/>
      <c r="D249" s="7"/>
    </row>
    <row r="250" spans="1:4" x14ac:dyDescent="0.25">
      <c r="A250" s="7">
        <v>250</v>
      </c>
      <c r="D250" s="7"/>
    </row>
    <row r="251" spans="1:4" x14ac:dyDescent="0.25">
      <c r="A251" s="7">
        <v>251</v>
      </c>
      <c r="B251" s="13"/>
      <c r="D251" s="7"/>
    </row>
    <row r="252" spans="1:4" x14ac:dyDescent="0.25">
      <c r="A252" s="7">
        <v>252</v>
      </c>
      <c r="D252" s="7"/>
    </row>
    <row r="253" spans="1:4" x14ac:dyDescent="0.25">
      <c r="A253" s="7">
        <v>253</v>
      </c>
      <c r="D253" s="7"/>
    </row>
    <row r="254" spans="1:4" x14ac:dyDescent="0.25">
      <c r="A254" s="7">
        <v>254</v>
      </c>
      <c r="D254" s="7"/>
    </row>
    <row r="255" spans="1:4" x14ac:dyDescent="0.25">
      <c r="A255" s="7">
        <v>255</v>
      </c>
      <c r="D255" s="7"/>
    </row>
    <row r="256" spans="1:4" x14ac:dyDescent="0.25">
      <c r="A256" s="7">
        <v>256</v>
      </c>
      <c r="D256" s="7"/>
    </row>
    <row r="257" spans="1:4" x14ac:dyDescent="0.25">
      <c r="A257" s="7">
        <v>257</v>
      </c>
      <c r="D257" s="7"/>
    </row>
    <row r="258" spans="1:4" x14ac:dyDescent="0.25">
      <c r="A258" s="7">
        <v>258</v>
      </c>
      <c r="D258" s="7"/>
    </row>
    <row r="259" spans="1:4" x14ac:dyDescent="0.25">
      <c r="A259" s="7">
        <v>259</v>
      </c>
      <c r="D259" s="7"/>
    </row>
    <row r="260" spans="1:4" x14ac:dyDescent="0.25">
      <c r="A260" s="7">
        <v>260</v>
      </c>
      <c r="D260" s="7"/>
    </row>
    <row r="261" spans="1:4" x14ac:dyDescent="0.25">
      <c r="A261" s="7">
        <v>261</v>
      </c>
      <c r="D261" s="7"/>
    </row>
    <row r="262" spans="1:4" x14ac:dyDescent="0.25">
      <c r="A262" s="7">
        <v>262</v>
      </c>
      <c r="D262" s="7"/>
    </row>
    <row r="263" spans="1:4" x14ac:dyDescent="0.25">
      <c r="A263" s="7">
        <v>263</v>
      </c>
      <c r="D263" s="7"/>
    </row>
    <row r="264" spans="1:4" x14ac:dyDescent="0.25">
      <c r="A264" s="7">
        <v>264</v>
      </c>
      <c r="D264" s="7"/>
    </row>
    <row r="265" spans="1:4" x14ac:dyDescent="0.25">
      <c r="A265" s="7">
        <v>265</v>
      </c>
      <c r="D265" s="7"/>
    </row>
    <row r="266" spans="1:4" x14ac:dyDescent="0.25">
      <c r="A266" s="7">
        <v>266</v>
      </c>
      <c r="D266" s="7"/>
    </row>
    <row r="267" spans="1:4" x14ac:dyDescent="0.25">
      <c r="A267" s="7">
        <v>267</v>
      </c>
      <c r="D267" s="7"/>
    </row>
    <row r="268" spans="1:4" x14ac:dyDescent="0.25">
      <c r="A268" s="7">
        <v>268</v>
      </c>
      <c r="D268" s="7"/>
    </row>
    <row r="269" spans="1:4" x14ac:dyDescent="0.25">
      <c r="A269" s="7">
        <v>269</v>
      </c>
      <c r="D269" s="7"/>
    </row>
    <row r="270" spans="1:4" x14ac:dyDescent="0.25">
      <c r="A270" s="7">
        <v>270</v>
      </c>
      <c r="D270" s="7"/>
    </row>
    <row r="271" spans="1:4" x14ac:dyDescent="0.25">
      <c r="A271" s="7">
        <v>271</v>
      </c>
      <c r="D271" s="7"/>
    </row>
    <row r="272" spans="1:4" x14ac:dyDescent="0.25">
      <c r="A272" s="7">
        <v>272</v>
      </c>
      <c r="D272" s="7"/>
    </row>
    <row r="273" spans="1:4" x14ac:dyDescent="0.25">
      <c r="A273" s="7">
        <v>273</v>
      </c>
      <c r="D273" s="7"/>
    </row>
    <row r="274" spans="1:4" x14ac:dyDescent="0.25">
      <c r="A274" s="7">
        <v>274</v>
      </c>
      <c r="D274" s="7"/>
    </row>
    <row r="275" spans="1:4" x14ac:dyDescent="0.25">
      <c r="A275" s="7">
        <v>275</v>
      </c>
      <c r="D275" s="7"/>
    </row>
    <row r="276" spans="1:4" x14ac:dyDescent="0.25">
      <c r="A276" s="7">
        <v>276</v>
      </c>
      <c r="D276" s="7"/>
    </row>
    <row r="277" spans="1:4" x14ac:dyDescent="0.25">
      <c r="A277" s="7">
        <v>277</v>
      </c>
      <c r="D277" s="7"/>
    </row>
    <row r="278" spans="1:4" x14ac:dyDescent="0.25">
      <c r="A278" s="7">
        <v>278</v>
      </c>
      <c r="D278" s="7"/>
    </row>
    <row r="279" spans="1:4" x14ac:dyDescent="0.25">
      <c r="A279" s="7">
        <v>279</v>
      </c>
      <c r="D279" s="7"/>
    </row>
    <row r="280" spans="1:4" x14ac:dyDescent="0.25">
      <c r="A280" s="7">
        <v>280</v>
      </c>
      <c r="D280" s="7"/>
    </row>
    <row r="281" spans="1:4" x14ac:dyDescent="0.25">
      <c r="A281" s="7">
        <v>281</v>
      </c>
      <c r="D281" s="7"/>
    </row>
    <row r="282" spans="1:4" x14ac:dyDescent="0.25">
      <c r="A282" s="7">
        <v>282</v>
      </c>
      <c r="D282" s="7"/>
    </row>
    <row r="283" spans="1:4" x14ac:dyDescent="0.25">
      <c r="A283" s="7">
        <v>283</v>
      </c>
      <c r="D283" s="7"/>
    </row>
    <row r="284" spans="1:4" x14ac:dyDescent="0.25">
      <c r="A284" s="7">
        <v>284</v>
      </c>
      <c r="D284" s="7"/>
    </row>
    <row r="285" spans="1:4" x14ac:dyDescent="0.25">
      <c r="A285" s="7">
        <v>285</v>
      </c>
      <c r="D285" s="7"/>
    </row>
    <row r="286" spans="1:4" x14ac:dyDescent="0.25">
      <c r="A286" s="7">
        <v>286</v>
      </c>
      <c r="D286" s="7"/>
    </row>
    <row r="287" spans="1:4" x14ac:dyDescent="0.25">
      <c r="A287" s="7">
        <v>287</v>
      </c>
      <c r="D287" s="7"/>
    </row>
    <row r="288" spans="1:4" x14ac:dyDescent="0.25">
      <c r="A288" s="7">
        <v>288</v>
      </c>
      <c r="D288" s="7"/>
    </row>
    <row r="289" spans="1:4" x14ac:dyDescent="0.25">
      <c r="A289" s="7">
        <v>289</v>
      </c>
      <c r="D289" s="7"/>
    </row>
    <row r="290" spans="1:4" x14ac:dyDescent="0.25">
      <c r="A290" s="7">
        <v>290</v>
      </c>
      <c r="D290" s="7"/>
    </row>
    <row r="291" spans="1:4" x14ac:dyDescent="0.25">
      <c r="A291" s="7">
        <v>291</v>
      </c>
      <c r="D291" s="7"/>
    </row>
    <row r="292" spans="1:4" x14ac:dyDescent="0.25">
      <c r="A292" s="7">
        <v>292</v>
      </c>
      <c r="D292" s="7"/>
    </row>
    <row r="293" spans="1:4" x14ac:dyDescent="0.25">
      <c r="A293" s="7">
        <v>293</v>
      </c>
      <c r="D293" s="7"/>
    </row>
    <row r="294" spans="1:4" x14ac:dyDescent="0.25">
      <c r="A294" s="7">
        <v>294</v>
      </c>
      <c r="D294" s="7"/>
    </row>
    <row r="295" spans="1:4" x14ac:dyDescent="0.25">
      <c r="A295" s="7">
        <v>295</v>
      </c>
      <c r="D295" s="7"/>
    </row>
    <row r="296" spans="1:4" x14ac:dyDescent="0.25">
      <c r="A296" s="7">
        <v>296</v>
      </c>
      <c r="D296" s="7"/>
    </row>
    <row r="297" spans="1:4" x14ac:dyDescent="0.25">
      <c r="A297" s="7">
        <v>297</v>
      </c>
      <c r="D297" s="7"/>
    </row>
    <row r="298" spans="1:4" x14ac:dyDescent="0.25">
      <c r="A298" s="7">
        <v>298</v>
      </c>
      <c r="D298" s="7"/>
    </row>
    <row r="299" spans="1:4" x14ac:dyDescent="0.25">
      <c r="A299" s="7">
        <v>299</v>
      </c>
      <c r="D299" s="7"/>
    </row>
    <row r="300" spans="1:4" x14ac:dyDescent="0.25">
      <c r="A300" s="7">
        <v>300</v>
      </c>
      <c r="D300" s="7"/>
    </row>
    <row r="301" spans="1:4" x14ac:dyDescent="0.25">
      <c r="A301" s="7">
        <v>301</v>
      </c>
      <c r="D301" s="7"/>
    </row>
    <row r="302" spans="1:4" x14ac:dyDescent="0.25">
      <c r="A302" s="7">
        <v>302</v>
      </c>
      <c r="D302" s="7"/>
    </row>
    <row r="303" spans="1:4" x14ac:dyDescent="0.25">
      <c r="A303" s="7">
        <v>303</v>
      </c>
      <c r="D303" s="7"/>
    </row>
    <row r="304" spans="1:4" x14ac:dyDescent="0.25">
      <c r="A304" s="7">
        <v>304</v>
      </c>
      <c r="D304" s="7"/>
    </row>
    <row r="305" spans="1:4" x14ac:dyDescent="0.25">
      <c r="A305" s="7">
        <v>305</v>
      </c>
      <c r="D305" s="7"/>
    </row>
    <row r="306" spans="1:4" x14ac:dyDescent="0.25">
      <c r="A306" s="7">
        <v>306</v>
      </c>
      <c r="D306" s="7"/>
    </row>
    <row r="307" spans="1:4" x14ac:dyDescent="0.25">
      <c r="A307" s="7">
        <v>307</v>
      </c>
      <c r="D307" s="7"/>
    </row>
    <row r="308" spans="1:4" x14ac:dyDescent="0.25">
      <c r="A308" s="7">
        <v>308</v>
      </c>
      <c r="D308" s="7"/>
    </row>
    <row r="309" spans="1:4" x14ac:dyDescent="0.25">
      <c r="A309" s="7">
        <v>309</v>
      </c>
      <c r="D309" s="7"/>
    </row>
    <row r="310" spans="1:4" x14ac:dyDescent="0.25">
      <c r="A310" s="7">
        <v>310</v>
      </c>
      <c r="D310" s="7"/>
    </row>
    <row r="311" spans="1:4" x14ac:dyDescent="0.25">
      <c r="A311" s="7">
        <v>311</v>
      </c>
      <c r="D311" s="7"/>
    </row>
    <row r="312" spans="1:4" x14ac:dyDescent="0.25">
      <c r="A312" s="7">
        <v>312</v>
      </c>
      <c r="D312" s="7"/>
    </row>
    <row r="313" spans="1:4" x14ac:dyDescent="0.25">
      <c r="A313" s="7">
        <v>313</v>
      </c>
      <c r="D313" s="7"/>
    </row>
    <row r="314" spans="1:4" x14ac:dyDescent="0.25">
      <c r="A314" s="7">
        <v>314</v>
      </c>
      <c r="D314" s="7"/>
    </row>
    <row r="315" spans="1:4" x14ac:dyDescent="0.25">
      <c r="A315" s="7">
        <v>315</v>
      </c>
      <c r="D315" s="7"/>
    </row>
    <row r="316" spans="1:4" x14ac:dyDescent="0.25">
      <c r="A316" s="7">
        <v>316</v>
      </c>
      <c r="D316" s="7"/>
    </row>
    <row r="317" spans="1:4" x14ac:dyDescent="0.25">
      <c r="A317" s="7">
        <v>317</v>
      </c>
      <c r="D317" s="7"/>
    </row>
    <row r="318" spans="1:4" x14ac:dyDescent="0.25">
      <c r="A318" s="7">
        <v>318</v>
      </c>
      <c r="D318" s="7"/>
    </row>
    <row r="319" spans="1:4" x14ac:dyDescent="0.25">
      <c r="A319" s="7">
        <v>319</v>
      </c>
      <c r="D319" s="7"/>
    </row>
    <row r="320" spans="1:4" x14ac:dyDescent="0.25">
      <c r="A320" s="7">
        <v>320</v>
      </c>
      <c r="D320" s="7"/>
    </row>
    <row r="321" spans="1:4" x14ac:dyDescent="0.25">
      <c r="A321" s="7">
        <v>321</v>
      </c>
      <c r="D321" s="7"/>
    </row>
    <row r="322" spans="1:4" x14ac:dyDescent="0.25">
      <c r="A322" s="7">
        <v>322</v>
      </c>
      <c r="D322" s="7"/>
    </row>
    <row r="323" spans="1:4" x14ac:dyDescent="0.25">
      <c r="A323" s="7">
        <v>323</v>
      </c>
      <c r="D323" s="7"/>
    </row>
    <row r="324" spans="1:4" x14ac:dyDescent="0.25">
      <c r="A324" s="7">
        <v>324</v>
      </c>
      <c r="D324" s="7"/>
    </row>
    <row r="325" spans="1:4" x14ac:dyDescent="0.25">
      <c r="A325" s="7">
        <v>325</v>
      </c>
      <c r="D325" s="7"/>
    </row>
    <row r="326" spans="1:4" x14ac:dyDescent="0.25">
      <c r="A326" s="7">
        <v>326</v>
      </c>
      <c r="D326" s="7"/>
    </row>
    <row r="327" spans="1:4" x14ac:dyDescent="0.25">
      <c r="A327" s="7">
        <v>327</v>
      </c>
      <c r="D327" s="7"/>
    </row>
    <row r="328" spans="1:4" x14ac:dyDescent="0.25">
      <c r="A328" s="7">
        <v>328</v>
      </c>
      <c r="D328" s="7"/>
    </row>
    <row r="329" spans="1:4" x14ac:dyDescent="0.25">
      <c r="A329" s="7">
        <v>329</v>
      </c>
      <c r="D329" s="7"/>
    </row>
    <row r="330" spans="1:4" x14ac:dyDescent="0.25">
      <c r="A330" s="7">
        <v>330</v>
      </c>
      <c r="D330" s="7"/>
    </row>
    <row r="331" spans="1:4" x14ac:dyDescent="0.25">
      <c r="A331" s="7">
        <v>331</v>
      </c>
      <c r="D331" s="7"/>
    </row>
    <row r="332" spans="1:4" x14ac:dyDescent="0.25">
      <c r="A332" s="7">
        <v>332</v>
      </c>
      <c r="D332" s="7"/>
    </row>
    <row r="333" spans="1:4" x14ac:dyDescent="0.25">
      <c r="A333" s="7">
        <v>333</v>
      </c>
      <c r="D333" s="7"/>
    </row>
    <row r="334" spans="1:4" x14ac:dyDescent="0.25">
      <c r="A334" s="7">
        <v>334</v>
      </c>
      <c r="D334" s="7"/>
    </row>
    <row r="335" spans="1:4" x14ac:dyDescent="0.25">
      <c r="A335" s="7">
        <v>335</v>
      </c>
      <c r="D335" s="7"/>
    </row>
    <row r="336" spans="1:4" x14ac:dyDescent="0.25">
      <c r="A336" s="7">
        <v>336</v>
      </c>
      <c r="D336" s="7"/>
    </row>
    <row r="337" spans="1:4" x14ac:dyDescent="0.25">
      <c r="A337" s="7">
        <v>337</v>
      </c>
      <c r="D337" s="7"/>
    </row>
    <row r="338" spans="1:4" x14ac:dyDescent="0.25">
      <c r="A338" s="7">
        <v>338</v>
      </c>
      <c r="D338" s="7"/>
    </row>
    <row r="339" spans="1:4" x14ac:dyDescent="0.25">
      <c r="A339" s="7">
        <v>339</v>
      </c>
      <c r="D339" s="7"/>
    </row>
    <row r="340" spans="1:4" x14ac:dyDescent="0.25">
      <c r="A340" s="7">
        <v>340</v>
      </c>
      <c r="D340" s="7"/>
    </row>
    <row r="341" spans="1:4" x14ac:dyDescent="0.25">
      <c r="A341" s="7">
        <v>341</v>
      </c>
      <c r="D341" s="7"/>
    </row>
    <row r="342" spans="1:4" x14ac:dyDescent="0.25">
      <c r="A342" s="7">
        <v>342</v>
      </c>
      <c r="D342" s="7"/>
    </row>
    <row r="343" spans="1:4" x14ac:dyDescent="0.25">
      <c r="A343" s="7">
        <v>343</v>
      </c>
      <c r="D343" s="7"/>
    </row>
    <row r="344" spans="1:4" x14ac:dyDescent="0.25">
      <c r="A344" s="7">
        <v>344</v>
      </c>
      <c r="D344" s="7"/>
    </row>
    <row r="345" spans="1:4" x14ac:dyDescent="0.25">
      <c r="A345" s="7">
        <v>345</v>
      </c>
      <c r="D345" s="7"/>
    </row>
    <row r="346" spans="1:4" x14ac:dyDescent="0.25">
      <c r="A346" s="7">
        <v>346</v>
      </c>
      <c r="D346" s="7"/>
    </row>
    <row r="347" spans="1:4" x14ac:dyDescent="0.25">
      <c r="A347" s="7">
        <v>347</v>
      </c>
      <c r="D347" s="7"/>
    </row>
    <row r="348" spans="1:4" x14ac:dyDescent="0.25">
      <c r="A348" s="7">
        <v>348</v>
      </c>
      <c r="D348" s="7"/>
    </row>
    <row r="349" spans="1:4" x14ac:dyDescent="0.25">
      <c r="A349" s="7">
        <v>349</v>
      </c>
      <c r="D349" s="7"/>
    </row>
    <row r="350" spans="1:4" x14ac:dyDescent="0.25">
      <c r="A350" s="7">
        <v>350</v>
      </c>
      <c r="D350" s="7"/>
    </row>
    <row r="351" spans="1:4" x14ac:dyDescent="0.25">
      <c r="A351" s="7">
        <v>351</v>
      </c>
      <c r="D351" s="7"/>
    </row>
    <row r="352" spans="1:4" x14ac:dyDescent="0.25">
      <c r="A352" s="7">
        <v>352</v>
      </c>
      <c r="D352" s="7"/>
    </row>
    <row r="353" spans="1:4" x14ac:dyDescent="0.25">
      <c r="A353" s="7">
        <v>353</v>
      </c>
      <c r="D353" s="7"/>
    </row>
    <row r="354" spans="1:4" x14ac:dyDescent="0.25">
      <c r="A354" s="7">
        <v>354</v>
      </c>
      <c r="D354" s="7"/>
    </row>
    <row r="355" spans="1:4" x14ac:dyDescent="0.25">
      <c r="A355" s="7">
        <v>355</v>
      </c>
      <c r="D355" s="7"/>
    </row>
    <row r="356" spans="1:4" x14ac:dyDescent="0.25">
      <c r="A356" s="7">
        <v>356</v>
      </c>
      <c r="D356" s="7"/>
    </row>
    <row r="357" spans="1:4" x14ac:dyDescent="0.25">
      <c r="A357" s="7">
        <v>357</v>
      </c>
      <c r="D357" s="7"/>
    </row>
    <row r="358" spans="1:4" x14ac:dyDescent="0.25">
      <c r="A358" s="7">
        <v>358</v>
      </c>
      <c r="D358" s="7"/>
    </row>
    <row r="359" spans="1:4" x14ac:dyDescent="0.25">
      <c r="A359" s="7">
        <v>359</v>
      </c>
      <c r="D359" s="7"/>
    </row>
    <row r="360" spans="1:4" x14ac:dyDescent="0.25">
      <c r="A360" s="7">
        <v>360</v>
      </c>
      <c r="D360" s="7"/>
    </row>
    <row r="361" spans="1:4" x14ac:dyDescent="0.25">
      <c r="A361" s="7">
        <v>361</v>
      </c>
      <c r="D361" s="7"/>
    </row>
    <row r="362" spans="1:4" x14ac:dyDescent="0.25">
      <c r="A362" s="7">
        <v>362</v>
      </c>
      <c r="D362" s="7"/>
    </row>
    <row r="363" spans="1:4" x14ac:dyDescent="0.25">
      <c r="A363" s="7">
        <v>363</v>
      </c>
      <c r="D363" s="7"/>
    </row>
    <row r="364" spans="1:4" x14ac:dyDescent="0.25">
      <c r="A364" s="7">
        <v>364</v>
      </c>
      <c r="D364" s="7"/>
    </row>
    <row r="365" spans="1:4" x14ac:dyDescent="0.25">
      <c r="A365" s="7">
        <v>365</v>
      </c>
      <c r="D365" s="7"/>
    </row>
    <row r="366" spans="1:4" x14ac:dyDescent="0.25">
      <c r="A366" s="7">
        <v>366</v>
      </c>
      <c r="D366" s="7"/>
    </row>
    <row r="367" spans="1:4" x14ac:dyDescent="0.25">
      <c r="A367" s="7">
        <v>367</v>
      </c>
      <c r="D367" s="7"/>
    </row>
    <row r="368" spans="1:4" x14ac:dyDescent="0.25">
      <c r="A368" s="7">
        <v>368</v>
      </c>
      <c r="D368" s="7"/>
    </row>
    <row r="369" spans="1:4" x14ac:dyDescent="0.25">
      <c r="A369" s="7">
        <v>369</v>
      </c>
      <c r="D369" s="7"/>
    </row>
    <row r="370" spans="1:4" x14ac:dyDescent="0.25">
      <c r="A370" s="7">
        <v>370</v>
      </c>
      <c r="D370" s="7"/>
    </row>
    <row r="371" spans="1:4" x14ac:dyDescent="0.25">
      <c r="A371" s="7">
        <v>371</v>
      </c>
      <c r="D371" s="7"/>
    </row>
    <row r="372" spans="1:4" x14ac:dyDescent="0.25">
      <c r="A372" s="7">
        <v>372</v>
      </c>
      <c r="D372" s="7"/>
    </row>
    <row r="373" spans="1:4" x14ac:dyDescent="0.25">
      <c r="A373" s="7">
        <v>373</v>
      </c>
      <c r="D373" s="7"/>
    </row>
    <row r="374" spans="1:4" x14ac:dyDescent="0.25">
      <c r="A374" s="7">
        <v>374</v>
      </c>
      <c r="D374" s="7"/>
    </row>
    <row r="375" spans="1:4" x14ac:dyDescent="0.25">
      <c r="A375" s="7">
        <v>375</v>
      </c>
      <c r="D375" s="7"/>
    </row>
    <row r="376" spans="1:4" x14ac:dyDescent="0.25">
      <c r="A376" s="7">
        <v>376</v>
      </c>
      <c r="D376" s="7"/>
    </row>
    <row r="377" spans="1:4" x14ac:dyDescent="0.25">
      <c r="A377" s="7">
        <v>377</v>
      </c>
      <c r="D377" s="7"/>
    </row>
    <row r="378" spans="1:4" x14ac:dyDescent="0.25">
      <c r="A378" s="7">
        <v>378</v>
      </c>
      <c r="D378" s="7"/>
    </row>
    <row r="379" spans="1:4" x14ac:dyDescent="0.25">
      <c r="A379" s="7">
        <v>379</v>
      </c>
      <c r="D379" s="7"/>
    </row>
    <row r="380" spans="1:4" x14ac:dyDescent="0.25">
      <c r="A380" s="7">
        <v>380</v>
      </c>
      <c r="D380" s="7"/>
    </row>
    <row r="381" spans="1:4" x14ac:dyDescent="0.25">
      <c r="A381" s="7">
        <v>381</v>
      </c>
      <c r="D381" s="7"/>
    </row>
    <row r="382" spans="1:4" x14ac:dyDescent="0.25">
      <c r="A382" s="7">
        <v>382</v>
      </c>
      <c r="D382" s="7"/>
    </row>
    <row r="383" spans="1:4" x14ac:dyDescent="0.25">
      <c r="A383" s="7">
        <v>383</v>
      </c>
      <c r="D383" s="7"/>
    </row>
    <row r="384" spans="1:4" x14ac:dyDescent="0.25">
      <c r="A384" s="7">
        <v>384</v>
      </c>
      <c r="D384" s="7"/>
    </row>
    <row r="385" spans="1:4" x14ac:dyDescent="0.25">
      <c r="A385" s="7">
        <v>385</v>
      </c>
      <c r="D385" s="7"/>
    </row>
    <row r="386" spans="1:4" x14ac:dyDescent="0.25">
      <c r="A386" s="7">
        <v>386</v>
      </c>
      <c r="D386" s="7"/>
    </row>
    <row r="387" spans="1:4" x14ac:dyDescent="0.25">
      <c r="A387" s="7">
        <v>387</v>
      </c>
      <c r="D387" s="7"/>
    </row>
    <row r="388" spans="1:4" x14ac:dyDescent="0.25">
      <c r="A388" s="7">
        <v>388</v>
      </c>
      <c r="D388" s="7"/>
    </row>
    <row r="389" spans="1:4" x14ac:dyDescent="0.25">
      <c r="A389" s="7">
        <v>389</v>
      </c>
      <c r="D389" s="7"/>
    </row>
    <row r="390" spans="1:4" x14ac:dyDescent="0.25">
      <c r="A390" s="7">
        <v>390</v>
      </c>
      <c r="D390" s="7"/>
    </row>
    <row r="391" spans="1:4" x14ac:dyDescent="0.25">
      <c r="A391" s="7">
        <v>391</v>
      </c>
      <c r="D391" s="7"/>
    </row>
    <row r="392" spans="1:4" x14ac:dyDescent="0.25">
      <c r="A392" s="7">
        <v>392</v>
      </c>
      <c r="D392" s="7"/>
    </row>
    <row r="393" spans="1:4" x14ac:dyDescent="0.25">
      <c r="A393" s="7">
        <v>393</v>
      </c>
      <c r="D393" s="7"/>
    </row>
    <row r="394" spans="1:4" x14ac:dyDescent="0.25">
      <c r="A394" s="7">
        <v>394</v>
      </c>
      <c r="D394" s="7"/>
    </row>
    <row r="395" spans="1:4" x14ac:dyDescent="0.25">
      <c r="A395" s="7">
        <v>395</v>
      </c>
      <c r="D395" s="7"/>
    </row>
    <row r="396" spans="1:4" x14ac:dyDescent="0.25">
      <c r="A396" s="7">
        <v>396</v>
      </c>
      <c r="D396" s="7"/>
    </row>
    <row r="397" spans="1:4" x14ac:dyDescent="0.25">
      <c r="A397" s="7">
        <v>397</v>
      </c>
      <c r="D397" s="7"/>
    </row>
    <row r="398" spans="1:4" x14ac:dyDescent="0.25">
      <c r="A398" s="7">
        <v>398</v>
      </c>
      <c r="D398" s="7"/>
    </row>
    <row r="399" spans="1:4" x14ac:dyDescent="0.25">
      <c r="A399" s="7">
        <v>399</v>
      </c>
      <c r="D399" s="7"/>
    </row>
    <row r="400" spans="1:4" x14ac:dyDescent="0.25">
      <c r="A400" s="7">
        <v>400</v>
      </c>
      <c r="D400" s="7"/>
    </row>
    <row r="401" spans="1:4" x14ac:dyDescent="0.25">
      <c r="A401" s="7">
        <v>401</v>
      </c>
      <c r="D401" s="7"/>
    </row>
    <row r="402" spans="1:4" x14ac:dyDescent="0.25">
      <c r="A402" s="7">
        <v>402</v>
      </c>
      <c r="D402" s="7"/>
    </row>
    <row r="403" spans="1:4" x14ac:dyDescent="0.25">
      <c r="A403" s="7">
        <v>403</v>
      </c>
      <c r="D403" s="7"/>
    </row>
    <row r="404" spans="1:4" x14ac:dyDescent="0.25">
      <c r="A404" s="7">
        <v>404</v>
      </c>
      <c r="D404" s="7"/>
    </row>
    <row r="405" spans="1:4" x14ac:dyDescent="0.25">
      <c r="A405" s="7">
        <v>405</v>
      </c>
      <c r="D405" s="7"/>
    </row>
    <row r="406" spans="1:4" x14ac:dyDescent="0.25">
      <c r="A406" s="7">
        <v>406</v>
      </c>
      <c r="D406" s="7"/>
    </row>
    <row r="407" spans="1:4" x14ac:dyDescent="0.25">
      <c r="A407" s="7">
        <v>407</v>
      </c>
      <c r="D407" s="7"/>
    </row>
    <row r="408" spans="1:4" x14ac:dyDescent="0.25">
      <c r="A408" s="7">
        <v>408</v>
      </c>
      <c r="D408" s="7"/>
    </row>
    <row r="409" spans="1:4" x14ac:dyDescent="0.25">
      <c r="A409" s="7">
        <v>409</v>
      </c>
      <c r="D409" s="7"/>
    </row>
    <row r="410" spans="1:4" x14ac:dyDescent="0.25">
      <c r="A410" s="7">
        <v>410</v>
      </c>
      <c r="D410" s="7"/>
    </row>
    <row r="411" spans="1:4" x14ac:dyDescent="0.25">
      <c r="A411" s="7">
        <v>411</v>
      </c>
      <c r="D411" s="7"/>
    </row>
    <row r="412" spans="1:4" x14ac:dyDescent="0.25">
      <c r="A412" s="7">
        <v>412</v>
      </c>
      <c r="D412" s="7"/>
    </row>
    <row r="413" spans="1:4" x14ac:dyDescent="0.25">
      <c r="A413" s="7">
        <v>413</v>
      </c>
      <c r="D413" s="7"/>
    </row>
    <row r="414" spans="1:4" x14ac:dyDescent="0.25">
      <c r="A414" s="7">
        <v>414</v>
      </c>
      <c r="D414" s="7"/>
    </row>
    <row r="415" spans="1:4" x14ac:dyDescent="0.25">
      <c r="A415" s="7">
        <v>415</v>
      </c>
      <c r="D415" s="7"/>
    </row>
    <row r="416" spans="1:4" x14ac:dyDescent="0.25">
      <c r="A416" s="7">
        <v>416</v>
      </c>
      <c r="D416" s="7"/>
    </row>
    <row r="417" spans="1:4" x14ac:dyDescent="0.25">
      <c r="A417" s="7">
        <v>417</v>
      </c>
      <c r="D417" s="7"/>
    </row>
    <row r="418" spans="1:4" x14ac:dyDescent="0.25">
      <c r="A418" s="7">
        <v>418</v>
      </c>
      <c r="D418" s="7"/>
    </row>
    <row r="419" spans="1:4" x14ac:dyDescent="0.25">
      <c r="A419" s="7">
        <v>419</v>
      </c>
      <c r="D419" s="7"/>
    </row>
    <row r="420" spans="1:4" x14ac:dyDescent="0.25">
      <c r="A420" s="7">
        <v>420</v>
      </c>
      <c r="D420" s="7"/>
    </row>
    <row r="421" spans="1:4" x14ac:dyDescent="0.25">
      <c r="A421" s="7">
        <v>421</v>
      </c>
      <c r="D421" s="7"/>
    </row>
    <row r="422" spans="1:4" x14ac:dyDescent="0.25">
      <c r="A422" s="7">
        <v>422</v>
      </c>
      <c r="D422" s="7"/>
    </row>
    <row r="423" spans="1:4" x14ac:dyDescent="0.25">
      <c r="A423" s="7">
        <v>423</v>
      </c>
      <c r="D423" s="7"/>
    </row>
    <row r="424" spans="1:4" x14ac:dyDescent="0.25">
      <c r="A424" s="7">
        <v>424</v>
      </c>
      <c r="D424" s="7"/>
    </row>
    <row r="425" spans="1:4" x14ac:dyDescent="0.25">
      <c r="A425" s="7">
        <v>425</v>
      </c>
      <c r="D425" s="7"/>
    </row>
    <row r="426" spans="1:4" x14ac:dyDescent="0.25">
      <c r="A426" s="7">
        <v>426</v>
      </c>
      <c r="D426" s="7"/>
    </row>
    <row r="427" spans="1:4" x14ac:dyDescent="0.25">
      <c r="A427" s="7">
        <v>427</v>
      </c>
      <c r="D427" s="7"/>
    </row>
    <row r="428" spans="1:4" x14ac:dyDescent="0.25">
      <c r="A428" s="7">
        <v>428</v>
      </c>
      <c r="D428" s="7"/>
    </row>
    <row r="429" spans="1:4" x14ac:dyDescent="0.25">
      <c r="A429" s="7">
        <v>429</v>
      </c>
      <c r="D429" s="7"/>
    </row>
    <row r="430" spans="1:4" x14ac:dyDescent="0.25">
      <c r="A430" s="7">
        <v>430</v>
      </c>
      <c r="D430" s="7"/>
    </row>
    <row r="431" spans="1:4" x14ac:dyDescent="0.25">
      <c r="A431" s="7">
        <v>431</v>
      </c>
      <c r="D431" s="7"/>
    </row>
    <row r="432" spans="1:4" x14ac:dyDescent="0.25">
      <c r="A432" s="7">
        <v>432</v>
      </c>
      <c r="D432" s="7"/>
    </row>
    <row r="433" spans="1:4" x14ac:dyDescent="0.25">
      <c r="A433" s="7">
        <v>433</v>
      </c>
      <c r="D433" s="7"/>
    </row>
    <row r="434" spans="1:4" x14ac:dyDescent="0.25">
      <c r="A434" s="7">
        <v>434</v>
      </c>
      <c r="D434" s="7"/>
    </row>
    <row r="435" spans="1:4" x14ac:dyDescent="0.25">
      <c r="A435" s="7">
        <v>435</v>
      </c>
      <c r="D435" s="7"/>
    </row>
    <row r="436" spans="1:4" x14ac:dyDescent="0.25">
      <c r="A436" s="7">
        <v>436</v>
      </c>
      <c r="D436" s="7"/>
    </row>
    <row r="437" spans="1:4" x14ac:dyDescent="0.25">
      <c r="A437" s="7">
        <v>437</v>
      </c>
      <c r="D437" s="7"/>
    </row>
    <row r="438" spans="1:4" x14ac:dyDescent="0.25">
      <c r="A438" s="7">
        <v>438</v>
      </c>
      <c r="D438" s="7"/>
    </row>
    <row r="439" spans="1:4" x14ac:dyDescent="0.25">
      <c r="A439" s="7">
        <v>439</v>
      </c>
      <c r="D439" s="7"/>
    </row>
    <row r="440" spans="1:4" x14ac:dyDescent="0.25">
      <c r="A440" s="7">
        <v>440</v>
      </c>
      <c r="D440" s="7"/>
    </row>
    <row r="441" spans="1:4" x14ac:dyDescent="0.25">
      <c r="A441" s="7">
        <v>441</v>
      </c>
      <c r="D441" s="7"/>
    </row>
    <row r="442" spans="1:4" x14ac:dyDescent="0.25">
      <c r="A442" s="7">
        <v>442</v>
      </c>
      <c r="D442" s="7"/>
    </row>
    <row r="443" spans="1:4" x14ac:dyDescent="0.25">
      <c r="A443" s="7">
        <v>443</v>
      </c>
      <c r="D443" s="7"/>
    </row>
    <row r="444" spans="1:4" x14ac:dyDescent="0.25">
      <c r="A444" s="7">
        <v>444</v>
      </c>
      <c r="D444" s="7"/>
    </row>
    <row r="445" spans="1:4" x14ac:dyDescent="0.25">
      <c r="A445" s="7">
        <v>445</v>
      </c>
      <c r="D445" s="7"/>
    </row>
    <row r="446" spans="1:4" x14ac:dyDescent="0.25">
      <c r="A446" s="7">
        <v>446</v>
      </c>
      <c r="D446" s="7"/>
    </row>
    <row r="447" spans="1:4" x14ac:dyDescent="0.25">
      <c r="A447" s="7">
        <v>447</v>
      </c>
      <c r="D447" s="7"/>
    </row>
    <row r="448" spans="1:4" x14ac:dyDescent="0.25">
      <c r="A448" s="7">
        <v>448</v>
      </c>
      <c r="D448" s="7"/>
    </row>
    <row r="449" spans="1:4" x14ac:dyDescent="0.25">
      <c r="A449" s="7">
        <v>449</v>
      </c>
      <c r="D449" s="7"/>
    </row>
    <row r="450" spans="1:4" x14ac:dyDescent="0.25">
      <c r="A450" s="7">
        <v>450</v>
      </c>
      <c r="D450" s="7"/>
    </row>
    <row r="451" spans="1:4" x14ac:dyDescent="0.25">
      <c r="A451" s="7">
        <v>451</v>
      </c>
      <c r="D451" s="7"/>
    </row>
    <row r="452" spans="1:4" x14ac:dyDescent="0.25">
      <c r="A452" s="7">
        <v>452</v>
      </c>
      <c r="D452" s="7"/>
    </row>
    <row r="453" spans="1:4" x14ac:dyDescent="0.25">
      <c r="A453" s="7">
        <v>453</v>
      </c>
      <c r="D453" s="7"/>
    </row>
    <row r="454" spans="1:4" x14ac:dyDescent="0.25">
      <c r="A454" s="7">
        <v>454</v>
      </c>
      <c r="D454" s="7"/>
    </row>
    <row r="455" spans="1:4" x14ac:dyDescent="0.25">
      <c r="A455" s="7">
        <v>455</v>
      </c>
      <c r="D455" s="7"/>
    </row>
    <row r="456" spans="1:4" x14ac:dyDescent="0.25">
      <c r="A456" s="7">
        <v>456</v>
      </c>
      <c r="D456" s="7"/>
    </row>
    <row r="457" spans="1:4" x14ac:dyDescent="0.25">
      <c r="A457" s="7">
        <v>457</v>
      </c>
      <c r="D457" s="7"/>
    </row>
    <row r="458" spans="1:4" x14ac:dyDescent="0.25">
      <c r="A458" s="7">
        <v>458</v>
      </c>
      <c r="D458" s="7"/>
    </row>
    <row r="459" spans="1:4" x14ac:dyDescent="0.25">
      <c r="A459" s="7">
        <v>459</v>
      </c>
      <c r="D459" s="7"/>
    </row>
    <row r="460" spans="1:4" x14ac:dyDescent="0.25">
      <c r="A460" s="7">
        <v>460</v>
      </c>
      <c r="D460" s="7"/>
    </row>
    <row r="461" spans="1:4" x14ac:dyDescent="0.25">
      <c r="A461" s="7">
        <v>461</v>
      </c>
      <c r="D461" s="7"/>
    </row>
    <row r="462" spans="1:4" x14ac:dyDescent="0.25">
      <c r="A462" s="7">
        <v>462</v>
      </c>
      <c r="D462" s="7"/>
    </row>
    <row r="463" spans="1:4" x14ac:dyDescent="0.25">
      <c r="A463" s="7">
        <v>463</v>
      </c>
      <c r="D463" s="7"/>
    </row>
    <row r="464" spans="1:4" x14ac:dyDescent="0.25">
      <c r="A464" s="7">
        <v>464</v>
      </c>
      <c r="D464" s="7"/>
    </row>
    <row r="465" spans="1:4" x14ac:dyDescent="0.25">
      <c r="A465" s="7">
        <v>465</v>
      </c>
      <c r="D465" s="7"/>
    </row>
    <row r="466" spans="1:4" x14ac:dyDescent="0.25">
      <c r="A466" s="7">
        <v>466</v>
      </c>
      <c r="D466" s="7"/>
    </row>
    <row r="467" spans="1:4" x14ac:dyDescent="0.25">
      <c r="A467" s="7">
        <v>467</v>
      </c>
      <c r="D467" s="7"/>
    </row>
    <row r="468" spans="1:4" x14ac:dyDescent="0.25">
      <c r="A468" s="7">
        <v>468</v>
      </c>
      <c r="D468" s="7"/>
    </row>
    <row r="469" spans="1:4" x14ac:dyDescent="0.25">
      <c r="A469" s="7">
        <v>469</v>
      </c>
      <c r="D469" s="7"/>
    </row>
    <row r="470" spans="1:4" x14ac:dyDescent="0.25">
      <c r="A470" s="7">
        <v>470</v>
      </c>
      <c r="D470" s="7"/>
    </row>
    <row r="471" spans="1:4" x14ac:dyDescent="0.25">
      <c r="A471" s="7">
        <v>471</v>
      </c>
      <c r="D471" s="7"/>
    </row>
    <row r="472" spans="1:4" x14ac:dyDescent="0.25">
      <c r="A472" s="7">
        <v>472</v>
      </c>
      <c r="D472" s="7"/>
    </row>
    <row r="473" spans="1:4" x14ac:dyDescent="0.25">
      <c r="A473" s="7">
        <v>473</v>
      </c>
      <c r="D473" s="7"/>
    </row>
    <row r="474" spans="1:4" x14ac:dyDescent="0.25">
      <c r="A474" s="7">
        <v>474</v>
      </c>
      <c r="D474" s="7"/>
    </row>
    <row r="475" spans="1:4" x14ac:dyDescent="0.25">
      <c r="A475" s="7">
        <v>475</v>
      </c>
      <c r="D475" s="7"/>
    </row>
    <row r="476" spans="1:4" x14ac:dyDescent="0.25">
      <c r="A476" s="7">
        <v>476</v>
      </c>
      <c r="D476" s="7"/>
    </row>
    <row r="477" spans="1:4" x14ac:dyDescent="0.25">
      <c r="A477" s="7">
        <v>477</v>
      </c>
      <c r="D477" s="7"/>
    </row>
    <row r="478" spans="1:4" x14ac:dyDescent="0.25">
      <c r="A478" s="7">
        <v>478</v>
      </c>
      <c r="D478" s="7"/>
    </row>
    <row r="479" spans="1:4" x14ac:dyDescent="0.25">
      <c r="A479" s="7">
        <v>479</v>
      </c>
      <c r="D479" s="7"/>
    </row>
    <row r="480" spans="1:4" x14ac:dyDescent="0.25">
      <c r="A480" s="7">
        <v>480</v>
      </c>
      <c r="D480" s="7"/>
    </row>
    <row r="481" spans="1:4" x14ac:dyDescent="0.25">
      <c r="A481" s="7">
        <v>481</v>
      </c>
      <c r="D481" s="7"/>
    </row>
    <row r="482" spans="1:4" x14ac:dyDescent="0.25">
      <c r="A482" s="7">
        <v>482</v>
      </c>
      <c r="D482" s="7"/>
    </row>
    <row r="483" spans="1:4" x14ac:dyDescent="0.25">
      <c r="A483" s="7">
        <v>483</v>
      </c>
      <c r="D483" s="7"/>
    </row>
    <row r="484" spans="1:4" x14ac:dyDescent="0.25">
      <c r="A484" s="7">
        <v>484</v>
      </c>
      <c r="D484" s="7"/>
    </row>
    <row r="485" spans="1:4" x14ac:dyDescent="0.25">
      <c r="A485" s="7">
        <v>485</v>
      </c>
      <c r="D485" s="7"/>
    </row>
    <row r="486" spans="1:4" x14ac:dyDescent="0.25">
      <c r="A486" s="7">
        <v>486</v>
      </c>
      <c r="D486" s="7"/>
    </row>
    <row r="487" spans="1:4" x14ac:dyDescent="0.25">
      <c r="A487" s="7">
        <v>487</v>
      </c>
      <c r="D487" s="7"/>
    </row>
    <row r="488" spans="1:4" x14ac:dyDescent="0.25">
      <c r="A488" s="7">
        <v>488</v>
      </c>
      <c r="D488" s="7"/>
    </row>
    <row r="489" spans="1:4" x14ac:dyDescent="0.25">
      <c r="A489" s="7">
        <v>489</v>
      </c>
      <c r="D489" s="7"/>
    </row>
    <row r="490" spans="1:4" x14ac:dyDescent="0.25">
      <c r="A490" s="7">
        <v>490</v>
      </c>
      <c r="D490" s="7"/>
    </row>
    <row r="491" spans="1:4" x14ac:dyDescent="0.25">
      <c r="A491" s="7">
        <v>491</v>
      </c>
      <c r="D491" s="7"/>
    </row>
    <row r="492" spans="1:4" x14ac:dyDescent="0.25">
      <c r="A492" s="7">
        <v>492</v>
      </c>
      <c r="D492" s="7"/>
    </row>
    <row r="493" spans="1:4" x14ac:dyDescent="0.25">
      <c r="A493" s="7">
        <v>493</v>
      </c>
      <c r="D493" s="7"/>
    </row>
    <row r="494" spans="1:4" x14ac:dyDescent="0.25">
      <c r="A494" s="7">
        <v>494</v>
      </c>
      <c r="D494" s="7"/>
    </row>
    <row r="495" spans="1:4" x14ac:dyDescent="0.25">
      <c r="A495" s="7">
        <v>495</v>
      </c>
      <c r="D495" s="7"/>
    </row>
    <row r="496" spans="1:4" x14ac:dyDescent="0.25">
      <c r="A496" s="7">
        <v>496</v>
      </c>
      <c r="D496" s="7"/>
    </row>
    <row r="497" spans="1:4" x14ac:dyDescent="0.25">
      <c r="A497" s="7">
        <v>497</v>
      </c>
      <c r="D497" s="7"/>
    </row>
    <row r="498" spans="1:4" x14ac:dyDescent="0.25">
      <c r="A498" s="7">
        <v>498</v>
      </c>
      <c r="D498" s="7"/>
    </row>
    <row r="499" spans="1:4" x14ac:dyDescent="0.25">
      <c r="A499" s="7">
        <v>499</v>
      </c>
      <c r="D499" s="7"/>
    </row>
    <row r="500" spans="1:4" x14ac:dyDescent="0.25">
      <c r="A500" s="7">
        <v>500</v>
      </c>
      <c r="D500" s="7"/>
    </row>
    <row r="501" spans="1:4" x14ac:dyDescent="0.25">
      <c r="A501" s="7">
        <v>501</v>
      </c>
      <c r="D501" s="7"/>
    </row>
    <row r="502" spans="1:4" x14ac:dyDescent="0.25">
      <c r="A502" s="7">
        <v>502</v>
      </c>
      <c r="D502" s="7"/>
    </row>
    <row r="503" spans="1:4" x14ac:dyDescent="0.25">
      <c r="A503" s="7">
        <v>503</v>
      </c>
      <c r="D503" s="7"/>
    </row>
    <row r="504" spans="1:4" x14ac:dyDescent="0.25">
      <c r="A504" s="7">
        <v>504</v>
      </c>
      <c r="D504" s="7"/>
    </row>
    <row r="505" spans="1:4" x14ac:dyDescent="0.25">
      <c r="A505" s="7">
        <v>505</v>
      </c>
      <c r="D505" s="7"/>
    </row>
    <row r="506" spans="1:4" x14ac:dyDescent="0.25">
      <c r="A506" s="7">
        <v>506</v>
      </c>
      <c r="D506" s="7"/>
    </row>
    <row r="507" spans="1:4" x14ac:dyDescent="0.25">
      <c r="A507" s="7">
        <v>507</v>
      </c>
      <c r="D507" s="7"/>
    </row>
    <row r="508" spans="1:4" x14ac:dyDescent="0.25">
      <c r="A508" s="7">
        <v>508</v>
      </c>
      <c r="D508" s="7"/>
    </row>
    <row r="509" spans="1:4" x14ac:dyDescent="0.25">
      <c r="A509" s="7">
        <v>509</v>
      </c>
      <c r="D509" s="7"/>
    </row>
    <row r="510" spans="1:4" x14ac:dyDescent="0.25">
      <c r="A510" s="7">
        <v>510</v>
      </c>
      <c r="D510" s="7"/>
    </row>
    <row r="511" spans="1:4" x14ac:dyDescent="0.25">
      <c r="A511" s="7">
        <v>511</v>
      </c>
      <c r="D511" s="7"/>
    </row>
    <row r="512" spans="1:4" x14ac:dyDescent="0.25">
      <c r="A512" s="7">
        <v>512</v>
      </c>
      <c r="D512" s="7"/>
    </row>
    <row r="513" spans="1:4" x14ac:dyDescent="0.25">
      <c r="A513" s="7">
        <v>513</v>
      </c>
      <c r="D513" s="7"/>
    </row>
    <row r="514" spans="1:4" x14ac:dyDescent="0.25">
      <c r="A514" s="7">
        <v>514</v>
      </c>
      <c r="D514" s="7"/>
    </row>
    <row r="515" spans="1:4" x14ac:dyDescent="0.25">
      <c r="A515" s="7">
        <v>515</v>
      </c>
      <c r="D515" s="7"/>
    </row>
    <row r="516" spans="1:4" x14ac:dyDescent="0.25">
      <c r="A516" s="7">
        <v>516</v>
      </c>
      <c r="D516" s="7"/>
    </row>
    <row r="517" spans="1:4" x14ac:dyDescent="0.25">
      <c r="A517" s="7">
        <v>517</v>
      </c>
      <c r="D517" s="7"/>
    </row>
    <row r="518" spans="1:4" x14ac:dyDescent="0.25">
      <c r="A518" s="7">
        <v>518</v>
      </c>
      <c r="D518" s="7"/>
    </row>
    <row r="519" spans="1:4" x14ac:dyDescent="0.25">
      <c r="A519" s="7">
        <v>519</v>
      </c>
      <c r="D519" s="7"/>
    </row>
    <row r="520" spans="1:4" x14ac:dyDescent="0.25">
      <c r="A520" s="7">
        <v>520</v>
      </c>
      <c r="D520" s="7"/>
    </row>
    <row r="521" spans="1:4" x14ac:dyDescent="0.25">
      <c r="A521" s="7">
        <v>521</v>
      </c>
      <c r="D521" s="7"/>
    </row>
    <row r="522" spans="1:4" x14ac:dyDescent="0.25">
      <c r="A522" s="7">
        <v>522</v>
      </c>
      <c r="D522" s="7"/>
    </row>
    <row r="523" spans="1:4" x14ac:dyDescent="0.25">
      <c r="A523" s="7">
        <v>523</v>
      </c>
      <c r="D523" s="7"/>
    </row>
    <row r="524" spans="1:4" x14ac:dyDescent="0.25">
      <c r="A524" s="7">
        <v>524</v>
      </c>
      <c r="D524" s="7"/>
    </row>
    <row r="525" spans="1:4" x14ac:dyDescent="0.25">
      <c r="A525" s="7">
        <v>525</v>
      </c>
      <c r="D525" s="7"/>
    </row>
    <row r="526" spans="1:4" x14ac:dyDescent="0.25">
      <c r="A526" s="7">
        <v>526</v>
      </c>
      <c r="D526" s="7"/>
    </row>
    <row r="527" spans="1:4" x14ac:dyDescent="0.25">
      <c r="A527" s="7">
        <v>527</v>
      </c>
      <c r="D527" s="7"/>
    </row>
    <row r="528" spans="1:4" x14ac:dyDescent="0.25">
      <c r="A528" s="7">
        <v>528</v>
      </c>
      <c r="D528" s="7"/>
    </row>
    <row r="529" spans="1:4" x14ac:dyDescent="0.25">
      <c r="A529" s="7">
        <v>529</v>
      </c>
      <c r="D529" s="7"/>
    </row>
    <row r="530" spans="1:4" x14ac:dyDescent="0.25">
      <c r="A530" s="7">
        <v>530</v>
      </c>
      <c r="D530" s="7"/>
    </row>
    <row r="531" spans="1:4" x14ac:dyDescent="0.25">
      <c r="A531" s="7">
        <v>531</v>
      </c>
      <c r="D531" s="7"/>
    </row>
    <row r="532" spans="1:4" x14ac:dyDescent="0.25">
      <c r="A532" s="7">
        <v>532</v>
      </c>
      <c r="D532" s="7"/>
    </row>
    <row r="533" spans="1:4" x14ac:dyDescent="0.25">
      <c r="A533" s="7">
        <v>533</v>
      </c>
      <c r="D533" s="7"/>
    </row>
    <row r="534" spans="1:4" x14ac:dyDescent="0.25">
      <c r="A534" s="7">
        <v>534</v>
      </c>
      <c r="D534" s="7"/>
    </row>
    <row r="535" spans="1:4" x14ac:dyDescent="0.25">
      <c r="A535" s="7">
        <v>535</v>
      </c>
      <c r="D535" s="7"/>
    </row>
    <row r="536" spans="1:4" x14ac:dyDescent="0.25">
      <c r="A536" s="7">
        <v>536</v>
      </c>
      <c r="D536" s="7"/>
    </row>
    <row r="537" spans="1:4" x14ac:dyDescent="0.25">
      <c r="A537" s="7">
        <v>537</v>
      </c>
      <c r="D537" s="7"/>
    </row>
    <row r="538" spans="1:4" x14ac:dyDescent="0.25">
      <c r="A538" s="7">
        <v>538</v>
      </c>
      <c r="D538" s="7"/>
    </row>
    <row r="539" spans="1:4" x14ac:dyDescent="0.25">
      <c r="A539" s="7">
        <v>539</v>
      </c>
      <c r="D539" s="7"/>
    </row>
    <row r="540" spans="1:4" x14ac:dyDescent="0.25">
      <c r="A540" s="7">
        <v>540</v>
      </c>
      <c r="D540" s="7"/>
    </row>
    <row r="541" spans="1:4" x14ac:dyDescent="0.25">
      <c r="A541" s="7">
        <v>541</v>
      </c>
      <c r="D541" s="7"/>
    </row>
    <row r="542" spans="1:4" x14ac:dyDescent="0.25">
      <c r="A542" s="7">
        <v>542</v>
      </c>
      <c r="D542" s="7"/>
    </row>
    <row r="543" spans="1:4" x14ac:dyDescent="0.25">
      <c r="A543" s="7">
        <v>543</v>
      </c>
      <c r="D543" s="7"/>
    </row>
    <row r="544" spans="1:4" x14ac:dyDescent="0.25">
      <c r="A544" s="7">
        <v>544</v>
      </c>
      <c r="D544" s="7"/>
    </row>
    <row r="545" spans="1:4" x14ac:dyDescent="0.25">
      <c r="A545" s="7">
        <v>545</v>
      </c>
      <c r="D545" s="7"/>
    </row>
    <row r="546" spans="1:4" x14ac:dyDescent="0.25">
      <c r="A546" s="7">
        <v>546</v>
      </c>
      <c r="D546" s="7"/>
    </row>
    <row r="547" spans="1:4" x14ac:dyDescent="0.25">
      <c r="A547" s="7">
        <v>547</v>
      </c>
      <c r="D547" s="7"/>
    </row>
    <row r="548" spans="1:4" x14ac:dyDescent="0.25">
      <c r="A548" s="7">
        <v>548</v>
      </c>
      <c r="D548" s="7"/>
    </row>
    <row r="549" spans="1:4" x14ac:dyDescent="0.25">
      <c r="A549" s="7">
        <v>549</v>
      </c>
      <c r="D549" s="7"/>
    </row>
    <row r="550" spans="1:4" x14ac:dyDescent="0.25">
      <c r="A550" s="7">
        <v>550</v>
      </c>
      <c r="D550" s="7"/>
    </row>
    <row r="551" spans="1:4" x14ac:dyDescent="0.25">
      <c r="A551" s="7">
        <v>551</v>
      </c>
      <c r="D551" s="7"/>
    </row>
    <row r="552" spans="1:4" x14ac:dyDescent="0.25">
      <c r="A552" s="7">
        <v>552</v>
      </c>
      <c r="D552" s="7"/>
    </row>
    <row r="553" spans="1:4" x14ac:dyDescent="0.25">
      <c r="A553" s="7">
        <v>553</v>
      </c>
      <c r="D553" s="7"/>
    </row>
    <row r="554" spans="1:4" x14ac:dyDescent="0.25">
      <c r="A554" s="7">
        <v>554</v>
      </c>
      <c r="D554" s="7"/>
    </row>
    <row r="555" spans="1:4" x14ac:dyDescent="0.25">
      <c r="A555" s="7">
        <v>555</v>
      </c>
      <c r="D555" s="7"/>
    </row>
    <row r="556" spans="1:4" x14ac:dyDescent="0.25">
      <c r="A556" s="7">
        <v>556</v>
      </c>
      <c r="D556" s="7"/>
    </row>
    <row r="557" spans="1:4" x14ac:dyDescent="0.25">
      <c r="A557" s="7">
        <v>557</v>
      </c>
      <c r="D557" s="7"/>
    </row>
    <row r="558" spans="1:4" x14ac:dyDescent="0.25">
      <c r="A558" s="7">
        <v>558</v>
      </c>
      <c r="D558" s="7"/>
    </row>
    <row r="559" spans="1:4" x14ac:dyDescent="0.25">
      <c r="A559" s="7">
        <v>559</v>
      </c>
      <c r="D559" s="7"/>
    </row>
    <row r="560" spans="1:4" x14ac:dyDescent="0.25">
      <c r="A560" s="7">
        <v>560</v>
      </c>
      <c r="D560" s="7"/>
    </row>
    <row r="561" spans="1:4" x14ac:dyDescent="0.25">
      <c r="A561" s="7">
        <v>561</v>
      </c>
      <c r="D561" s="7"/>
    </row>
    <row r="562" spans="1:4" x14ac:dyDescent="0.25">
      <c r="A562" s="7">
        <v>562</v>
      </c>
      <c r="D562" s="7"/>
    </row>
    <row r="563" spans="1:4" x14ac:dyDescent="0.25">
      <c r="A563" s="7">
        <v>563</v>
      </c>
      <c r="D563" s="7"/>
    </row>
    <row r="564" spans="1:4" x14ac:dyDescent="0.25">
      <c r="A564" s="7">
        <v>564</v>
      </c>
      <c r="D564" s="7"/>
    </row>
    <row r="565" spans="1:4" x14ac:dyDescent="0.25">
      <c r="A565" s="7">
        <v>565</v>
      </c>
      <c r="D565" s="7"/>
    </row>
    <row r="566" spans="1:4" x14ac:dyDescent="0.25">
      <c r="A566" s="7">
        <v>566</v>
      </c>
      <c r="D566" s="7"/>
    </row>
    <row r="567" spans="1:4" x14ac:dyDescent="0.25">
      <c r="A567" s="7">
        <v>567</v>
      </c>
      <c r="D567" s="7"/>
    </row>
    <row r="568" spans="1:4" x14ac:dyDescent="0.25">
      <c r="A568" s="7">
        <v>568</v>
      </c>
      <c r="D568" s="7"/>
    </row>
    <row r="569" spans="1:4" x14ac:dyDescent="0.25">
      <c r="A569" s="7">
        <v>569</v>
      </c>
      <c r="D569" s="7"/>
    </row>
    <row r="570" spans="1:4" x14ac:dyDescent="0.25">
      <c r="A570" s="7">
        <v>570</v>
      </c>
      <c r="D570" s="7"/>
    </row>
    <row r="571" spans="1:4" x14ac:dyDescent="0.25">
      <c r="A571" s="7">
        <v>571</v>
      </c>
      <c r="D571" s="7"/>
    </row>
    <row r="572" spans="1:4" x14ac:dyDescent="0.25">
      <c r="A572" s="7">
        <v>572</v>
      </c>
      <c r="D572" s="7"/>
    </row>
    <row r="573" spans="1:4" x14ac:dyDescent="0.25">
      <c r="A573" s="7">
        <v>573</v>
      </c>
      <c r="D573" s="7"/>
    </row>
    <row r="574" spans="1:4" x14ac:dyDescent="0.25">
      <c r="A574" s="7">
        <v>574</v>
      </c>
      <c r="D574" s="7"/>
    </row>
    <row r="575" spans="1:4" x14ac:dyDescent="0.25">
      <c r="A575" s="7">
        <v>575</v>
      </c>
      <c r="D575" s="7"/>
    </row>
    <row r="576" spans="1:4" x14ac:dyDescent="0.25">
      <c r="A576" s="7">
        <v>576</v>
      </c>
      <c r="D576" s="7"/>
    </row>
    <row r="577" spans="1:4" x14ac:dyDescent="0.25">
      <c r="A577" s="7">
        <v>577</v>
      </c>
      <c r="D577" s="7"/>
    </row>
    <row r="578" spans="1:4" x14ac:dyDescent="0.25">
      <c r="A578" s="7">
        <v>578</v>
      </c>
      <c r="D578" s="7"/>
    </row>
    <row r="579" spans="1:4" x14ac:dyDescent="0.25">
      <c r="A579" s="7">
        <v>579</v>
      </c>
      <c r="D579" s="7"/>
    </row>
    <row r="580" spans="1:4" x14ac:dyDescent="0.25">
      <c r="A580" s="7">
        <v>580</v>
      </c>
      <c r="D580" s="7"/>
    </row>
    <row r="581" spans="1:4" x14ac:dyDescent="0.25">
      <c r="A581" s="7">
        <v>581</v>
      </c>
      <c r="D581" s="7"/>
    </row>
    <row r="582" spans="1:4" x14ac:dyDescent="0.25">
      <c r="A582" s="7">
        <v>582</v>
      </c>
      <c r="D582" s="7"/>
    </row>
    <row r="583" spans="1:4" x14ac:dyDescent="0.25">
      <c r="A583" s="7">
        <v>583</v>
      </c>
      <c r="D583" s="7"/>
    </row>
    <row r="584" spans="1:4" x14ac:dyDescent="0.25">
      <c r="A584" s="7">
        <v>584</v>
      </c>
      <c r="D584" s="7"/>
    </row>
    <row r="585" spans="1:4" x14ac:dyDescent="0.25">
      <c r="A585" s="7">
        <v>585</v>
      </c>
      <c r="D585" s="7"/>
    </row>
    <row r="586" spans="1:4" x14ac:dyDescent="0.25">
      <c r="A586" s="7">
        <v>586</v>
      </c>
      <c r="D586" s="7"/>
    </row>
    <row r="587" spans="1:4" x14ac:dyDescent="0.25">
      <c r="A587" s="7">
        <v>587</v>
      </c>
      <c r="D587" s="7"/>
    </row>
    <row r="588" spans="1:4" x14ac:dyDescent="0.25">
      <c r="A588" s="7">
        <v>588</v>
      </c>
      <c r="D588" s="7"/>
    </row>
    <row r="589" spans="1:4" x14ac:dyDescent="0.25">
      <c r="A589" s="7">
        <v>589</v>
      </c>
      <c r="D589" s="7"/>
    </row>
    <row r="590" spans="1:4" x14ac:dyDescent="0.25">
      <c r="A590" s="7">
        <v>590</v>
      </c>
      <c r="D590" s="7"/>
    </row>
    <row r="591" spans="1:4" x14ac:dyDescent="0.25">
      <c r="A591" s="7">
        <v>591</v>
      </c>
      <c r="D591" s="7"/>
    </row>
    <row r="592" spans="1:4" x14ac:dyDescent="0.25">
      <c r="A592" s="7">
        <v>592</v>
      </c>
      <c r="D592" s="7"/>
    </row>
    <row r="593" spans="1:4" x14ac:dyDescent="0.25">
      <c r="A593" s="7">
        <v>593</v>
      </c>
      <c r="D593" s="7"/>
    </row>
    <row r="594" spans="1:4" x14ac:dyDescent="0.25">
      <c r="A594" s="7">
        <v>594</v>
      </c>
      <c r="D594" s="7"/>
    </row>
    <row r="595" spans="1:4" x14ac:dyDescent="0.25">
      <c r="A595" s="7">
        <v>595</v>
      </c>
      <c r="D595" s="7"/>
    </row>
    <row r="596" spans="1:4" x14ac:dyDescent="0.25">
      <c r="A596" s="7">
        <v>596</v>
      </c>
      <c r="D596" s="7"/>
    </row>
    <row r="597" spans="1:4" x14ac:dyDescent="0.25">
      <c r="A597" s="7">
        <v>597</v>
      </c>
      <c r="D597" s="7"/>
    </row>
    <row r="598" spans="1:4" x14ac:dyDescent="0.25">
      <c r="A598" s="7">
        <v>598</v>
      </c>
      <c r="D598" s="7"/>
    </row>
    <row r="599" spans="1:4" x14ac:dyDescent="0.25">
      <c r="A599" s="7">
        <v>599</v>
      </c>
      <c r="D599" s="7"/>
    </row>
    <row r="600" spans="1:4" x14ac:dyDescent="0.25">
      <c r="A600" s="7">
        <v>600</v>
      </c>
      <c r="D600" s="7"/>
    </row>
    <row r="601" spans="1:4" x14ac:dyDescent="0.25">
      <c r="A601" s="7">
        <v>601</v>
      </c>
      <c r="D601" s="7"/>
    </row>
    <row r="602" spans="1:4" x14ac:dyDescent="0.25">
      <c r="A602" s="7">
        <v>602</v>
      </c>
      <c r="D602" s="7"/>
    </row>
    <row r="603" spans="1:4" x14ac:dyDescent="0.25">
      <c r="A603" s="7">
        <v>603</v>
      </c>
      <c r="D603" s="7"/>
    </row>
    <row r="604" spans="1:4" x14ac:dyDescent="0.25">
      <c r="A604" s="7">
        <v>604</v>
      </c>
      <c r="D604" s="7"/>
    </row>
    <row r="605" spans="1:4" x14ac:dyDescent="0.25">
      <c r="A605" s="7">
        <v>605</v>
      </c>
      <c r="D605" s="7"/>
    </row>
    <row r="606" spans="1:4" x14ac:dyDescent="0.25">
      <c r="A606" s="7">
        <v>606</v>
      </c>
      <c r="D606" s="7"/>
    </row>
    <row r="607" spans="1:4" x14ac:dyDescent="0.25">
      <c r="A607" s="7">
        <v>607</v>
      </c>
      <c r="D607" s="7"/>
    </row>
    <row r="608" spans="1:4" x14ac:dyDescent="0.25">
      <c r="A608" s="7">
        <v>608</v>
      </c>
      <c r="D608" s="7"/>
    </row>
    <row r="609" spans="1:4" x14ac:dyDescent="0.25">
      <c r="A609" s="7">
        <v>609</v>
      </c>
      <c r="D609" s="7"/>
    </row>
    <row r="610" spans="1:4" x14ac:dyDescent="0.25">
      <c r="A610" s="7">
        <v>610</v>
      </c>
      <c r="D610" s="7"/>
    </row>
    <row r="611" spans="1:4" x14ac:dyDescent="0.25">
      <c r="A611" s="7">
        <v>611</v>
      </c>
      <c r="D611" s="7"/>
    </row>
    <row r="612" spans="1:4" x14ac:dyDescent="0.25">
      <c r="A612" s="7">
        <v>612</v>
      </c>
      <c r="D612" s="7"/>
    </row>
    <row r="613" spans="1:4" x14ac:dyDescent="0.25">
      <c r="A613" s="7">
        <v>613</v>
      </c>
      <c r="D613" s="7"/>
    </row>
    <row r="614" spans="1:4" x14ac:dyDescent="0.25">
      <c r="A614" s="7">
        <v>614</v>
      </c>
      <c r="D614" s="7"/>
    </row>
    <row r="615" spans="1:4" x14ac:dyDescent="0.25">
      <c r="A615" s="7">
        <v>615</v>
      </c>
      <c r="D615" s="7"/>
    </row>
    <row r="616" spans="1:4" x14ac:dyDescent="0.25">
      <c r="A616" s="7">
        <v>616</v>
      </c>
      <c r="D616" s="7"/>
    </row>
    <row r="617" spans="1:4" x14ac:dyDescent="0.25">
      <c r="A617" s="7">
        <v>617</v>
      </c>
      <c r="D617" s="7"/>
    </row>
    <row r="618" spans="1:4" x14ac:dyDescent="0.25">
      <c r="A618" s="7">
        <v>618</v>
      </c>
      <c r="D618" s="7"/>
    </row>
    <row r="619" spans="1:4" x14ac:dyDescent="0.25">
      <c r="A619" s="7">
        <v>619</v>
      </c>
      <c r="D619" s="7"/>
    </row>
    <row r="620" spans="1:4" x14ac:dyDescent="0.25">
      <c r="A620" s="7">
        <v>620</v>
      </c>
      <c r="D620" s="7"/>
    </row>
    <row r="621" spans="1:4" x14ac:dyDescent="0.25">
      <c r="A621" s="7">
        <v>621</v>
      </c>
      <c r="D621" s="7"/>
    </row>
    <row r="622" spans="1:4" x14ac:dyDescent="0.25">
      <c r="A622" s="7">
        <v>622</v>
      </c>
      <c r="D622" s="7"/>
    </row>
    <row r="623" spans="1:4" x14ac:dyDescent="0.25">
      <c r="A623" s="7">
        <v>623</v>
      </c>
      <c r="D623" s="7"/>
    </row>
    <row r="624" spans="1:4" x14ac:dyDescent="0.25">
      <c r="A624" s="7">
        <v>624</v>
      </c>
      <c r="D624" s="7"/>
    </row>
    <row r="625" spans="1:4" x14ac:dyDescent="0.25">
      <c r="A625" s="7">
        <v>625</v>
      </c>
      <c r="D625" s="7"/>
    </row>
    <row r="626" spans="1:4" x14ac:dyDescent="0.25">
      <c r="A626" s="7">
        <v>626</v>
      </c>
      <c r="D626" s="7"/>
    </row>
    <row r="627" spans="1:4" x14ac:dyDescent="0.25">
      <c r="A627" s="7">
        <v>627</v>
      </c>
      <c r="D627" s="7"/>
    </row>
    <row r="628" spans="1:4" x14ac:dyDescent="0.25">
      <c r="A628" s="7">
        <v>628</v>
      </c>
      <c r="D628" s="7"/>
    </row>
    <row r="629" spans="1:4" x14ac:dyDescent="0.25">
      <c r="A629" s="7">
        <v>629</v>
      </c>
      <c r="D629" s="7"/>
    </row>
    <row r="630" spans="1:4" x14ac:dyDescent="0.25">
      <c r="A630" s="7">
        <v>630</v>
      </c>
      <c r="D630" s="7"/>
    </row>
    <row r="631" spans="1:4" x14ac:dyDescent="0.25">
      <c r="A631" s="7">
        <v>631</v>
      </c>
      <c r="D631" s="7"/>
    </row>
    <row r="632" spans="1:4" x14ac:dyDescent="0.25">
      <c r="A632" s="7">
        <v>632</v>
      </c>
      <c r="D632" s="7"/>
    </row>
    <row r="633" spans="1:4" x14ac:dyDescent="0.25">
      <c r="A633" s="7">
        <v>633</v>
      </c>
      <c r="D633" s="7"/>
    </row>
    <row r="634" spans="1:4" x14ac:dyDescent="0.25">
      <c r="A634" s="7">
        <v>634</v>
      </c>
      <c r="D634" s="7"/>
    </row>
    <row r="635" spans="1:4" x14ac:dyDescent="0.25">
      <c r="A635" s="7">
        <v>635</v>
      </c>
      <c r="D635" s="7"/>
    </row>
    <row r="636" spans="1:4" x14ac:dyDescent="0.25">
      <c r="A636" s="7">
        <v>636</v>
      </c>
      <c r="D636" s="7"/>
    </row>
    <row r="637" spans="1:4" x14ac:dyDescent="0.25">
      <c r="A637" s="7">
        <v>637</v>
      </c>
      <c r="D637" s="7"/>
    </row>
    <row r="638" spans="1:4" x14ac:dyDescent="0.25">
      <c r="A638" s="7">
        <v>638</v>
      </c>
      <c r="D638" s="7"/>
    </row>
    <row r="639" spans="1:4" x14ac:dyDescent="0.25">
      <c r="A639" s="7">
        <v>639</v>
      </c>
      <c r="D639" s="7"/>
    </row>
    <row r="640" spans="1:4" x14ac:dyDescent="0.25">
      <c r="A640" s="7">
        <v>640</v>
      </c>
      <c r="D640" s="7"/>
    </row>
    <row r="641" spans="1:4" x14ac:dyDescent="0.25">
      <c r="A641" s="7">
        <v>641</v>
      </c>
      <c r="D641" s="7"/>
    </row>
    <row r="642" spans="1:4" x14ac:dyDescent="0.25">
      <c r="A642" s="7">
        <v>642</v>
      </c>
      <c r="D642" s="7"/>
    </row>
    <row r="643" spans="1:4" x14ac:dyDescent="0.25">
      <c r="A643" s="7">
        <v>643</v>
      </c>
      <c r="D643" s="7"/>
    </row>
    <row r="644" spans="1:4" x14ac:dyDescent="0.25">
      <c r="A644" s="7">
        <v>644</v>
      </c>
      <c r="D644" s="7"/>
    </row>
    <row r="645" spans="1:4" x14ac:dyDescent="0.25">
      <c r="A645" s="7">
        <v>645</v>
      </c>
      <c r="D645" s="7"/>
    </row>
    <row r="646" spans="1:4" x14ac:dyDescent="0.25">
      <c r="A646" s="7">
        <v>646</v>
      </c>
      <c r="D646" s="7"/>
    </row>
    <row r="647" spans="1:4" x14ac:dyDescent="0.25">
      <c r="A647" s="7">
        <v>647</v>
      </c>
      <c r="D647" s="7"/>
    </row>
    <row r="648" spans="1:4" x14ac:dyDescent="0.25">
      <c r="A648" s="7">
        <v>648</v>
      </c>
      <c r="D648" s="7"/>
    </row>
    <row r="649" spans="1:4" x14ac:dyDescent="0.25">
      <c r="A649" s="7">
        <v>649</v>
      </c>
      <c r="D649" s="7"/>
    </row>
    <row r="650" spans="1:4" x14ac:dyDescent="0.25">
      <c r="A650" s="7">
        <v>650</v>
      </c>
      <c r="D650" s="7"/>
    </row>
    <row r="651" spans="1:4" x14ac:dyDescent="0.25">
      <c r="A651" s="7">
        <v>651</v>
      </c>
      <c r="D651" s="7"/>
    </row>
    <row r="652" spans="1:4" x14ac:dyDescent="0.25">
      <c r="A652" s="7">
        <v>652</v>
      </c>
      <c r="D652" s="7"/>
    </row>
    <row r="653" spans="1:4" x14ac:dyDescent="0.25">
      <c r="A653" s="7">
        <v>653</v>
      </c>
      <c r="D653" s="7"/>
    </row>
    <row r="654" spans="1:4" x14ac:dyDescent="0.25">
      <c r="A654" s="7">
        <v>654</v>
      </c>
      <c r="D654" s="7"/>
    </row>
    <row r="655" spans="1:4" x14ac:dyDescent="0.25">
      <c r="A655" s="7">
        <v>655</v>
      </c>
      <c r="D655" s="7"/>
    </row>
    <row r="656" spans="1:4" x14ac:dyDescent="0.25">
      <c r="A656" s="7">
        <v>656</v>
      </c>
      <c r="D656" s="7"/>
    </row>
    <row r="657" spans="1:4" x14ac:dyDescent="0.25">
      <c r="A657" s="7">
        <v>657</v>
      </c>
      <c r="D657" s="7"/>
    </row>
    <row r="658" spans="1:4" x14ac:dyDescent="0.25">
      <c r="A658" s="7">
        <v>658</v>
      </c>
      <c r="D658" s="7"/>
    </row>
    <row r="659" spans="1:4" x14ac:dyDescent="0.25">
      <c r="A659" s="7">
        <v>659</v>
      </c>
      <c r="D659" s="7"/>
    </row>
    <row r="660" spans="1:4" x14ac:dyDescent="0.25">
      <c r="A660" s="7">
        <v>660</v>
      </c>
      <c r="D660" s="7"/>
    </row>
    <row r="661" spans="1:4" x14ac:dyDescent="0.25">
      <c r="A661" s="7">
        <v>661</v>
      </c>
      <c r="D661" s="7"/>
    </row>
    <row r="662" spans="1:4" x14ac:dyDescent="0.25">
      <c r="A662" s="7">
        <v>662</v>
      </c>
      <c r="D662" s="7"/>
    </row>
    <row r="663" spans="1:4" x14ac:dyDescent="0.25">
      <c r="A663" s="7">
        <v>663</v>
      </c>
      <c r="D663" s="7"/>
    </row>
    <row r="664" spans="1:4" x14ac:dyDescent="0.25">
      <c r="A664" s="7">
        <v>664</v>
      </c>
      <c r="D664" s="7"/>
    </row>
    <row r="665" spans="1:4" x14ac:dyDescent="0.25">
      <c r="A665" s="7">
        <v>665</v>
      </c>
      <c r="D665" s="7"/>
    </row>
    <row r="666" spans="1:4" x14ac:dyDescent="0.25">
      <c r="A666" s="7">
        <v>666</v>
      </c>
      <c r="D666" s="7"/>
    </row>
    <row r="667" spans="1:4" x14ac:dyDescent="0.25">
      <c r="A667" s="7">
        <v>667</v>
      </c>
      <c r="D667" s="7"/>
    </row>
    <row r="668" spans="1:4" x14ac:dyDescent="0.25">
      <c r="A668" s="7">
        <v>668</v>
      </c>
      <c r="D668" s="7"/>
    </row>
    <row r="669" spans="1:4" x14ac:dyDescent="0.25">
      <c r="A669" s="7">
        <v>669</v>
      </c>
      <c r="D669" s="7"/>
    </row>
    <row r="670" spans="1:4" x14ac:dyDescent="0.25">
      <c r="A670" s="7">
        <v>670</v>
      </c>
      <c r="D670" s="7"/>
    </row>
    <row r="671" spans="1:4" x14ac:dyDescent="0.25">
      <c r="A671" s="7">
        <v>671</v>
      </c>
      <c r="D671" s="7"/>
    </row>
    <row r="672" spans="1:4" x14ac:dyDescent="0.25">
      <c r="A672" s="7">
        <v>672</v>
      </c>
      <c r="D672" s="7"/>
    </row>
    <row r="673" spans="1:4" x14ac:dyDescent="0.25">
      <c r="A673" s="7">
        <v>673</v>
      </c>
      <c r="D673" s="7"/>
    </row>
    <row r="674" spans="1:4" x14ac:dyDescent="0.25">
      <c r="A674" s="7">
        <v>674</v>
      </c>
      <c r="D674" s="7"/>
    </row>
    <row r="675" spans="1:4" x14ac:dyDescent="0.25">
      <c r="A675" s="7">
        <v>675</v>
      </c>
      <c r="D675" s="7"/>
    </row>
    <row r="676" spans="1:4" x14ac:dyDescent="0.25">
      <c r="A676" s="7">
        <v>676</v>
      </c>
      <c r="D676" s="7"/>
    </row>
    <row r="677" spans="1:4" x14ac:dyDescent="0.25">
      <c r="A677" s="7">
        <v>677</v>
      </c>
      <c r="D677" s="7"/>
    </row>
    <row r="678" spans="1:4" x14ac:dyDescent="0.25">
      <c r="A678" s="7">
        <v>678</v>
      </c>
      <c r="D678" s="7"/>
    </row>
    <row r="679" spans="1:4" x14ac:dyDescent="0.25">
      <c r="A679" s="7">
        <v>679</v>
      </c>
      <c r="D679" s="7"/>
    </row>
    <row r="680" spans="1:4" x14ac:dyDescent="0.25">
      <c r="A680" s="7">
        <v>680</v>
      </c>
      <c r="D680" s="7"/>
    </row>
    <row r="681" spans="1:4" x14ac:dyDescent="0.25">
      <c r="A681" s="7">
        <v>681</v>
      </c>
      <c r="D681" s="7"/>
    </row>
    <row r="682" spans="1:4" x14ac:dyDescent="0.25">
      <c r="A682" s="7">
        <v>682</v>
      </c>
      <c r="D682" s="7"/>
    </row>
    <row r="683" spans="1:4" x14ac:dyDescent="0.25">
      <c r="A683" s="7">
        <v>683</v>
      </c>
      <c r="D683" s="7"/>
    </row>
    <row r="684" spans="1:4" x14ac:dyDescent="0.25">
      <c r="A684" s="7">
        <v>684</v>
      </c>
      <c r="D684" s="7"/>
    </row>
    <row r="685" spans="1:4" x14ac:dyDescent="0.25">
      <c r="A685" s="7">
        <v>685</v>
      </c>
      <c r="D685" s="7"/>
    </row>
    <row r="686" spans="1:4" x14ac:dyDescent="0.25">
      <c r="A686" s="7">
        <v>686</v>
      </c>
      <c r="D686" s="7"/>
    </row>
    <row r="687" spans="1:4" x14ac:dyDescent="0.25">
      <c r="A687" s="7">
        <v>687</v>
      </c>
      <c r="D687" s="7"/>
    </row>
    <row r="688" spans="1:4" x14ac:dyDescent="0.25">
      <c r="A688" s="7">
        <v>688</v>
      </c>
      <c r="D688" s="7"/>
    </row>
    <row r="689" spans="1:4" x14ac:dyDescent="0.25">
      <c r="A689" s="7">
        <v>689</v>
      </c>
      <c r="D689" s="7"/>
    </row>
    <row r="690" spans="1:4" x14ac:dyDescent="0.25">
      <c r="A690" s="7">
        <v>690</v>
      </c>
      <c r="D690" s="7"/>
    </row>
    <row r="691" spans="1:4" x14ac:dyDescent="0.25">
      <c r="A691" s="7">
        <v>691</v>
      </c>
      <c r="D691" s="7"/>
    </row>
    <row r="692" spans="1:4" x14ac:dyDescent="0.25">
      <c r="A692" s="7">
        <v>692</v>
      </c>
      <c r="D692" s="7"/>
    </row>
    <row r="693" spans="1:4" x14ac:dyDescent="0.25">
      <c r="A693" s="7">
        <v>693</v>
      </c>
      <c r="D693" s="7"/>
    </row>
    <row r="694" spans="1:4" x14ac:dyDescent="0.25">
      <c r="A694" s="7">
        <v>694</v>
      </c>
      <c r="D694" s="7"/>
    </row>
    <row r="695" spans="1:4" x14ac:dyDescent="0.25">
      <c r="A695" s="7">
        <v>695</v>
      </c>
      <c r="D695" s="7"/>
    </row>
    <row r="696" spans="1:4" x14ac:dyDescent="0.25">
      <c r="A696" s="7">
        <v>696</v>
      </c>
      <c r="D696" s="7"/>
    </row>
    <row r="697" spans="1:4" x14ac:dyDescent="0.25">
      <c r="A697" s="7">
        <v>697</v>
      </c>
      <c r="D697" s="7"/>
    </row>
    <row r="698" spans="1:4" x14ac:dyDescent="0.25">
      <c r="A698" s="7">
        <v>698</v>
      </c>
      <c r="D698" s="7"/>
    </row>
    <row r="699" spans="1:4" x14ac:dyDescent="0.25">
      <c r="A699" s="7">
        <v>699</v>
      </c>
      <c r="D699" s="7"/>
    </row>
    <row r="700" spans="1:4" x14ac:dyDescent="0.25">
      <c r="A700" s="7">
        <v>700</v>
      </c>
      <c r="D700" s="7"/>
    </row>
    <row r="701" spans="1:4" x14ac:dyDescent="0.25">
      <c r="A701" s="7">
        <v>701</v>
      </c>
      <c r="D701" s="7"/>
    </row>
    <row r="702" spans="1:4" x14ac:dyDescent="0.25">
      <c r="A702" s="7">
        <v>702</v>
      </c>
      <c r="D702" s="7"/>
    </row>
    <row r="703" spans="1:4" x14ac:dyDescent="0.25">
      <c r="A703" s="7">
        <v>703</v>
      </c>
      <c r="D703" s="7"/>
    </row>
    <row r="704" spans="1:4" x14ac:dyDescent="0.25">
      <c r="A704" s="7">
        <v>704</v>
      </c>
      <c r="D704" s="7"/>
    </row>
    <row r="705" spans="1:4" x14ac:dyDescent="0.25">
      <c r="A705" s="7">
        <v>705</v>
      </c>
      <c r="D705" s="7"/>
    </row>
    <row r="706" spans="1:4" x14ac:dyDescent="0.25">
      <c r="A706" s="7">
        <v>706</v>
      </c>
      <c r="D706" s="7"/>
    </row>
    <row r="707" spans="1:4" x14ac:dyDescent="0.25">
      <c r="A707" s="7">
        <v>707</v>
      </c>
      <c r="D707" s="7"/>
    </row>
    <row r="708" spans="1:4" x14ac:dyDescent="0.25">
      <c r="A708" s="7">
        <v>708</v>
      </c>
      <c r="D708" s="7"/>
    </row>
    <row r="709" spans="1:4" x14ac:dyDescent="0.25">
      <c r="A709" s="7">
        <v>709</v>
      </c>
      <c r="D709" s="7"/>
    </row>
    <row r="710" spans="1:4" x14ac:dyDescent="0.25">
      <c r="A710" s="7">
        <v>710</v>
      </c>
      <c r="D710" s="7"/>
    </row>
    <row r="711" spans="1:4" x14ac:dyDescent="0.25">
      <c r="A711" s="7">
        <v>711</v>
      </c>
      <c r="D711" s="7"/>
    </row>
    <row r="712" spans="1:4" x14ac:dyDescent="0.25">
      <c r="A712" s="7">
        <v>712</v>
      </c>
      <c r="D712" s="7"/>
    </row>
    <row r="713" spans="1:4" x14ac:dyDescent="0.25">
      <c r="A713" s="7">
        <v>713</v>
      </c>
      <c r="D713" s="7"/>
    </row>
    <row r="714" spans="1:4" x14ac:dyDescent="0.25">
      <c r="A714" s="7">
        <v>714</v>
      </c>
      <c r="D714" s="7"/>
    </row>
    <row r="715" spans="1:4" x14ac:dyDescent="0.25">
      <c r="A715" s="7">
        <v>715</v>
      </c>
      <c r="D715" s="7"/>
    </row>
    <row r="716" spans="1:4" x14ac:dyDescent="0.25">
      <c r="A716" s="7">
        <v>716</v>
      </c>
      <c r="D716" s="7"/>
    </row>
    <row r="717" spans="1:4" x14ac:dyDescent="0.25">
      <c r="A717" s="7">
        <v>717</v>
      </c>
      <c r="D717" s="7"/>
    </row>
    <row r="718" spans="1:4" x14ac:dyDescent="0.25">
      <c r="A718" s="7">
        <v>718</v>
      </c>
      <c r="D718" s="7"/>
    </row>
    <row r="719" spans="1:4" x14ac:dyDescent="0.25">
      <c r="A719" s="7">
        <v>719</v>
      </c>
      <c r="D719" s="7"/>
    </row>
    <row r="720" spans="1:4" x14ac:dyDescent="0.25">
      <c r="A720" s="7">
        <v>720</v>
      </c>
      <c r="D720" s="7"/>
    </row>
    <row r="721" spans="1:4" x14ac:dyDescent="0.25">
      <c r="A721" s="7">
        <v>721</v>
      </c>
      <c r="D721" s="7"/>
    </row>
    <row r="722" spans="1:4" x14ac:dyDescent="0.25">
      <c r="A722" s="7">
        <v>722</v>
      </c>
      <c r="D722" s="7"/>
    </row>
    <row r="723" spans="1:4" x14ac:dyDescent="0.25">
      <c r="A723" s="7">
        <v>723</v>
      </c>
      <c r="D723" s="7"/>
    </row>
    <row r="724" spans="1:4" x14ac:dyDescent="0.25">
      <c r="A724" s="7">
        <v>724</v>
      </c>
      <c r="D724" s="7"/>
    </row>
    <row r="725" spans="1:4" x14ac:dyDescent="0.25">
      <c r="A725" s="7">
        <v>725</v>
      </c>
      <c r="D725" s="7"/>
    </row>
    <row r="726" spans="1:4" x14ac:dyDescent="0.25">
      <c r="A726" s="7">
        <v>726</v>
      </c>
      <c r="D726" s="7"/>
    </row>
    <row r="727" spans="1:4" x14ac:dyDescent="0.25">
      <c r="A727" s="7">
        <v>727</v>
      </c>
      <c r="D727" s="7"/>
    </row>
    <row r="728" spans="1:4" x14ac:dyDescent="0.25">
      <c r="A728" s="7">
        <v>728</v>
      </c>
      <c r="D728" s="7"/>
    </row>
    <row r="729" spans="1:4" x14ac:dyDescent="0.25">
      <c r="A729" s="7">
        <v>729</v>
      </c>
      <c r="D729" s="7"/>
    </row>
    <row r="730" spans="1:4" x14ac:dyDescent="0.25">
      <c r="A730" s="7">
        <v>730</v>
      </c>
      <c r="D730" s="7"/>
    </row>
    <row r="731" spans="1:4" x14ac:dyDescent="0.25">
      <c r="A731" s="7">
        <v>731</v>
      </c>
      <c r="D731" s="7"/>
    </row>
    <row r="732" spans="1:4" x14ac:dyDescent="0.25">
      <c r="A732" s="7">
        <v>732</v>
      </c>
      <c r="D732" s="7"/>
    </row>
    <row r="733" spans="1:4" x14ac:dyDescent="0.25">
      <c r="A733" s="7">
        <v>733</v>
      </c>
      <c r="D733" s="7"/>
    </row>
    <row r="734" spans="1:4" x14ac:dyDescent="0.25">
      <c r="A734" s="7">
        <v>734</v>
      </c>
      <c r="D734" s="7"/>
    </row>
    <row r="735" spans="1:4" x14ac:dyDescent="0.25">
      <c r="A735" s="7">
        <v>735</v>
      </c>
      <c r="D735" s="7"/>
    </row>
    <row r="736" spans="1:4" x14ac:dyDescent="0.25">
      <c r="A736" s="7">
        <v>736</v>
      </c>
      <c r="D736" s="7"/>
    </row>
    <row r="737" spans="1:4" x14ac:dyDescent="0.25">
      <c r="A737" s="7">
        <v>737</v>
      </c>
      <c r="D737" s="7"/>
    </row>
    <row r="738" spans="1:4" x14ac:dyDescent="0.25">
      <c r="A738" s="7">
        <v>738</v>
      </c>
      <c r="D738" s="7"/>
    </row>
    <row r="739" spans="1:4" x14ac:dyDescent="0.25">
      <c r="A739" s="7">
        <v>739</v>
      </c>
      <c r="D739" s="7"/>
    </row>
    <row r="740" spans="1:4" x14ac:dyDescent="0.25">
      <c r="A740" s="7">
        <v>740</v>
      </c>
      <c r="D740" s="7"/>
    </row>
    <row r="741" spans="1:4" x14ac:dyDescent="0.25">
      <c r="A741" s="7">
        <v>741</v>
      </c>
      <c r="D741" s="7"/>
    </row>
    <row r="742" spans="1:4" x14ac:dyDescent="0.25">
      <c r="A742" s="7">
        <v>742</v>
      </c>
      <c r="D742" s="7"/>
    </row>
    <row r="743" spans="1:4" x14ac:dyDescent="0.25">
      <c r="A743" s="7">
        <v>743</v>
      </c>
      <c r="D743" s="7"/>
    </row>
    <row r="744" spans="1:4" x14ac:dyDescent="0.25">
      <c r="A744" s="7">
        <v>744</v>
      </c>
      <c r="D744" s="7"/>
    </row>
    <row r="745" spans="1:4" x14ac:dyDescent="0.25">
      <c r="A745" s="7">
        <v>745</v>
      </c>
      <c r="D745" s="7"/>
    </row>
    <row r="746" spans="1:4" x14ac:dyDescent="0.25">
      <c r="A746" s="7">
        <v>746</v>
      </c>
      <c r="D746" s="7"/>
    </row>
    <row r="747" spans="1:4" x14ac:dyDescent="0.25">
      <c r="A747" s="7">
        <v>747</v>
      </c>
      <c r="D747" s="7"/>
    </row>
    <row r="748" spans="1:4" x14ac:dyDescent="0.25">
      <c r="A748" s="7">
        <v>748</v>
      </c>
    </row>
    <row r="749" spans="1:4" x14ac:dyDescent="0.25">
      <c r="A749" s="7">
        <v>749</v>
      </c>
    </row>
    <row r="750" spans="1:4" x14ac:dyDescent="0.25">
      <c r="A750" s="7">
        <v>750</v>
      </c>
    </row>
    <row r="751" spans="1:4" x14ac:dyDescent="0.25">
      <c r="A751" s="7">
        <v>751</v>
      </c>
    </row>
    <row r="752" spans="1:4" x14ac:dyDescent="0.25">
      <c r="A752" s="7">
        <v>752</v>
      </c>
    </row>
    <row r="753" spans="1:1" x14ac:dyDescent="0.25">
      <c r="A753" s="7">
        <v>753</v>
      </c>
    </row>
    <row r="754" spans="1:1" x14ac:dyDescent="0.25">
      <c r="A754" s="7">
        <v>754</v>
      </c>
    </row>
    <row r="755" spans="1:1" x14ac:dyDescent="0.25">
      <c r="A755" s="7">
        <v>755</v>
      </c>
    </row>
    <row r="756" spans="1:1" x14ac:dyDescent="0.25">
      <c r="A756" s="7">
        <v>756</v>
      </c>
    </row>
    <row r="757" spans="1:1" x14ac:dyDescent="0.25">
      <c r="A757" s="7">
        <v>757</v>
      </c>
    </row>
    <row r="758" spans="1:1" x14ac:dyDescent="0.25">
      <c r="A758" s="7">
        <v>758</v>
      </c>
    </row>
    <row r="759" spans="1:1" x14ac:dyDescent="0.25">
      <c r="A759" s="7">
        <v>759</v>
      </c>
    </row>
    <row r="760" spans="1:1" x14ac:dyDescent="0.25">
      <c r="A760" s="7">
        <v>760</v>
      </c>
    </row>
    <row r="761" spans="1:1" x14ac:dyDescent="0.25">
      <c r="A761" s="7">
        <v>761</v>
      </c>
    </row>
    <row r="762" spans="1:1" x14ac:dyDescent="0.25">
      <c r="A762" s="7">
        <v>762</v>
      </c>
    </row>
    <row r="763" spans="1:1" x14ac:dyDescent="0.25">
      <c r="A763" s="7">
        <v>763</v>
      </c>
    </row>
    <row r="764" spans="1:1" x14ac:dyDescent="0.25">
      <c r="A764" s="7">
        <v>764</v>
      </c>
    </row>
    <row r="765" spans="1:1" x14ac:dyDescent="0.25">
      <c r="A765" s="7">
        <v>765</v>
      </c>
    </row>
    <row r="766" spans="1:1" x14ac:dyDescent="0.25">
      <c r="A766" s="7">
        <v>766</v>
      </c>
    </row>
    <row r="767" spans="1:1" x14ac:dyDescent="0.25">
      <c r="A767" s="7">
        <v>767</v>
      </c>
    </row>
    <row r="768" spans="1:1" x14ac:dyDescent="0.25">
      <c r="A768" s="7">
        <v>768</v>
      </c>
    </row>
    <row r="769" spans="1:1" x14ac:dyDescent="0.25">
      <c r="A769" s="7">
        <v>769</v>
      </c>
    </row>
    <row r="770" spans="1:1" x14ac:dyDescent="0.25">
      <c r="A770" s="7">
        <v>770</v>
      </c>
    </row>
    <row r="771" spans="1:1" x14ac:dyDescent="0.25">
      <c r="A771" s="7">
        <v>771</v>
      </c>
    </row>
    <row r="772" spans="1:1" x14ac:dyDescent="0.25">
      <c r="A772" s="7">
        <v>772</v>
      </c>
    </row>
    <row r="773" spans="1:1" x14ac:dyDescent="0.25">
      <c r="A773" s="7">
        <v>773</v>
      </c>
    </row>
    <row r="774" spans="1:1" x14ac:dyDescent="0.25">
      <c r="A774" s="7">
        <v>774</v>
      </c>
    </row>
    <row r="775" spans="1:1" x14ac:dyDescent="0.25">
      <c r="A775" s="7">
        <v>775</v>
      </c>
    </row>
    <row r="776" spans="1:1" x14ac:dyDescent="0.25">
      <c r="A776" s="7">
        <v>776</v>
      </c>
    </row>
    <row r="777" spans="1:1" x14ac:dyDescent="0.25">
      <c r="A777" s="7">
        <v>777</v>
      </c>
    </row>
    <row r="778" spans="1:1" x14ac:dyDescent="0.25">
      <c r="A778" s="7">
        <v>778</v>
      </c>
    </row>
    <row r="779" spans="1:1" x14ac:dyDescent="0.25">
      <c r="A779" s="7">
        <v>779</v>
      </c>
    </row>
    <row r="780" spans="1:1" x14ac:dyDescent="0.25">
      <c r="A780" s="7">
        <v>780</v>
      </c>
    </row>
    <row r="781" spans="1:1" x14ac:dyDescent="0.25">
      <c r="A781" s="7">
        <v>781</v>
      </c>
    </row>
    <row r="782" spans="1:1" x14ac:dyDescent="0.25">
      <c r="A782" s="7">
        <v>782</v>
      </c>
    </row>
    <row r="783" spans="1:1" x14ac:dyDescent="0.25">
      <c r="A783" s="7">
        <v>783</v>
      </c>
    </row>
    <row r="784" spans="1:1" x14ac:dyDescent="0.25">
      <c r="A784" s="7">
        <v>784</v>
      </c>
    </row>
    <row r="785" spans="1:1" x14ac:dyDescent="0.25">
      <c r="A785" s="7">
        <v>785</v>
      </c>
    </row>
    <row r="786" spans="1:1" x14ac:dyDescent="0.25">
      <c r="A786" s="7">
        <v>786</v>
      </c>
    </row>
    <row r="787" spans="1:1" x14ac:dyDescent="0.25">
      <c r="A787" s="7">
        <v>787</v>
      </c>
    </row>
    <row r="788" spans="1:1" x14ac:dyDescent="0.25">
      <c r="A788" s="7">
        <v>788</v>
      </c>
    </row>
    <row r="789" spans="1:1" x14ac:dyDescent="0.25">
      <c r="A789" s="7">
        <v>789</v>
      </c>
    </row>
    <row r="790" spans="1:1" x14ac:dyDescent="0.25">
      <c r="A790" s="7">
        <v>790</v>
      </c>
    </row>
    <row r="791" spans="1:1" x14ac:dyDescent="0.25">
      <c r="A791" s="7">
        <v>791</v>
      </c>
    </row>
    <row r="792" spans="1:1" x14ac:dyDescent="0.25">
      <c r="A792" s="7">
        <v>792</v>
      </c>
    </row>
    <row r="793" spans="1:1" x14ac:dyDescent="0.25">
      <c r="A793" s="7">
        <v>793</v>
      </c>
    </row>
    <row r="794" spans="1:1" x14ac:dyDescent="0.25">
      <c r="A794" s="7">
        <v>794</v>
      </c>
    </row>
    <row r="795" spans="1:1" x14ac:dyDescent="0.25">
      <c r="A795" s="7">
        <v>795</v>
      </c>
    </row>
    <row r="796" spans="1:1" x14ac:dyDescent="0.25">
      <c r="A796" s="7">
        <v>796</v>
      </c>
    </row>
    <row r="797" spans="1:1" x14ac:dyDescent="0.25">
      <c r="A797" s="7">
        <v>797</v>
      </c>
    </row>
    <row r="798" spans="1:1" x14ac:dyDescent="0.25">
      <c r="A798" s="7">
        <v>798</v>
      </c>
    </row>
    <row r="799" spans="1:1" x14ac:dyDescent="0.25">
      <c r="A799" s="7">
        <v>799</v>
      </c>
    </row>
    <row r="800" spans="1:1" x14ac:dyDescent="0.25">
      <c r="A800" s="7">
        <v>800</v>
      </c>
    </row>
    <row r="801" spans="1:1" x14ac:dyDescent="0.25">
      <c r="A801" s="7">
        <v>801</v>
      </c>
    </row>
    <row r="802" spans="1:1" x14ac:dyDescent="0.25">
      <c r="A802" s="7">
        <v>802</v>
      </c>
    </row>
    <row r="803" spans="1:1" x14ac:dyDescent="0.25">
      <c r="A803" s="7">
        <v>803</v>
      </c>
    </row>
    <row r="804" spans="1:1" x14ac:dyDescent="0.25">
      <c r="A804" s="7">
        <v>804</v>
      </c>
    </row>
    <row r="805" spans="1:1" x14ac:dyDescent="0.25">
      <c r="A805" s="7">
        <v>805</v>
      </c>
    </row>
    <row r="806" spans="1:1" x14ac:dyDescent="0.25">
      <c r="A806" s="7">
        <v>806</v>
      </c>
    </row>
    <row r="807" spans="1:1" x14ac:dyDescent="0.25">
      <c r="A807" s="7">
        <v>807</v>
      </c>
    </row>
    <row r="808" spans="1:1" x14ac:dyDescent="0.25">
      <c r="A808" s="7">
        <v>808</v>
      </c>
    </row>
    <row r="809" spans="1:1" x14ac:dyDescent="0.25">
      <c r="A809" s="7">
        <v>809</v>
      </c>
    </row>
    <row r="810" spans="1:1" x14ac:dyDescent="0.25">
      <c r="A810" s="7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zoomScaleNormal="100" zoomScaleSheetLayoutView="75" workbookViewId="0">
      <selection activeCell="I134" sqref="I134"/>
    </sheetView>
  </sheetViews>
  <sheetFormatPr defaultRowHeight="15.75" x14ac:dyDescent="0.25"/>
  <cols>
    <col min="1" max="1" width="4.28515625" bestFit="1" customWidth="1"/>
    <col min="2" max="2" width="9.28515625" customWidth="1"/>
    <col min="3" max="3" width="28.140625" bestFit="1" customWidth="1"/>
    <col min="4" max="4" width="24" customWidth="1"/>
    <col min="5" max="5" width="11.140625" style="5" customWidth="1"/>
    <col min="6" max="6" width="9.85546875" style="1" customWidth="1"/>
    <col min="7" max="7" width="9.85546875" style="33" customWidth="1"/>
    <col min="8" max="8" width="4.28515625" bestFit="1" customWidth="1"/>
    <col min="9" max="9" width="6.7109375" customWidth="1"/>
    <col min="10" max="10" width="23.85546875" bestFit="1" customWidth="1"/>
    <col min="11" max="11" width="25.85546875" bestFit="1" customWidth="1"/>
    <col min="12" max="12" width="10.5703125" customWidth="1"/>
    <col min="13" max="13" width="10.140625" style="1" bestFit="1" customWidth="1"/>
    <col min="14" max="15" width="6.5703125" customWidth="1"/>
  </cols>
  <sheetData>
    <row r="1" spans="1:13" x14ac:dyDescent="0.25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3" x14ac:dyDescent="0.25">
      <c r="A2" s="46" t="s">
        <v>28</v>
      </c>
      <c r="B2" s="46"/>
      <c r="C2" s="46"/>
      <c r="D2" s="46"/>
      <c r="E2" s="46"/>
      <c r="H2" s="46" t="s">
        <v>27</v>
      </c>
      <c r="I2" s="46"/>
      <c r="J2" s="46"/>
      <c r="K2" s="46"/>
      <c r="L2" s="46"/>
    </row>
    <row r="3" spans="1:13" x14ac:dyDescent="0.25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H3" s="26" t="s">
        <v>0</v>
      </c>
      <c r="I3" s="26" t="s">
        <v>1</v>
      </c>
      <c r="J3" s="26" t="s">
        <v>2</v>
      </c>
      <c r="K3" s="26" t="s">
        <v>3</v>
      </c>
      <c r="L3" s="26" t="s">
        <v>4</v>
      </c>
    </row>
    <row r="4" spans="1:13" x14ac:dyDescent="0.25">
      <c r="A4" s="1">
        <v>1</v>
      </c>
      <c r="B4" s="1">
        <v>591</v>
      </c>
      <c r="C4" s="1" t="str">
        <f>VLOOKUP(B4,Athletes!$G$1:$I$12,2)</f>
        <v>North Down AC</v>
      </c>
      <c r="D4" s="1" t="str">
        <f>VLOOKUP(B4,Athletes!$G$1:$I$12,3)</f>
        <v>4x400m Women's Relay</v>
      </c>
      <c r="E4" s="10" t="s">
        <v>228</v>
      </c>
      <c r="H4" s="1">
        <v>1</v>
      </c>
      <c r="I4" s="1">
        <v>98</v>
      </c>
      <c r="J4" s="1" t="str">
        <f>VLOOKUP(I4,Athletes!$G$1:$I$12,2)</f>
        <v>City of Lisburn AC</v>
      </c>
      <c r="K4" s="1" t="str">
        <f>VLOOKUP(I4,Athletes!$G$1:$I$12,3)</f>
        <v>4x400m Men's Relay A</v>
      </c>
      <c r="L4" s="10" t="s">
        <v>233</v>
      </c>
      <c r="M4" s="1">
        <v>7</v>
      </c>
    </row>
    <row r="5" spans="1:13" x14ac:dyDescent="0.25">
      <c r="A5" s="1">
        <v>2</v>
      </c>
      <c r="B5" s="1">
        <v>592</v>
      </c>
      <c r="C5" s="1" t="str">
        <f>VLOOKUP(B5,Athletes!$G$1:$I$12,2)</f>
        <v>City of Derry Spartans</v>
      </c>
      <c r="D5" s="1" t="str">
        <f>VLOOKUP(B5,Athletes!$G$1:$I$12,3)</f>
        <v>4x400m Women's Relay A</v>
      </c>
      <c r="E5" s="10" t="s">
        <v>229</v>
      </c>
      <c r="F5" s="1">
        <v>7</v>
      </c>
      <c r="H5" s="1">
        <v>2</v>
      </c>
      <c r="I5" s="1">
        <v>595</v>
      </c>
      <c r="J5" s="1" t="str">
        <f>VLOOKUP(I5,Athletes!$G$1:$I$12,2)</f>
        <v>Loughview AC</v>
      </c>
      <c r="K5" s="1" t="str">
        <f>VLOOKUP(I5,Athletes!$G$1:$I$12,3)</f>
        <v>4x400m Men's Relay</v>
      </c>
      <c r="L5" s="10" t="s">
        <v>234</v>
      </c>
    </row>
    <row r="6" spans="1:13" x14ac:dyDescent="0.25">
      <c r="A6" s="1">
        <v>3</v>
      </c>
      <c r="B6" s="1">
        <v>594</v>
      </c>
      <c r="C6" s="1" t="str">
        <f>VLOOKUP(B6,Athletes!$G$1:$I$12,2)</f>
        <v>Lagan Valley AC</v>
      </c>
      <c r="D6" s="1" t="str">
        <f>VLOOKUP(B6,Athletes!$G$1:$I$12,3)</f>
        <v>4x400m Men's Relay</v>
      </c>
      <c r="E6" s="10" t="s">
        <v>230</v>
      </c>
      <c r="F6" s="1">
        <v>5</v>
      </c>
      <c r="H6" s="1">
        <v>3</v>
      </c>
      <c r="I6" s="1">
        <v>594</v>
      </c>
      <c r="J6" s="1" t="str">
        <f>VLOOKUP(I6,Athletes!$G$1:$I$12,2)</f>
        <v>Lagan Valley AC</v>
      </c>
      <c r="K6" s="1" t="str">
        <f>VLOOKUP(I6,Athletes!$G$1:$I$12,3)</f>
        <v>4x400m Men's Relay</v>
      </c>
      <c r="L6" s="10" t="s">
        <v>235</v>
      </c>
      <c r="M6" s="1">
        <v>5</v>
      </c>
    </row>
    <row r="7" spans="1:13" x14ac:dyDescent="0.25">
      <c r="A7" s="1">
        <v>4</v>
      </c>
      <c r="B7" s="1">
        <v>593</v>
      </c>
      <c r="C7" s="1" t="str">
        <f>VLOOKUP(B7,Athletes!$G$1:$I$12,2)</f>
        <v>City of Derry Spartans</v>
      </c>
      <c r="D7" s="1" t="str">
        <f>VLOOKUP(B7,Athletes!$G$1:$I$12,3)</f>
        <v>4x400m Women's Relay B</v>
      </c>
      <c r="E7" s="10" t="s">
        <v>231</v>
      </c>
      <c r="F7" s="1">
        <v>4</v>
      </c>
      <c r="H7" s="1">
        <v>4</v>
      </c>
      <c r="I7" s="1">
        <v>99</v>
      </c>
      <c r="J7" s="1" t="str">
        <f>VLOOKUP(I7,Athletes!$G$1:$I$12,2)</f>
        <v>City of Lisburn AC</v>
      </c>
      <c r="K7" s="1" t="str">
        <f>VLOOKUP(I7,Athletes!$G$1:$I$12,3)</f>
        <v>4x400m Men's Relay B</v>
      </c>
      <c r="L7" s="10" t="s">
        <v>236</v>
      </c>
      <c r="M7" s="1">
        <v>4</v>
      </c>
    </row>
    <row r="8" spans="1:13" x14ac:dyDescent="0.25">
      <c r="A8" s="1">
        <v>5</v>
      </c>
      <c r="B8" s="1">
        <v>100</v>
      </c>
      <c r="C8" s="1" t="str">
        <f>VLOOKUP(B8,Athletes!$G$1:$I$12,2)</f>
        <v>City of Lisburn AC</v>
      </c>
      <c r="D8" s="1" t="str">
        <f>VLOOKUP(B8,Athletes!$G$1:$I$12,3)</f>
        <v>4x400m Women's Relay</v>
      </c>
      <c r="E8" s="10" t="s">
        <v>232</v>
      </c>
      <c r="F8" s="1">
        <v>3</v>
      </c>
      <c r="H8" s="1">
        <v>5</v>
      </c>
      <c r="I8" s="1">
        <v>596</v>
      </c>
      <c r="J8" s="1" t="str">
        <f>VLOOKUP(I8,Athletes!$G$1:$I$12,2)</f>
        <v>City of Derry Spartans</v>
      </c>
      <c r="K8" s="1" t="str">
        <f>VLOOKUP(I8,Athletes!$G$1:$I$12,3)</f>
        <v>4x400m Men's Relay</v>
      </c>
      <c r="L8" s="10" t="s">
        <v>237</v>
      </c>
      <c r="M8" s="1">
        <v>3</v>
      </c>
    </row>
    <row r="9" spans="1:13" x14ac:dyDescent="0.25">
      <c r="A9" s="1"/>
      <c r="B9" s="1"/>
      <c r="C9" s="1"/>
      <c r="D9" s="1"/>
      <c r="E9" s="8"/>
      <c r="H9" s="1"/>
      <c r="I9" s="1"/>
      <c r="J9" s="1"/>
      <c r="K9" s="1"/>
      <c r="L9" s="8"/>
    </row>
    <row r="10" spans="1:13" x14ac:dyDescent="0.25">
      <c r="A10" s="48" t="s">
        <v>29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x14ac:dyDescent="0.25">
      <c r="A11" s="48" t="s">
        <v>15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x14ac:dyDescent="0.25">
      <c r="A12" s="46" t="s">
        <v>30</v>
      </c>
      <c r="B12" s="46"/>
      <c r="C12" s="46"/>
      <c r="D12" s="46"/>
      <c r="E12" s="46"/>
      <c r="H12" s="46" t="s">
        <v>31</v>
      </c>
      <c r="I12" s="46"/>
      <c r="J12" s="46"/>
      <c r="K12" s="46"/>
      <c r="L12" s="46"/>
    </row>
    <row r="13" spans="1:13" x14ac:dyDescent="0.25">
      <c r="A13" s="3" t="s">
        <v>0</v>
      </c>
      <c r="B13" s="3" t="s">
        <v>1</v>
      </c>
      <c r="C13" s="3" t="s">
        <v>2</v>
      </c>
      <c r="D13" s="3" t="s">
        <v>3</v>
      </c>
      <c r="E13" s="6" t="s">
        <v>4</v>
      </c>
      <c r="F13" s="17" t="s">
        <v>9</v>
      </c>
      <c r="G13" s="34"/>
      <c r="H13" s="3" t="s">
        <v>0</v>
      </c>
      <c r="I13" s="3" t="s">
        <v>1</v>
      </c>
      <c r="J13" s="3" t="s">
        <v>2</v>
      </c>
      <c r="K13" s="3" t="s">
        <v>3</v>
      </c>
      <c r="L13" s="6" t="s">
        <v>4</v>
      </c>
      <c r="M13" s="17" t="s">
        <v>9</v>
      </c>
    </row>
    <row r="14" spans="1:13" x14ac:dyDescent="0.25">
      <c r="A14" s="1">
        <v>1</v>
      </c>
      <c r="B14" s="1">
        <v>30</v>
      </c>
      <c r="C14" s="1" t="str">
        <f t="shared" ref="C14:C15" si="0">VLOOKUP(B14,Entry,2)</f>
        <v>Eimear Kelly</v>
      </c>
      <c r="D14" s="1" t="str">
        <f t="shared" ref="D14:D15" si="1">VLOOKUP(B14,Entry,3)</f>
        <v>City of Derry Spartans</v>
      </c>
      <c r="E14" s="8">
        <v>16.09</v>
      </c>
      <c r="F14" s="10" t="s">
        <v>166</v>
      </c>
      <c r="G14" s="35"/>
      <c r="H14" s="1">
        <v>1</v>
      </c>
      <c r="I14" s="1">
        <v>58</v>
      </c>
      <c r="J14" s="1" t="str">
        <f t="shared" ref="J14" si="2">VLOOKUP(I14,Entry,2)</f>
        <v>Chris Quinn</v>
      </c>
      <c r="K14" s="1" t="str">
        <f t="shared" ref="K14" si="3">VLOOKUP(I14,Entry,3)</f>
        <v>Lagan Valley AC</v>
      </c>
      <c r="L14" s="16">
        <v>22.44</v>
      </c>
      <c r="M14" s="10" t="s">
        <v>166</v>
      </c>
    </row>
    <row r="15" spans="1:13" x14ac:dyDescent="0.25">
      <c r="A15" s="1">
        <v>2</v>
      </c>
      <c r="B15" s="1">
        <v>23</v>
      </c>
      <c r="C15" s="1" t="str">
        <f t="shared" si="0"/>
        <v>Emma McCay</v>
      </c>
      <c r="D15" s="1" t="str">
        <f t="shared" si="1"/>
        <v>City of Derry Spartans</v>
      </c>
      <c r="E15" s="8">
        <v>18.95</v>
      </c>
      <c r="F15" s="1">
        <v>5</v>
      </c>
      <c r="H15" s="1">
        <v>2</v>
      </c>
      <c r="I15" s="1"/>
      <c r="J15" s="1" t="e">
        <f t="shared" ref="J15:J16" si="4">VLOOKUP(I15,Entry,2)</f>
        <v>#N/A</v>
      </c>
      <c r="K15" s="1" t="e">
        <f t="shared" ref="K15:K16" si="5">VLOOKUP(I15,Entry,3)</f>
        <v>#N/A</v>
      </c>
      <c r="L15" s="16"/>
    </row>
    <row r="16" spans="1:13" x14ac:dyDescent="0.25">
      <c r="A16" s="1">
        <v>3</v>
      </c>
      <c r="B16" s="1">
        <v>3</v>
      </c>
      <c r="C16" s="1" t="str">
        <f t="shared" ref="C16:C19" si="6">VLOOKUP(B16,Entry,2)</f>
        <v>Lynsey Brown</v>
      </c>
      <c r="D16" s="1" t="str">
        <f t="shared" ref="D16:D19" si="7">VLOOKUP(B16,Entry,3)</f>
        <v>City of Lisburn AC</v>
      </c>
      <c r="E16" s="8">
        <v>21.23</v>
      </c>
      <c r="F16" s="1">
        <v>4</v>
      </c>
      <c r="H16" s="1">
        <v>3</v>
      </c>
      <c r="I16" s="1"/>
      <c r="J16" s="1" t="e">
        <f t="shared" si="4"/>
        <v>#N/A</v>
      </c>
      <c r="K16" s="1" t="e">
        <f t="shared" si="5"/>
        <v>#N/A</v>
      </c>
      <c r="L16" s="16"/>
    </row>
    <row r="17" spans="1:13" x14ac:dyDescent="0.25">
      <c r="A17" s="1">
        <v>4</v>
      </c>
      <c r="B17" s="1">
        <v>46</v>
      </c>
      <c r="C17" s="1" t="str">
        <f t="shared" si="6"/>
        <v>Jean McComish</v>
      </c>
      <c r="D17" s="1" t="str">
        <f t="shared" si="7"/>
        <v>Lagan Valley AC</v>
      </c>
      <c r="E17" s="8">
        <v>21.63</v>
      </c>
      <c r="F17" s="1">
        <v>3</v>
      </c>
      <c r="H17" s="1">
        <v>4</v>
      </c>
      <c r="I17" s="1"/>
      <c r="J17" s="1" t="e">
        <f t="shared" ref="J17:J19" si="8">VLOOKUP(I17,Entry,2)</f>
        <v>#N/A</v>
      </c>
      <c r="K17" s="1" t="e">
        <f t="shared" ref="K17:K19" si="9">VLOOKUP(I17,Entry,3)</f>
        <v>#N/A</v>
      </c>
      <c r="L17" s="16"/>
    </row>
    <row r="18" spans="1:13" x14ac:dyDescent="0.25">
      <c r="A18" s="1">
        <v>5</v>
      </c>
      <c r="B18" s="1">
        <v>45</v>
      </c>
      <c r="C18" s="1" t="str">
        <f t="shared" si="6"/>
        <v>Amy Edwards</v>
      </c>
      <c r="D18" s="1" t="str">
        <f t="shared" si="7"/>
        <v>Lagan Valley AC</v>
      </c>
      <c r="E18" s="8">
        <v>22.59</v>
      </c>
      <c r="F18" s="1">
        <v>2</v>
      </c>
      <c r="H18" s="1">
        <v>5</v>
      </c>
      <c r="I18" s="1"/>
      <c r="J18" s="1" t="e">
        <f t="shared" si="8"/>
        <v>#N/A</v>
      </c>
      <c r="K18" s="1" t="e">
        <f t="shared" si="9"/>
        <v>#N/A</v>
      </c>
      <c r="L18" s="16"/>
    </row>
    <row r="19" spans="1:13" x14ac:dyDescent="0.25">
      <c r="A19" s="1">
        <v>6</v>
      </c>
      <c r="B19" s="1"/>
      <c r="C19" s="1" t="e">
        <f t="shared" si="6"/>
        <v>#N/A</v>
      </c>
      <c r="D19" s="1" t="e">
        <f t="shared" si="7"/>
        <v>#N/A</v>
      </c>
      <c r="E19" s="8"/>
      <c r="H19" s="1">
        <v>6</v>
      </c>
      <c r="I19" s="1"/>
      <c r="J19" s="1" t="e">
        <f t="shared" si="8"/>
        <v>#N/A</v>
      </c>
      <c r="K19" s="1" t="e">
        <f t="shared" si="9"/>
        <v>#N/A</v>
      </c>
      <c r="L19" s="16"/>
    </row>
    <row r="20" spans="1:13" x14ac:dyDescent="0.25">
      <c r="A20" s="1"/>
      <c r="B20" s="1"/>
      <c r="C20" s="1"/>
      <c r="D20" s="1"/>
      <c r="E20" s="8"/>
      <c r="H20" s="1"/>
      <c r="I20" s="1"/>
      <c r="J20" s="1"/>
      <c r="K20" s="1"/>
      <c r="L20" s="16"/>
    </row>
    <row r="21" spans="1:13" x14ac:dyDescent="0.25">
      <c r="A21" s="1"/>
      <c r="B21" s="1"/>
      <c r="C21" s="1"/>
      <c r="D21" s="1"/>
      <c r="E21" s="8"/>
      <c r="H21" s="1"/>
      <c r="I21" s="1"/>
      <c r="J21" s="1"/>
      <c r="K21" s="1"/>
      <c r="L21" s="16"/>
    </row>
    <row r="22" spans="1:13" x14ac:dyDescent="0.25">
      <c r="A22" s="46" t="s">
        <v>173</v>
      </c>
      <c r="B22" s="46"/>
      <c r="C22" s="46"/>
      <c r="D22" s="46"/>
      <c r="E22" s="46"/>
      <c r="H22" s="46" t="s">
        <v>175</v>
      </c>
      <c r="I22" s="46"/>
      <c r="J22" s="46"/>
      <c r="K22" s="46"/>
      <c r="L22" s="46"/>
    </row>
    <row r="23" spans="1:13" x14ac:dyDescent="0.25">
      <c r="A23" s="21" t="s">
        <v>0</v>
      </c>
      <c r="B23" s="21" t="s">
        <v>1</v>
      </c>
      <c r="C23" s="21" t="s">
        <v>2</v>
      </c>
      <c r="D23" s="21" t="s">
        <v>3</v>
      </c>
      <c r="E23" s="21" t="s">
        <v>4</v>
      </c>
      <c r="F23" s="21" t="s">
        <v>9</v>
      </c>
      <c r="G23" s="34"/>
      <c r="H23" s="21" t="s">
        <v>0</v>
      </c>
      <c r="I23" s="21" t="s">
        <v>1</v>
      </c>
      <c r="J23" s="21" t="s">
        <v>2</v>
      </c>
      <c r="K23" s="21" t="s">
        <v>3</v>
      </c>
      <c r="L23" s="21" t="s">
        <v>4</v>
      </c>
      <c r="M23" s="21" t="s">
        <v>9</v>
      </c>
    </row>
    <row r="24" spans="1:13" x14ac:dyDescent="0.25">
      <c r="A24" s="1">
        <v>1</v>
      </c>
      <c r="B24" s="1">
        <v>89</v>
      </c>
      <c r="C24" s="1" t="str">
        <f t="shared" ref="C24:C30" si="10">VLOOKUP(B24,Entry,2)</f>
        <v>Megan Briggs</v>
      </c>
      <c r="D24" s="1" t="str">
        <f t="shared" ref="D24:D30" si="11">VLOOKUP(B24,Entry,3)</f>
        <v>North Down AC</v>
      </c>
      <c r="E24" s="10" t="s">
        <v>157</v>
      </c>
      <c r="F24" s="11"/>
      <c r="G24" s="35"/>
      <c r="H24" s="1">
        <v>1</v>
      </c>
      <c r="I24" s="1">
        <v>11</v>
      </c>
      <c r="J24" s="1" t="str">
        <f t="shared" ref="J24:J30" si="12">VLOOKUP(I24,Entry,2)</f>
        <v>Ryan Keenan</v>
      </c>
      <c r="K24" s="1" t="str">
        <f t="shared" ref="K24:K30" si="13">VLOOKUP(I24,Entry,3)</f>
        <v>City of Lisburn AC</v>
      </c>
      <c r="L24" s="35" t="s">
        <v>167</v>
      </c>
      <c r="M24" s="10" t="s">
        <v>166</v>
      </c>
    </row>
    <row r="25" spans="1:13" x14ac:dyDescent="0.25">
      <c r="A25" s="1">
        <v>2</v>
      </c>
      <c r="B25" s="1">
        <v>23</v>
      </c>
      <c r="C25" s="1" t="str">
        <f t="shared" si="10"/>
        <v>Emma McCay</v>
      </c>
      <c r="D25" s="1" t="str">
        <f t="shared" si="11"/>
        <v>City of Derry Spartans</v>
      </c>
      <c r="E25" s="10" t="s">
        <v>156</v>
      </c>
      <c r="F25" s="1">
        <v>7</v>
      </c>
      <c r="H25" s="1">
        <v>2</v>
      </c>
      <c r="I25" s="1">
        <v>34</v>
      </c>
      <c r="J25" s="1" t="str">
        <f t="shared" si="12"/>
        <v>Austin Hargan</v>
      </c>
      <c r="K25" s="1" t="str">
        <f t="shared" si="13"/>
        <v>City of Derry Spartans</v>
      </c>
      <c r="L25" s="35" t="s">
        <v>168</v>
      </c>
      <c r="M25" s="1">
        <v>5</v>
      </c>
    </row>
    <row r="26" spans="1:13" x14ac:dyDescent="0.25">
      <c r="A26" s="1">
        <v>3</v>
      </c>
      <c r="B26" s="1">
        <v>69</v>
      </c>
      <c r="C26" s="1" t="str">
        <f t="shared" si="10"/>
        <v>Katheryn McDevitt</v>
      </c>
      <c r="D26" s="1" t="str">
        <f t="shared" si="11"/>
        <v>Letterkenny AC</v>
      </c>
      <c r="E26" s="10" t="s">
        <v>158</v>
      </c>
      <c r="H26" s="1">
        <v>3</v>
      </c>
      <c r="I26" s="1">
        <v>68</v>
      </c>
      <c r="J26" s="1" t="str">
        <f t="shared" si="12"/>
        <v>Niall Flanaghan</v>
      </c>
      <c r="K26" s="1" t="str">
        <f t="shared" si="13"/>
        <v>Cushinstown</v>
      </c>
      <c r="L26" s="35" t="s">
        <v>169</v>
      </c>
    </row>
    <row r="27" spans="1:13" x14ac:dyDescent="0.25">
      <c r="A27" s="1">
        <v>4</v>
      </c>
      <c r="B27" s="1">
        <v>47</v>
      </c>
      <c r="C27" s="1" t="str">
        <f t="shared" si="10"/>
        <v>Caitlin Harvey</v>
      </c>
      <c r="D27" s="1" t="str">
        <f t="shared" si="11"/>
        <v>Lagan Valley AC</v>
      </c>
      <c r="E27" s="10" t="s">
        <v>159</v>
      </c>
      <c r="F27" s="1">
        <v>5</v>
      </c>
      <c r="H27" s="1">
        <v>4</v>
      </c>
      <c r="I27" s="1">
        <v>71</v>
      </c>
      <c r="J27" s="1" t="str">
        <f t="shared" si="12"/>
        <v>Ryan Henry</v>
      </c>
      <c r="K27" s="1" t="str">
        <f t="shared" si="13"/>
        <v>Willowfield Harriers</v>
      </c>
      <c r="L27" s="35" t="s">
        <v>170</v>
      </c>
    </row>
    <row r="28" spans="1:13" x14ac:dyDescent="0.25">
      <c r="A28" s="1">
        <v>5</v>
      </c>
      <c r="B28" s="1">
        <v>14</v>
      </c>
      <c r="C28" s="1" t="str">
        <f t="shared" si="10"/>
        <v>Cara Fay O'Doherty</v>
      </c>
      <c r="D28" s="1" t="str">
        <f t="shared" si="11"/>
        <v>City of Lisburn AC</v>
      </c>
      <c r="E28" s="10" t="s">
        <v>160</v>
      </c>
      <c r="F28" s="1">
        <v>4</v>
      </c>
      <c r="H28" s="1">
        <v>5</v>
      </c>
      <c r="I28" s="1">
        <v>58</v>
      </c>
      <c r="J28" s="1" t="str">
        <f t="shared" si="12"/>
        <v>Chris Quinn</v>
      </c>
      <c r="K28" s="1" t="str">
        <f t="shared" si="13"/>
        <v>Lagan Valley AC</v>
      </c>
      <c r="L28" s="35" t="s">
        <v>171</v>
      </c>
      <c r="M28" s="1">
        <v>4</v>
      </c>
    </row>
    <row r="29" spans="1:13" x14ac:dyDescent="0.25">
      <c r="A29" s="1">
        <v>6</v>
      </c>
      <c r="B29" s="1"/>
      <c r="C29" s="1" t="e">
        <f t="shared" si="10"/>
        <v>#N/A</v>
      </c>
      <c r="D29" s="1" t="e">
        <f t="shared" si="11"/>
        <v>#N/A</v>
      </c>
      <c r="E29" s="10"/>
      <c r="H29" s="1">
        <v>6</v>
      </c>
      <c r="I29" s="1">
        <v>74</v>
      </c>
      <c r="J29" s="1" t="str">
        <f t="shared" si="12"/>
        <v>Caelan Campbell</v>
      </c>
      <c r="K29" s="1" t="str">
        <f t="shared" si="13"/>
        <v>Ballymena &amp; Antrim AC</v>
      </c>
      <c r="L29" s="35" t="s">
        <v>172</v>
      </c>
    </row>
    <row r="30" spans="1:13" x14ac:dyDescent="0.25">
      <c r="A30" s="1">
        <v>7</v>
      </c>
      <c r="B30" s="1"/>
      <c r="C30" s="1" t="e">
        <f t="shared" si="10"/>
        <v>#N/A</v>
      </c>
      <c r="D30" s="1" t="e">
        <f t="shared" si="11"/>
        <v>#N/A</v>
      </c>
      <c r="E30" s="10"/>
      <c r="H30" s="1">
        <v>7</v>
      </c>
      <c r="I30" s="1"/>
      <c r="J30" s="1" t="e">
        <f t="shared" si="12"/>
        <v>#N/A</v>
      </c>
      <c r="K30" s="1" t="e">
        <f t="shared" si="13"/>
        <v>#N/A</v>
      </c>
      <c r="L30" s="35"/>
    </row>
    <row r="31" spans="1:13" x14ac:dyDescent="0.25">
      <c r="A31" s="1"/>
      <c r="B31" s="1"/>
      <c r="C31" s="1"/>
      <c r="D31" s="1"/>
      <c r="E31" s="8"/>
      <c r="H31" s="1"/>
      <c r="I31" s="1"/>
      <c r="J31" s="1"/>
      <c r="K31" s="1"/>
      <c r="L31" s="16"/>
    </row>
    <row r="32" spans="1:13" s="32" customFormat="1" x14ac:dyDescent="0.25">
      <c r="A32" s="46" t="s">
        <v>174</v>
      </c>
      <c r="B32" s="46"/>
      <c r="C32" s="46"/>
      <c r="D32" s="46"/>
      <c r="E32" s="46"/>
      <c r="F32" s="33"/>
      <c r="G32" s="33"/>
      <c r="H32" s="46" t="s">
        <v>176</v>
      </c>
      <c r="I32" s="46"/>
      <c r="J32" s="46"/>
      <c r="K32" s="46"/>
      <c r="L32" s="46"/>
      <c r="M32" s="33"/>
    </row>
    <row r="33" spans="1:13" s="32" customFormat="1" x14ac:dyDescent="0.25">
      <c r="A33" s="42" t="s">
        <v>0</v>
      </c>
      <c r="B33" s="42" t="s">
        <v>1</v>
      </c>
      <c r="C33" s="42" t="s">
        <v>2</v>
      </c>
      <c r="D33" s="42" t="s">
        <v>3</v>
      </c>
      <c r="E33" s="42" t="s">
        <v>4</v>
      </c>
      <c r="F33" s="42" t="s">
        <v>9</v>
      </c>
      <c r="G33" s="42"/>
      <c r="H33" s="42" t="s">
        <v>0</v>
      </c>
      <c r="I33" s="42" t="s">
        <v>1</v>
      </c>
      <c r="J33" s="42" t="s">
        <v>2</v>
      </c>
      <c r="K33" s="42" t="s">
        <v>3</v>
      </c>
      <c r="L33" s="42" t="s">
        <v>4</v>
      </c>
      <c r="M33" s="42" t="s">
        <v>9</v>
      </c>
    </row>
    <row r="34" spans="1:13" s="32" customFormat="1" x14ac:dyDescent="0.25">
      <c r="A34" s="33">
        <v>1</v>
      </c>
      <c r="B34" s="33">
        <v>73</v>
      </c>
      <c r="C34" s="33" t="str">
        <f t="shared" ref="C34:C40" si="14">VLOOKUP(B34,Entry,2)</f>
        <v>Rachel Gibson</v>
      </c>
      <c r="D34" s="33" t="str">
        <f t="shared" ref="D34:D40" si="15">VLOOKUP(B34,Entry,3)</f>
        <v>North Down AC</v>
      </c>
      <c r="E34" s="10" t="s">
        <v>161</v>
      </c>
      <c r="F34" s="35"/>
      <c r="G34" s="35"/>
      <c r="H34" s="33">
        <v>1</v>
      </c>
      <c r="I34" s="33">
        <v>76</v>
      </c>
      <c r="J34" s="33" t="str">
        <f t="shared" ref="J34:J40" si="16">VLOOKUP(I34,Entry,2)</f>
        <v>Kyle Magwood</v>
      </c>
      <c r="K34" s="33" t="str">
        <f t="shared" ref="K34:K40" si="17">VLOOKUP(I34,Entry,3)</f>
        <v>Banbridge AC</v>
      </c>
      <c r="L34" s="35" t="s">
        <v>177</v>
      </c>
      <c r="M34" s="35"/>
    </row>
    <row r="35" spans="1:13" s="32" customFormat="1" x14ac:dyDescent="0.25">
      <c r="A35" s="33">
        <v>2</v>
      </c>
      <c r="B35" s="33">
        <v>44</v>
      </c>
      <c r="C35" s="33" t="str">
        <f t="shared" si="14"/>
        <v>Erin McMahon</v>
      </c>
      <c r="D35" s="33" t="str">
        <f t="shared" si="15"/>
        <v>Ballymena &amp; Antrim AC</v>
      </c>
      <c r="E35" s="10" t="s">
        <v>162</v>
      </c>
      <c r="F35" s="33"/>
      <c r="G35" s="33"/>
      <c r="H35" s="33">
        <v>2</v>
      </c>
      <c r="I35" s="33">
        <v>12</v>
      </c>
      <c r="J35" s="33" t="str">
        <f t="shared" si="16"/>
        <v>Finlay Stewart</v>
      </c>
      <c r="K35" s="33" t="str">
        <f t="shared" si="17"/>
        <v>City of Lisburn AC</v>
      </c>
      <c r="L35" s="35" t="s">
        <v>178</v>
      </c>
      <c r="M35" s="33">
        <v>7</v>
      </c>
    </row>
    <row r="36" spans="1:13" s="32" customFormat="1" x14ac:dyDescent="0.25">
      <c r="A36" s="33">
        <v>3</v>
      </c>
      <c r="B36" s="33">
        <v>24</v>
      </c>
      <c r="C36" s="33" t="str">
        <f t="shared" si="14"/>
        <v>Angeline McShane</v>
      </c>
      <c r="D36" s="33" t="str">
        <f t="shared" si="15"/>
        <v>City of Derry Spartans</v>
      </c>
      <c r="E36" s="10" t="s">
        <v>163</v>
      </c>
      <c r="F36" s="33">
        <v>7</v>
      </c>
      <c r="G36" s="33"/>
      <c r="H36" s="33">
        <v>3</v>
      </c>
      <c r="I36" s="33">
        <v>59</v>
      </c>
      <c r="J36" s="33" t="str">
        <f t="shared" si="16"/>
        <v>David Graham</v>
      </c>
      <c r="K36" s="33" t="str">
        <f t="shared" si="17"/>
        <v>Lagan Valley AC</v>
      </c>
      <c r="L36" s="35" t="s">
        <v>179</v>
      </c>
      <c r="M36" s="33">
        <v>5</v>
      </c>
    </row>
    <row r="37" spans="1:13" s="32" customFormat="1" x14ac:dyDescent="0.25">
      <c r="A37" s="33">
        <v>4</v>
      </c>
      <c r="B37" s="33">
        <v>48</v>
      </c>
      <c r="C37" s="33" t="str">
        <f t="shared" si="14"/>
        <v>Hannah Cochrane</v>
      </c>
      <c r="D37" s="33" t="str">
        <f t="shared" si="15"/>
        <v>Lagan Valley AC</v>
      </c>
      <c r="E37" s="10" t="s">
        <v>164</v>
      </c>
      <c r="F37" s="33">
        <v>5</v>
      </c>
      <c r="G37" s="33"/>
      <c r="H37" s="33">
        <v>4</v>
      </c>
      <c r="I37" s="33">
        <v>35</v>
      </c>
      <c r="J37" s="33" t="str">
        <f t="shared" si="16"/>
        <v>Aaron Doyle</v>
      </c>
      <c r="K37" s="33" t="str">
        <f t="shared" si="17"/>
        <v>City of Derry Spartans</v>
      </c>
      <c r="L37" s="35" t="s">
        <v>180</v>
      </c>
      <c r="M37" s="33">
        <v>4</v>
      </c>
    </row>
    <row r="38" spans="1:13" s="32" customFormat="1" x14ac:dyDescent="0.25">
      <c r="A38" s="33">
        <v>5</v>
      </c>
      <c r="B38" s="33">
        <v>10</v>
      </c>
      <c r="C38" s="33" t="str">
        <f t="shared" si="14"/>
        <v>Grainne Keenan</v>
      </c>
      <c r="D38" s="33" t="str">
        <f t="shared" si="15"/>
        <v>City of Lisburn AC</v>
      </c>
      <c r="E38" s="10" t="s">
        <v>165</v>
      </c>
      <c r="F38" s="33">
        <v>4</v>
      </c>
      <c r="G38" s="33"/>
      <c r="H38" s="33">
        <v>5</v>
      </c>
      <c r="I38" s="33">
        <v>72</v>
      </c>
      <c r="J38" s="33" t="str">
        <f t="shared" si="16"/>
        <v>Conor McIlveen</v>
      </c>
      <c r="K38" s="33" t="str">
        <f t="shared" si="17"/>
        <v>Derry Track Club</v>
      </c>
      <c r="L38" s="35" t="s">
        <v>181</v>
      </c>
      <c r="M38" s="33"/>
    </row>
    <row r="39" spans="1:13" s="32" customFormat="1" x14ac:dyDescent="0.25">
      <c r="A39" s="33">
        <v>6</v>
      </c>
      <c r="B39" s="33"/>
      <c r="C39" s="33" t="e">
        <f t="shared" si="14"/>
        <v>#N/A</v>
      </c>
      <c r="D39" s="33" t="e">
        <f t="shared" si="15"/>
        <v>#N/A</v>
      </c>
      <c r="E39" s="10"/>
      <c r="F39" s="33"/>
      <c r="G39" s="33"/>
      <c r="H39" s="33">
        <v>6</v>
      </c>
      <c r="I39" s="33">
        <v>67</v>
      </c>
      <c r="J39" s="33" t="str">
        <f t="shared" si="16"/>
        <v>Patrick Crossan</v>
      </c>
      <c r="K39" s="33" t="str">
        <f t="shared" si="17"/>
        <v>St Annes AC</v>
      </c>
      <c r="L39" s="35" t="s">
        <v>182</v>
      </c>
      <c r="M39" s="33"/>
    </row>
    <row r="40" spans="1:13" s="32" customFormat="1" x14ac:dyDescent="0.25">
      <c r="A40" s="33">
        <v>7</v>
      </c>
      <c r="B40" s="33"/>
      <c r="C40" s="33" t="e">
        <f t="shared" si="14"/>
        <v>#N/A</v>
      </c>
      <c r="D40" s="33" t="e">
        <f t="shared" si="15"/>
        <v>#N/A</v>
      </c>
      <c r="E40" s="10"/>
      <c r="F40" s="33"/>
      <c r="G40" s="33"/>
      <c r="H40" s="33">
        <v>7</v>
      </c>
      <c r="I40" s="33"/>
      <c r="J40" s="33" t="e">
        <f t="shared" si="16"/>
        <v>#N/A</v>
      </c>
      <c r="K40" s="33" t="e">
        <f t="shared" si="17"/>
        <v>#N/A</v>
      </c>
      <c r="L40" s="35"/>
      <c r="M40" s="33"/>
    </row>
    <row r="41" spans="1:13" s="32" customFormat="1" x14ac:dyDescent="0.25">
      <c r="E41" s="5"/>
      <c r="F41" s="33"/>
      <c r="G41" s="33"/>
      <c r="M41" s="33"/>
    </row>
    <row r="42" spans="1:13" s="32" customFormat="1" x14ac:dyDescent="0.25">
      <c r="E42" s="5"/>
      <c r="F42" s="33"/>
      <c r="G42" s="33"/>
      <c r="M42" s="33"/>
    </row>
    <row r="43" spans="1:13" x14ac:dyDescent="0.25">
      <c r="A43" s="46" t="s">
        <v>10</v>
      </c>
      <c r="B43" s="46"/>
      <c r="C43" s="46"/>
      <c r="D43" s="46"/>
      <c r="E43" s="46"/>
      <c r="F43"/>
      <c r="G43" s="32"/>
      <c r="H43" s="46" t="s">
        <v>11</v>
      </c>
      <c r="I43" s="46"/>
      <c r="J43" s="46"/>
      <c r="K43" s="46"/>
      <c r="L43" s="46"/>
      <c r="M43"/>
    </row>
    <row r="44" spans="1:13" x14ac:dyDescent="0.25">
      <c r="A44" s="6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/>
      <c r="G44" s="32"/>
      <c r="H44" s="26" t="s">
        <v>0</v>
      </c>
      <c r="I44" s="26" t="s">
        <v>1</v>
      </c>
      <c r="J44" s="26" t="s">
        <v>2</v>
      </c>
      <c r="K44" s="26" t="s">
        <v>3</v>
      </c>
      <c r="L44" s="26" t="s">
        <v>4</v>
      </c>
      <c r="M44"/>
    </row>
    <row r="45" spans="1:13" x14ac:dyDescent="0.25">
      <c r="A45" s="1">
        <v>1</v>
      </c>
      <c r="B45" s="1">
        <v>83</v>
      </c>
      <c r="C45" s="27" t="str">
        <f t="shared" ref="C45:C50" si="18">VLOOKUP(B45,Entry,2)</f>
        <v>Sarah Grant</v>
      </c>
      <c r="D45" s="1" t="str">
        <f t="shared" ref="D45:D51" si="19">VLOOKUP(B45,Entry,3)</f>
        <v>North Down AC</v>
      </c>
      <c r="E45" s="10" t="s">
        <v>183</v>
      </c>
      <c r="F45"/>
      <c r="G45" s="32"/>
      <c r="H45" s="1">
        <v>1</v>
      </c>
      <c r="I45" s="1">
        <v>37</v>
      </c>
      <c r="J45" s="27" t="str">
        <f>VLOOKUP(I45,Entry,2)</f>
        <v>Michael Melarkey</v>
      </c>
      <c r="K45" s="1" t="str">
        <f t="shared" ref="K45:K56" si="20">VLOOKUP(I45,Entry,3)</f>
        <v>City of Derry Spartans</v>
      </c>
      <c r="L45" s="10" t="s">
        <v>192</v>
      </c>
      <c r="M45">
        <v>7</v>
      </c>
    </row>
    <row r="46" spans="1:13" x14ac:dyDescent="0.25">
      <c r="A46" s="1">
        <v>2</v>
      </c>
      <c r="B46" s="1">
        <v>43</v>
      </c>
      <c r="C46" s="27" t="str">
        <f t="shared" si="18"/>
        <v>Niamh Carr</v>
      </c>
      <c r="D46" s="1" t="str">
        <f t="shared" si="19"/>
        <v>Springwell Running Club</v>
      </c>
      <c r="E46" s="10" t="s">
        <v>184</v>
      </c>
      <c r="F46"/>
      <c r="G46" s="32"/>
      <c r="H46" s="1">
        <v>2</v>
      </c>
      <c r="I46" s="1">
        <v>36</v>
      </c>
      <c r="J46" s="27" t="str">
        <f t="shared" ref="J46:J50" si="21">VLOOKUP(I46,Entry,2)</f>
        <v>Michael McGowan</v>
      </c>
      <c r="K46" s="1" t="str">
        <f t="shared" si="20"/>
        <v>City of Derry Spartans</v>
      </c>
      <c r="L46" s="10" t="s">
        <v>193</v>
      </c>
      <c r="M46">
        <v>5</v>
      </c>
    </row>
    <row r="47" spans="1:13" x14ac:dyDescent="0.25">
      <c r="A47" s="1">
        <v>3</v>
      </c>
      <c r="B47" s="1">
        <v>26</v>
      </c>
      <c r="C47" s="27" t="str">
        <f t="shared" si="18"/>
        <v>Cara Laverty</v>
      </c>
      <c r="D47" s="1" t="str">
        <f t="shared" si="19"/>
        <v>City of Derry Spartans</v>
      </c>
      <c r="E47" s="10" t="s">
        <v>185</v>
      </c>
      <c r="F47">
        <v>7</v>
      </c>
      <c r="G47" s="32"/>
      <c r="H47" s="1">
        <v>3</v>
      </c>
      <c r="I47" s="1">
        <v>60</v>
      </c>
      <c r="J47" s="27" t="str">
        <f t="shared" si="21"/>
        <v>Kris Wilson</v>
      </c>
      <c r="K47" s="1" t="str">
        <f t="shared" si="20"/>
        <v>Lagan Valley AC</v>
      </c>
      <c r="L47" s="10" t="s">
        <v>194</v>
      </c>
      <c r="M47">
        <v>4</v>
      </c>
    </row>
    <row r="48" spans="1:13" x14ac:dyDescent="0.25">
      <c r="A48" s="1">
        <v>4</v>
      </c>
      <c r="B48" s="1">
        <v>80</v>
      </c>
      <c r="C48" s="27" t="str">
        <f t="shared" si="18"/>
        <v>Katie Moore</v>
      </c>
      <c r="D48" s="1" t="str">
        <f t="shared" si="19"/>
        <v>North Down AC</v>
      </c>
      <c r="E48" s="10" t="s">
        <v>186</v>
      </c>
      <c r="H48" s="1">
        <v>4</v>
      </c>
      <c r="I48" s="1">
        <v>85</v>
      </c>
      <c r="J48" s="27" t="str">
        <f t="shared" si="21"/>
        <v>Francis Marsh</v>
      </c>
      <c r="K48" s="1" t="str">
        <f t="shared" si="20"/>
        <v>North Down AC</v>
      </c>
      <c r="L48" s="10" t="s">
        <v>195</v>
      </c>
      <c r="M48"/>
    </row>
    <row r="49" spans="1:13" x14ac:dyDescent="0.25">
      <c r="A49" s="1">
        <v>5</v>
      </c>
      <c r="B49" s="1">
        <v>50</v>
      </c>
      <c r="C49" s="27" t="str">
        <f t="shared" si="18"/>
        <v>Aoife McGreevy</v>
      </c>
      <c r="D49" s="1" t="str">
        <f t="shared" si="19"/>
        <v>Lagan Valley AC</v>
      </c>
      <c r="E49" s="10" t="s">
        <v>187</v>
      </c>
      <c r="F49" s="1">
        <v>5</v>
      </c>
      <c r="H49" s="1">
        <v>5</v>
      </c>
      <c r="I49" s="1">
        <v>61</v>
      </c>
      <c r="J49" s="27" t="str">
        <f t="shared" si="21"/>
        <v>Jason Ratcliffe</v>
      </c>
      <c r="K49" s="1" t="str">
        <f t="shared" si="20"/>
        <v>Lagan Valley AC</v>
      </c>
      <c r="L49" s="10" t="s">
        <v>196</v>
      </c>
      <c r="M49">
        <v>3</v>
      </c>
    </row>
    <row r="50" spans="1:13" x14ac:dyDescent="0.25">
      <c r="A50" s="1">
        <v>6</v>
      </c>
      <c r="B50" s="1">
        <v>49</v>
      </c>
      <c r="C50" s="27" t="str">
        <f t="shared" si="18"/>
        <v>Suzie Cave</v>
      </c>
      <c r="D50" s="1" t="str">
        <f t="shared" si="19"/>
        <v>Lagan Valley AC</v>
      </c>
      <c r="E50" s="10" t="s">
        <v>188</v>
      </c>
      <c r="F50">
        <v>4</v>
      </c>
      <c r="G50" s="32"/>
      <c r="H50" s="1">
        <v>6</v>
      </c>
      <c r="I50" s="1"/>
      <c r="J50" s="27" t="e">
        <f t="shared" si="21"/>
        <v>#N/A</v>
      </c>
      <c r="K50" s="1" t="e">
        <f t="shared" si="20"/>
        <v>#N/A</v>
      </c>
      <c r="L50" s="10"/>
      <c r="M50"/>
    </row>
    <row r="51" spans="1:13" x14ac:dyDescent="0.25">
      <c r="A51" s="1">
        <v>7</v>
      </c>
      <c r="B51" s="1">
        <v>16</v>
      </c>
      <c r="C51" s="27" t="str">
        <f>VLOOKUP(B51,Entry,2)</f>
        <v>Ita Monaghan</v>
      </c>
      <c r="D51" s="1" t="str">
        <f t="shared" si="19"/>
        <v>City of Lisburn AC</v>
      </c>
      <c r="E51" s="10" t="s">
        <v>189</v>
      </c>
      <c r="F51">
        <v>3</v>
      </c>
      <c r="G51" s="32"/>
      <c r="H51" s="1">
        <v>7</v>
      </c>
      <c r="I51" s="1"/>
      <c r="J51" s="27" t="e">
        <f>VLOOKUP(I51,Entry,2)</f>
        <v>#N/A</v>
      </c>
      <c r="K51" s="1" t="e">
        <f t="shared" si="20"/>
        <v>#N/A</v>
      </c>
      <c r="L51" s="10"/>
      <c r="M51"/>
    </row>
    <row r="52" spans="1:13" x14ac:dyDescent="0.25">
      <c r="A52" s="1">
        <v>8</v>
      </c>
      <c r="B52" s="1">
        <v>79</v>
      </c>
      <c r="C52" s="27" t="str">
        <f t="shared" ref="C52:C56" si="22">VLOOKUP(B52,Entry,2)</f>
        <v>Grainne Brinkley</v>
      </c>
      <c r="D52" s="1" t="str">
        <f t="shared" ref="D52:D56" si="23">VLOOKUP(B52,Entry,3)</f>
        <v>Belfast Running Club</v>
      </c>
      <c r="E52" s="10" t="s">
        <v>190</v>
      </c>
      <c r="F52"/>
      <c r="G52" s="32"/>
      <c r="H52" s="1">
        <v>8</v>
      </c>
      <c r="I52" s="1"/>
      <c r="J52" s="27" t="e">
        <f t="shared" ref="J52:J56" si="24">VLOOKUP(I52,Entry,2)</f>
        <v>#N/A</v>
      </c>
      <c r="K52" s="1" t="e">
        <f t="shared" si="20"/>
        <v>#N/A</v>
      </c>
      <c r="L52" s="10"/>
      <c r="M52"/>
    </row>
    <row r="53" spans="1:13" x14ac:dyDescent="0.25">
      <c r="A53" s="1">
        <v>9</v>
      </c>
      <c r="B53" s="1">
        <v>27</v>
      </c>
      <c r="C53" s="27" t="str">
        <f t="shared" si="22"/>
        <v>Connie O'Brien</v>
      </c>
      <c r="D53" s="1" t="str">
        <f t="shared" si="23"/>
        <v>City of Derry Spartans</v>
      </c>
      <c r="E53" s="10" t="s">
        <v>191</v>
      </c>
      <c r="F53" s="1">
        <v>2</v>
      </c>
      <c r="H53" s="1">
        <v>9</v>
      </c>
      <c r="I53" s="1"/>
      <c r="J53" s="27" t="e">
        <f t="shared" si="24"/>
        <v>#N/A</v>
      </c>
      <c r="K53" s="1" t="e">
        <f t="shared" si="20"/>
        <v>#N/A</v>
      </c>
      <c r="L53" s="10"/>
      <c r="M53"/>
    </row>
    <row r="54" spans="1:13" x14ac:dyDescent="0.25">
      <c r="A54" s="1">
        <v>10</v>
      </c>
      <c r="B54" s="1"/>
      <c r="C54" s="27" t="e">
        <f t="shared" si="22"/>
        <v>#N/A</v>
      </c>
      <c r="D54" s="1" t="e">
        <f t="shared" si="23"/>
        <v>#N/A</v>
      </c>
      <c r="E54" s="10"/>
      <c r="F54"/>
      <c r="G54" s="32"/>
      <c r="H54" s="1">
        <v>10</v>
      </c>
      <c r="I54" s="1"/>
      <c r="J54" s="27" t="e">
        <f t="shared" si="24"/>
        <v>#N/A</v>
      </c>
      <c r="K54" s="1" t="e">
        <f t="shared" si="20"/>
        <v>#N/A</v>
      </c>
      <c r="L54" s="10"/>
      <c r="M54"/>
    </row>
    <row r="55" spans="1:13" x14ac:dyDescent="0.25">
      <c r="A55" s="1">
        <v>11</v>
      </c>
      <c r="B55" s="1"/>
      <c r="C55" s="27" t="e">
        <f t="shared" si="22"/>
        <v>#N/A</v>
      </c>
      <c r="D55" s="1" t="e">
        <f t="shared" si="23"/>
        <v>#N/A</v>
      </c>
      <c r="E55" s="10"/>
      <c r="H55" s="1">
        <v>11</v>
      </c>
      <c r="I55" s="1"/>
      <c r="J55" s="27" t="e">
        <f t="shared" si="24"/>
        <v>#N/A</v>
      </c>
      <c r="K55" s="1" t="e">
        <f t="shared" si="20"/>
        <v>#N/A</v>
      </c>
      <c r="L55" s="10"/>
      <c r="M55"/>
    </row>
    <row r="56" spans="1:13" x14ac:dyDescent="0.25">
      <c r="A56" s="1">
        <v>12</v>
      </c>
      <c r="B56" s="1"/>
      <c r="C56" s="27" t="e">
        <f t="shared" si="22"/>
        <v>#N/A</v>
      </c>
      <c r="D56" s="1" t="e">
        <f t="shared" si="23"/>
        <v>#N/A</v>
      </c>
      <c r="E56" s="10"/>
      <c r="H56" s="1">
        <v>12</v>
      </c>
      <c r="I56" s="1"/>
      <c r="J56" s="27" t="e">
        <f t="shared" si="24"/>
        <v>#N/A</v>
      </c>
      <c r="K56" s="1" t="e">
        <f t="shared" si="20"/>
        <v>#N/A</v>
      </c>
      <c r="L56" s="10"/>
      <c r="M56"/>
    </row>
    <row r="57" spans="1:13" x14ac:dyDescent="0.25">
      <c r="A57" s="1"/>
      <c r="B57" s="1"/>
      <c r="C57" s="27"/>
      <c r="D57" s="1"/>
      <c r="E57" s="10"/>
      <c r="H57" s="1"/>
      <c r="I57" s="1"/>
      <c r="J57" s="1"/>
      <c r="K57" s="1"/>
      <c r="L57" s="11"/>
    </row>
    <row r="58" spans="1:13" x14ac:dyDescent="0.25">
      <c r="A58" s="1"/>
      <c r="B58" s="1"/>
      <c r="C58" s="1"/>
      <c r="D58" s="1"/>
      <c r="E58" s="4"/>
      <c r="H58" s="1"/>
      <c r="I58" s="1"/>
      <c r="J58" s="1"/>
      <c r="K58" s="1"/>
      <c r="L58" s="2"/>
    </row>
    <row r="59" spans="1:13" x14ac:dyDescent="0.25">
      <c r="A59" s="46" t="s">
        <v>33</v>
      </c>
      <c r="B59" s="46"/>
      <c r="C59" s="46"/>
      <c r="D59" s="46"/>
      <c r="E59" s="46"/>
      <c r="H59" s="46" t="s">
        <v>34</v>
      </c>
      <c r="I59" s="46"/>
      <c r="J59" s="46"/>
      <c r="K59" s="46"/>
      <c r="L59" s="46"/>
    </row>
    <row r="60" spans="1:13" x14ac:dyDescent="0.25">
      <c r="A60" s="6" t="s">
        <v>0</v>
      </c>
      <c r="B60" s="6" t="s">
        <v>1</v>
      </c>
      <c r="C60" s="6" t="s">
        <v>2</v>
      </c>
      <c r="D60" s="6" t="s">
        <v>3</v>
      </c>
      <c r="E60" s="6" t="s">
        <v>4</v>
      </c>
      <c r="F60" s="20"/>
      <c r="G60" s="36"/>
      <c r="H60" s="6" t="s">
        <v>0</v>
      </c>
      <c r="I60" s="6" t="s">
        <v>1</v>
      </c>
      <c r="J60" s="6" t="s">
        <v>2</v>
      </c>
      <c r="K60" s="6" t="s">
        <v>3</v>
      </c>
      <c r="L60" s="6" t="s">
        <v>4</v>
      </c>
      <c r="M60" s="20"/>
    </row>
    <row r="61" spans="1:13" x14ac:dyDescent="0.25">
      <c r="A61" s="1">
        <v>1</v>
      </c>
      <c r="B61" s="1">
        <v>52</v>
      </c>
      <c r="C61" s="1" t="str">
        <f t="shared" ref="C61:C64" si="25">VLOOKUP(B61,Entry,2)</f>
        <v>Julie Murphy</v>
      </c>
      <c r="D61" s="1" t="str">
        <f t="shared" ref="D61:D64" si="26">VLOOKUP(B61,Entry,3)</f>
        <v>Lagan Valley AC</v>
      </c>
      <c r="E61" s="11" t="s">
        <v>197</v>
      </c>
      <c r="F61" s="1">
        <v>7</v>
      </c>
      <c r="H61" s="1">
        <v>1</v>
      </c>
      <c r="I61" s="1">
        <v>38</v>
      </c>
      <c r="J61" s="1" t="str">
        <f t="shared" ref="J61:J64" si="27">VLOOKUP(I61,Entry,2)</f>
        <v>Oran Garland</v>
      </c>
      <c r="K61" s="1" t="str">
        <f t="shared" ref="K61:K64" si="28">VLOOKUP(I61,Entry,3)</f>
        <v>City of Derry Spartans</v>
      </c>
      <c r="L61" s="10" t="s">
        <v>202</v>
      </c>
      <c r="M61" s="1">
        <v>7</v>
      </c>
    </row>
    <row r="62" spans="1:13" x14ac:dyDescent="0.25">
      <c r="A62" s="1">
        <v>2</v>
      </c>
      <c r="B62" s="1">
        <v>28</v>
      </c>
      <c r="C62" s="1" t="str">
        <f t="shared" si="25"/>
        <v>Kate Devlin</v>
      </c>
      <c r="D62" s="1" t="str">
        <f t="shared" si="26"/>
        <v>City of Derry Spartans</v>
      </c>
      <c r="E62" s="11" t="s">
        <v>198</v>
      </c>
      <c r="F62" s="1">
        <v>5</v>
      </c>
      <c r="H62" s="1">
        <v>2</v>
      </c>
      <c r="I62" s="1">
        <v>39</v>
      </c>
      <c r="J62" s="1" t="str">
        <f t="shared" si="27"/>
        <v>Sean Melarkey</v>
      </c>
      <c r="K62" s="1" t="str">
        <f t="shared" si="28"/>
        <v>City of Derry Spartans</v>
      </c>
      <c r="L62" s="10" t="s">
        <v>203</v>
      </c>
      <c r="M62" s="1">
        <v>5</v>
      </c>
    </row>
    <row r="63" spans="1:13" x14ac:dyDescent="0.25">
      <c r="A63" s="1">
        <v>3</v>
      </c>
      <c r="B63" s="1">
        <v>51</v>
      </c>
      <c r="C63" s="1" t="str">
        <f t="shared" si="25"/>
        <v>Jenny Finlay</v>
      </c>
      <c r="D63" s="1" t="str">
        <f t="shared" si="26"/>
        <v>Lagan Valley AC</v>
      </c>
      <c r="E63" s="11" t="s">
        <v>199</v>
      </c>
      <c r="F63" s="1">
        <v>4</v>
      </c>
      <c r="H63" s="1">
        <v>3</v>
      </c>
      <c r="I63" s="1">
        <v>62</v>
      </c>
      <c r="J63" s="1" t="str">
        <f t="shared" si="27"/>
        <v>Ian Keys</v>
      </c>
      <c r="K63" s="1" t="str">
        <f t="shared" si="28"/>
        <v>Lagan Valley AC</v>
      </c>
      <c r="L63" s="10" t="s">
        <v>204</v>
      </c>
      <c r="M63" s="1">
        <v>4</v>
      </c>
    </row>
    <row r="64" spans="1:13" x14ac:dyDescent="0.25">
      <c r="A64" s="1">
        <v>4</v>
      </c>
      <c r="B64" s="1">
        <v>17</v>
      </c>
      <c r="C64" s="1" t="str">
        <f t="shared" si="25"/>
        <v>Eimear McCracken</v>
      </c>
      <c r="D64" s="1" t="str">
        <f t="shared" si="26"/>
        <v>City of Lisburn AC</v>
      </c>
      <c r="E64" s="11" t="s">
        <v>200</v>
      </c>
      <c r="F64" s="1">
        <v>3</v>
      </c>
      <c r="H64" s="1">
        <v>4</v>
      </c>
      <c r="I64" s="1">
        <v>81</v>
      </c>
      <c r="J64" s="1" t="str">
        <f t="shared" si="27"/>
        <v>Matthew Carville</v>
      </c>
      <c r="K64" s="1" t="str">
        <f t="shared" si="28"/>
        <v>Ballydrain Harriers</v>
      </c>
      <c r="L64" s="10" t="s">
        <v>205</v>
      </c>
      <c r="M64" s="1">
        <v>3</v>
      </c>
    </row>
    <row r="65" spans="1:13" s="32" customFormat="1" x14ac:dyDescent="0.25">
      <c r="A65" s="33">
        <v>5</v>
      </c>
      <c r="B65" s="33">
        <v>29</v>
      </c>
      <c r="C65" s="33" t="str">
        <f t="shared" ref="C65" si="29">VLOOKUP(B65,Entry,2)</f>
        <v>Ciara Frazer</v>
      </c>
      <c r="D65" s="33" t="str">
        <f t="shared" ref="D65" si="30">VLOOKUP(B65,Entry,3)</f>
        <v>City of Derry Spartans</v>
      </c>
      <c r="E65" s="35" t="s">
        <v>201</v>
      </c>
      <c r="F65" s="33">
        <v>2</v>
      </c>
      <c r="G65" s="33"/>
      <c r="H65" s="33">
        <v>5</v>
      </c>
      <c r="I65" s="33">
        <v>64</v>
      </c>
      <c r="J65" s="33" t="str">
        <f t="shared" ref="J65" si="31">VLOOKUP(I65,Entry,2)</f>
        <v>Craig Troughton</v>
      </c>
      <c r="K65" s="33" t="str">
        <f t="shared" ref="K65" si="32">VLOOKUP(I65,Entry,3)</f>
        <v>Lagan Valley AC</v>
      </c>
      <c r="L65" s="10" t="s">
        <v>206</v>
      </c>
      <c r="M65" s="33">
        <v>2</v>
      </c>
    </row>
    <row r="66" spans="1:13" s="32" customFormat="1" x14ac:dyDescent="0.25">
      <c r="A66" s="33">
        <v>6</v>
      </c>
      <c r="B66" s="33"/>
      <c r="C66" s="33" t="e">
        <f t="shared" ref="C66" si="33">VLOOKUP(B66,Entry,2)</f>
        <v>#N/A</v>
      </c>
      <c r="D66" s="33" t="e">
        <f t="shared" ref="D66" si="34">VLOOKUP(B66,Entry,3)</f>
        <v>#N/A</v>
      </c>
      <c r="E66" s="35"/>
      <c r="F66" s="33"/>
      <c r="G66" s="33"/>
      <c r="H66" s="33">
        <v>6</v>
      </c>
      <c r="I66" s="33">
        <v>19</v>
      </c>
      <c r="J66" s="33" t="str">
        <f t="shared" ref="J66" si="35">VLOOKUP(I66,Entry,2)</f>
        <v>Roger Duncan</v>
      </c>
      <c r="K66" s="33" t="str">
        <f t="shared" ref="K66" si="36">VLOOKUP(I66,Entry,3)</f>
        <v>City of Lisburn AC</v>
      </c>
      <c r="L66" s="10" t="s">
        <v>207</v>
      </c>
      <c r="M66" s="33">
        <v>1</v>
      </c>
    </row>
    <row r="67" spans="1:13" x14ac:dyDescent="0.25">
      <c r="A67" s="1"/>
      <c r="B67" s="1"/>
      <c r="C67" s="1"/>
      <c r="D67" s="1"/>
      <c r="E67" s="2"/>
      <c r="H67" s="1"/>
      <c r="I67" s="1"/>
      <c r="J67" s="1"/>
      <c r="K67" s="1"/>
      <c r="L67" s="10"/>
    </row>
    <row r="68" spans="1:13" x14ac:dyDescent="0.25">
      <c r="A68" s="46" t="s">
        <v>35</v>
      </c>
      <c r="B68" s="46"/>
      <c r="C68" s="46"/>
      <c r="D68" s="46"/>
      <c r="E68" s="46"/>
      <c r="F68"/>
      <c r="G68" s="32"/>
      <c r="H68" s="46" t="s">
        <v>36</v>
      </c>
      <c r="I68" s="46"/>
      <c r="J68" s="46"/>
      <c r="K68" s="46"/>
      <c r="L68" s="46"/>
    </row>
    <row r="69" spans="1:13" x14ac:dyDescent="0.25">
      <c r="A69" s="21" t="s">
        <v>0</v>
      </c>
      <c r="B69" s="21" t="s">
        <v>1</v>
      </c>
      <c r="C69" s="21" t="s">
        <v>2</v>
      </c>
      <c r="D69" s="21" t="s">
        <v>3</v>
      </c>
      <c r="E69" s="21" t="s">
        <v>4</v>
      </c>
      <c r="F69" s="28" t="s">
        <v>9</v>
      </c>
      <c r="G69" s="34"/>
      <c r="H69" s="26" t="s">
        <v>0</v>
      </c>
      <c r="I69" s="26" t="s">
        <v>1</v>
      </c>
      <c r="J69" s="26" t="s">
        <v>2</v>
      </c>
      <c r="K69" s="26" t="s">
        <v>3</v>
      </c>
      <c r="L69" s="26" t="s">
        <v>4</v>
      </c>
      <c r="M69" s="28" t="s">
        <v>9</v>
      </c>
    </row>
    <row r="70" spans="1:13" x14ac:dyDescent="0.25">
      <c r="A70" s="1">
        <v>1</v>
      </c>
      <c r="B70" s="1">
        <v>25</v>
      </c>
      <c r="C70" s="27" t="str">
        <f t="shared" ref="C70:C75" si="37">VLOOKUP(B70,Entry,2)</f>
        <v>Aela Stewart</v>
      </c>
      <c r="D70" s="1" t="str">
        <f t="shared" ref="D70:D75" si="38">VLOOKUP(B70,Entry,3)</f>
        <v>City of Derry Spartans</v>
      </c>
      <c r="E70" s="10" t="s">
        <v>209</v>
      </c>
      <c r="F70" s="43" t="s">
        <v>166</v>
      </c>
      <c r="G70" s="40"/>
      <c r="H70" s="1">
        <v>1</v>
      </c>
      <c r="I70" s="1">
        <v>75</v>
      </c>
      <c r="J70" s="27" t="str">
        <f t="shared" ref="J70:J75" si="39">VLOOKUP(I70,Entry,2)</f>
        <v>Aaron McGlynn</v>
      </c>
      <c r="K70" s="1" t="str">
        <f t="shared" ref="K70:K75" si="40">VLOOKUP(I70,Entry,3)</f>
        <v>Finn Valley AC</v>
      </c>
      <c r="L70" s="10" t="s">
        <v>215</v>
      </c>
      <c r="M70" s="11"/>
    </row>
    <row r="71" spans="1:13" x14ac:dyDescent="0.25">
      <c r="A71" s="1">
        <v>2</v>
      </c>
      <c r="B71" s="1">
        <v>24</v>
      </c>
      <c r="C71" s="27" t="str">
        <f t="shared" si="37"/>
        <v>Angeline McShane</v>
      </c>
      <c r="D71" s="1" t="str">
        <f t="shared" si="38"/>
        <v>City of Derry Spartans</v>
      </c>
      <c r="E71" s="10" t="s">
        <v>210</v>
      </c>
      <c r="F71">
        <v>5</v>
      </c>
      <c r="G71" s="32"/>
      <c r="H71" s="1">
        <v>2</v>
      </c>
      <c r="I71" s="1">
        <v>84</v>
      </c>
      <c r="J71" s="27" t="str">
        <f t="shared" si="39"/>
        <v>Michael Dyer</v>
      </c>
      <c r="K71" s="1" t="str">
        <f t="shared" si="40"/>
        <v>North Down AC</v>
      </c>
      <c r="L71" s="10" t="s">
        <v>216</v>
      </c>
    </row>
    <row r="72" spans="1:13" x14ac:dyDescent="0.25">
      <c r="A72" s="1">
        <v>3</v>
      </c>
      <c r="B72" s="1">
        <v>53</v>
      </c>
      <c r="C72" s="27" t="str">
        <f t="shared" si="37"/>
        <v>Rebecca Wallace</v>
      </c>
      <c r="D72" s="1" t="str">
        <f t="shared" si="38"/>
        <v>Lagan Valley AC</v>
      </c>
      <c r="E72" s="10" t="s">
        <v>211</v>
      </c>
      <c r="F72">
        <v>4</v>
      </c>
      <c r="G72" s="32"/>
      <c r="H72" s="1">
        <v>3</v>
      </c>
      <c r="I72" s="1">
        <v>92</v>
      </c>
      <c r="J72" s="27" t="str">
        <f t="shared" si="39"/>
        <v>Craig McMeechan</v>
      </c>
      <c r="K72" s="1" t="str">
        <f t="shared" si="40"/>
        <v>North Down AC</v>
      </c>
      <c r="L72" s="10" t="s">
        <v>217</v>
      </c>
    </row>
    <row r="73" spans="1:13" x14ac:dyDescent="0.25">
      <c r="A73" s="1">
        <v>4</v>
      </c>
      <c r="B73" s="1">
        <v>54</v>
      </c>
      <c r="C73" s="27" t="str">
        <f t="shared" si="37"/>
        <v>Jane Matthews</v>
      </c>
      <c r="D73" s="1" t="str">
        <f t="shared" si="38"/>
        <v>Lagan Valley AC</v>
      </c>
      <c r="E73" s="10" t="s">
        <v>212</v>
      </c>
      <c r="F73" s="1">
        <v>3</v>
      </c>
      <c r="H73" s="1">
        <v>4</v>
      </c>
      <c r="I73" s="1">
        <v>21</v>
      </c>
      <c r="J73" s="27" t="str">
        <f t="shared" si="39"/>
        <v>Adam Hughes</v>
      </c>
      <c r="K73" s="1" t="str">
        <f t="shared" si="40"/>
        <v>City of Lisburn AC</v>
      </c>
      <c r="L73" s="10" t="s">
        <v>218</v>
      </c>
      <c r="M73" s="1">
        <v>7</v>
      </c>
    </row>
    <row r="74" spans="1:13" x14ac:dyDescent="0.25">
      <c r="A74" s="1">
        <v>5</v>
      </c>
      <c r="B74" s="1">
        <v>87</v>
      </c>
      <c r="C74" s="27" t="str">
        <f t="shared" si="37"/>
        <v>Brianna Catney</v>
      </c>
      <c r="D74" s="1" t="str">
        <f t="shared" si="38"/>
        <v>North Down AC</v>
      </c>
      <c r="E74" s="10" t="s">
        <v>213</v>
      </c>
      <c r="H74" s="1">
        <v>5</v>
      </c>
      <c r="I74" s="1">
        <v>90</v>
      </c>
      <c r="J74" s="27" t="str">
        <f t="shared" si="39"/>
        <v>Nick Irvine</v>
      </c>
      <c r="K74" s="1" t="str">
        <f t="shared" si="40"/>
        <v>North Down AC</v>
      </c>
      <c r="L74" s="10" t="s">
        <v>219</v>
      </c>
    </row>
    <row r="75" spans="1:13" x14ac:dyDescent="0.25">
      <c r="A75" s="1">
        <v>6</v>
      </c>
      <c r="B75" s="1">
        <v>16</v>
      </c>
      <c r="C75" s="27" t="str">
        <f t="shared" si="37"/>
        <v>Ita Monaghan</v>
      </c>
      <c r="D75" s="1" t="str">
        <f t="shared" si="38"/>
        <v>City of Lisburn AC</v>
      </c>
      <c r="E75" s="10" t="s">
        <v>214</v>
      </c>
      <c r="F75">
        <v>2</v>
      </c>
      <c r="G75" s="32"/>
      <c r="H75" s="1">
        <v>6</v>
      </c>
      <c r="I75" s="1">
        <v>78</v>
      </c>
      <c r="J75" s="27" t="str">
        <f t="shared" si="39"/>
        <v>Stephen Orr</v>
      </c>
      <c r="K75" s="1" t="str">
        <f t="shared" si="40"/>
        <v>Orangegrove AC</v>
      </c>
      <c r="L75" s="10" t="s">
        <v>220</v>
      </c>
      <c r="M75" s="1">
        <v>5</v>
      </c>
    </row>
    <row r="76" spans="1:13" s="32" customFormat="1" x14ac:dyDescent="0.25">
      <c r="A76" s="33"/>
      <c r="B76" s="33"/>
      <c r="C76" s="27"/>
      <c r="D76" s="33"/>
      <c r="E76" s="10"/>
      <c r="H76" s="33">
        <v>7</v>
      </c>
      <c r="I76" s="33">
        <v>20</v>
      </c>
      <c r="J76" s="27" t="str">
        <f t="shared" ref="J76:J80" si="41">VLOOKUP(I76,Entry,2)</f>
        <v>David Leavy</v>
      </c>
      <c r="K76" s="33" t="str">
        <f t="shared" ref="K76:K80" si="42">VLOOKUP(I76,Entry,3)</f>
        <v>City of Lisburn AC</v>
      </c>
      <c r="L76" s="10" t="s">
        <v>221</v>
      </c>
      <c r="M76" s="33">
        <v>4</v>
      </c>
    </row>
    <row r="77" spans="1:13" s="32" customFormat="1" x14ac:dyDescent="0.25">
      <c r="A77" s="33"/>
      <c r="B77" s="33"/>
      <c r="C77" s="27"/>
      <c r="D77" s="33"/>
      <c r="E77" s="10"/>
      <c r="H77" s="33">
        <v>8</v>
      </c>
      <c r="I77" s="33">
        <v>63</v>
      </c>
      <c r="J77" s="27" t="str">
        <f t="shared" si="41"/>
        <v>Adam McElwee</v>
      </c>
      <c r="K77" s="33" t="str">
        <f t="shared" si="42"/>
        <v>Lagan Valley AC</v>
      </c>
      <c r="L77" s="10" t="s">
        <v>222</v>
      </c>
      <c r="M77" s="33">
        <v>3</v>
      </c>
    </row>
    <row r="78" spans="1:13" s="32" customFormat="1" x14ac:dyDescent="0.25">
      <c r="A78" s="33"/>
      <c r="B78" s="33"/>
      <c r="C78" s="27"/>
      <c r="D78" s="33"/>
      <c r="E78" s="10"/>
      <c r="H78" s="33">
        <v>9</v>
      </c>
      <c r="I78" s="33">
        <v>91</v>
      </c>
      <c r="J78" s="27" t="str">
        <f t="shared" si="41"/>
        <v>Matthew Devon</v>
      </c>
      <c r="K78" s="33" t="str">
        <f t="shared" si="42"/>
        <v>Acorns AC</v>
      </c>
      <c r="L78" s="10" t="s">
        <v>223</v>
      </c>
      <c r="M78" s="33"/>
    </row>
    <row r="79" spans="1:13" s="32" customFormat="1" x14ac:dyDescent="0.25">
      <c r="A79" s="33"/>
      <c r="B79" s="33"/>
      <c r="C79" s="27"/>
      <c r="D79" s="33"/>
      <c r="E79" s="10"/>
      <c r="H79" s="33">
        <v>10</v>
      </c>
      <c r="I79" s="33">
        <v>93</v>
      </c>
      <c r="J79" s="27" t="str">
        <f t="shared" si="41"/>
        <v>Jamie McMeechan</v>
      </c>
      <c r="K79" s="33" t="str">
        <f t="shared" si="42"/>
        <v>North Down AC</v>
      </c>
      <c r="L79" s="10" t="s">
        <v>224</v>
      </c>
      <c r="M79" s="33"/>
    </row>
    <row r="80" spans="1:13" s="32" customFormat="1" x14ac:dyDescent="0.25">
      <c r="A80" s="33"/>
      <c r="B80" s="33"/>
      <c r="C80" s="27"/>
      <c r="D80" s="33"/>
      <c r="E80" s="10"/>
      <c r="H80" s="33">
        <v>11</v>
      </c>
      <c r="I80" s="33">
        <v>37</v>
      </c>
      <c r="J80" s="27" t="str">
        <f t="shared" si="41"/>
        <v>Michael Melarkey</v>
      </c>
      <c r="K80" s="33" t="str">
        <f t="shared" si="42"/>
        <v>City of Derry Spartans</v>
      </c>
      <c r="L80" s="10" t="s">
        <v>225</v>
      </c>
      <c r="M80" s="33">
        <v>2</v>
      </c>
    </row>
    <row r="81" spans="1:13" s="32" customFormat="1" x14ac:dyDescent="0.25">
      <c r="A81" s="33"/>
      <c r="B81" s="33"/>
      <c r="C81" s="27"/>
      <c r="D81" s="33"/>
      <c r="E81" s="10"/>
      <c r="H81" s="33">
        <v>12</v>
      </c>
      <c r="I81" s="33">
        <v>36</v>
      </c>
      <c r="J81" s="27" t="str">
        <f t="shared" ref="J81:J82" si="43">VLOOKUP(I81,Entry,2)</f>
        <v>Michael McGowan</v>
      </c>
      <c r="K81" s="33" t="str">
        <f t="shared" ref="K81:K82" si="44">VLOOKUP(I81,Entry,3)</f>
        <v>City of Derry Spartans</v>
      </c>
      <c r="L81" s="10" t="s">
        <v>226</v>
      </c>
      <c r="M81" s="33">
        <v>1</v>
      </c>
    </row>
    <row r="82" spans="1:13" s="32" customFormat="1" x14ac:dyDescent="0.25">
      <c r="A82" s="33"/>
      <c r="B82" s="33"/>
      <c r="C82" s="27"/>
      <c r="D82" s="33"/>
      <c r="E82" s="10"/>
      <c r="H82" s="33">
        <v>13</v>
      </c>
      <c r="I82" s="33">
        <v>62</v>
      </c>
      <c r="J82" s="27" t="str">
        <f t="shared" si="43"/>
        <v>Ian Keys</v>
      </c>
      <c r="K82" s="33" t="str">
        <f t="shared" si="44"/>
        <v>Lagan Valley AC</v>
      </c>
      <c r="L82" s="10" t="s">
        <v>227</v>
      </c>
      <c r="M82" s="33"/>
    </row>
    <row r="83" spans="1:13" x14ac:dyDescent="0.25">
      <c r="A83" s="1"/>
      <c r="B83" s="1"/>
      <c r="C83" s="27"/>
      <c r="D83" s="1"/>
      <c r="E83" s="10"/>
      <c r="F83"/>
      <c r="G83" s="32"/>
      <c r="H83" s="1"/>
      <c r="I83" s="1"/>
      <c r="J83" s="27"/>
      <c r="K83" s="1"/>
      <c r="L83" s="10"/>
    </row>
    <row r="84" spans="1:13" s="7" customFormat="1" ht="21" x14ac:dyDescent="0.35">
      <c r="A84" s="45" t="s">
        <v>12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27"/>
    </row>
    <row r="85" spans="1:13" x14ac:dyDescent="0.25">
      <c r="A85" s="46" t="s">
        <v>37</v>
      </c>
      <c r="B85" s="46"/>
      <c r="C85" s="46"/>
      <c r="D85" s="46"/>
      <c r="E85" s="46"/>
      <c r="H85" s="46" t="s">
        <v>38</v>
      </c>
      <c r="I85" s="46"/>
      <c r="J85" s="46"/>
      <c r="K85" s="46"/>
      <c r="L85" s="46"/>
    </row>
    <row r="86" spans="1:13" x14ac:dyDescent="0.25">
      <c r="A86" s="18" t="s">
        <v>0</v>
      </c>
      <c r="B86" s="18" t="s">
        <v>1</v>
      </c>
      <c r="C86" s="18" t="s">
        <v>2</v>
      </c>
      <c r="D86" s="18" t="s">
        <v>3</v>
      </c>
      <c r="E86" s="18" t="s">
        <v>5</v>
      </c>
      <c r="H86" s="18" t="s">
        <v>0</v>
      </c>
      <c r="I86" s="18" t="s">
        <v>1</v>
      </c>
      <c r="J86" s="18" t="s">
        <v>2</v>
      </c>
      <c r="K86" s="18" t="s">
        <v>3</v>
      </c>
      <c r="L86" s="18" t="s">
        <v>5</v>
      </c>
    </row>
    <row r="87" spans="1:13" x14ac:dyDescent="0.25">
      <c r="A87" s="1">
        <v>1</v>
      </c>
      <c r="B87" s="1">
        <v>1</v>
      </c>
      <c r="C87" s="1" t="str">
        <f t="shared" ref="C87" si="45">VLOOKUP(B87,Entry,2)</f>
        <v>Ellie McCartney</v>
      </c>
      <c r="D87" s="1" t="str">
        <f t="shared" ref="D87" si="46">VLOOKUP(B87,Entry,3)</f>
        <v>City of Lisburn AC</v>
      </c>
      <c r="E87" s="9">
        <v>3.8</v>
      </c>
      <c r="F87" s="1">
        <v>14</v>
      </c>
      <c r="H87" s="1">
        <v>1</v>
      </c>
      <c r="I87" s="1">
        <v>5</v>
      </c>
      <c r="J87" s="1" t="str">
        <f t="shared" ref="J87:J88" si="47">VLOOKUP(I87,Entry,2)</f>
        <v>Sam Duncan</v>
      </c>
      <c r="K87" s="1" t="str">
        <f t="shared" ref="K87:K88" si="48">VLOOKUP(I87,Entry,3)</f>
        <v>City of Lisburn AC</v>
      </c>
      <c r="L87" s="9">
        <v>2.5</v>
      </c>
      <c r="M87" s="1">
        <v>14</v>
      </c>
    </row>
    <row r="88" spans="1:13" x14ac:dyDescent="0.25">
      <c r="A88" s="1">
        <v>2</v>
      </c>
      <c r="B88" s="1">
        <v>2</v>
      </c>
      <c r="C88" s="1" t="str">
        <f t="shared" ref="C88:C90" si="49">VLOOKUP(B88,Entry,2)</f>
        <v>Erin Fisher</v>
      </c>
      <c r="D88" s="1" t="str">
        <f t="shared" ref="D88:D90" si="50">VLOOKUP(B88,Entry,3)</f>
        <v>City of Lisburn AC</v>
      </c>
      <c r="E88" s="9">
        <v>3.2</v>
      </c>
      <c r="F88" s="1">
        <v>10</v>
      </c>
      <c r="H88" s="1">
        <v>2</v>
      </c>
      <c r="I88" s="1">
        <v>4</v>
      </c>
      <c r="J88" s="1" t="str">
        <f t="shared" si="47"/>
        <v>Jamie Rose</v>
      </c>
      <c r="K88" s="1" t="str">
        <f t="shared" si="48"/>
        <v>City of Lisburn AC</v>
      </c>
      <c r="L88" s="9">
        <v>2.2000000000000002</v>
      </c>
      <c r="M88" s="1">
        <v>10</v>
      </c>
    </row>
    <row r="89" spans="1:13" x14ac:dyDescent="0.25">
      <c r="A89" s="1">
        <v>3</v>
      </c>
      <c r="B89" s="1">
        <v>45</v>
      </c>
      <c r="C89" s="1" t="str">
        <f t="shared" si="49"/>
        <v>Amy Edwards</v>
      </c>
      <c r="D89" s="1" t="str">
        <f t="shared" si="50"/>
        <v>Lagan Valley AC</v>
      </c>
      <c r="E89" s="9">
        <v>1.5</v>
      </c>
      <c r="F89" s="1">
        <v>8</v>
      </c>
      <c r="H89" s="1">
        <v>3</v>
      </c>
      <c r="I89" s="1">
        <v>65</v>
      </c>
      <c r="J89" s="1" t="str">
        <f t="shared" ref="J89:J90" si="51">VLOOKUP(I89,Entry,2)</f>
        <v>Joe Frey</v>
      </c>
      <c r="K89" s="1" t="str">
        <f t="shared" ref="K89:K90" si="52">VLOOKUP(I89,Entry,3)</f>
        <v>Lagan Valley AC</v>
      </c>
      <c r="L89" s="9">
        <v>1.7</v>
      </c>
      <c r="M89" s="1">
        <v>8</v>
      </c>
    </row>
    <row r="90" spans="1:13" x14ac:dyDescent="0.25">
      <c r="A90" s="1">
        <v>4</v>
      </c>
      <c r="B90" s="1">
        <v>47</v>
      </c>
      <c r="C90" s="1" t="str">
        <f t="shared" si="49"/>
        <v>Caitlin Harvey</v>
      </c>
      <c r="D90" s="1" t="str">
        <f t="shared" si="50"/>
        <v>Lagan Valley AC</v>
      </c>
      <c r="E90" s="9">
        <v>1.5</v>
      </c>
      <c r="F90" s="1">
        <v>6</v>
      </c>
      <c r="H90" s="1">
        <v>4</v>
      </c>
      <c r="I90" s="1"/>
      <c r="J90" s="1" t="e">
        <f t="shared" si="51"/>
        <v>#N/A</v>
      </c>
      <c r="K90" s="1" t="e">
        <f t="shared" si="52"/>
        <v>#N/A</v>
      </c>
      <c r="L90" s="9"/>
    </row>
    <row r="92" spans="1:13" x14ac:dyDescent="0.25">
      <c r="A92" s="46" t="s">
        <v>39</v>
      </c>
      <c r="B92" s="46"/>
      <c r="C92" s="46"/>
      <c r="D92" s="46"/>
      <c r="E92" s="46"/>
      <c r="H92" s="46" t="s">
        <v>40</v>
      </c>
      <c r="I92" s="46"/>
      <c r="J92" s="46"/>
      <c r="K92" s="46"/>
      <c r="L92" s="46"/>
    </row>
    <row r="93" spans="1:13" x14ac:dyDescent="0.25">
      <c r="A93" s="18" t="s">
        <v>0</v>
      </c>
      <c r="B93" s="18" t="s">
        <v>1</v>
      </c>
      <c r="C93" s="18" t="s">
        <v>2</v>
      </c>
      <c r="D93" s="18" t="s">
        <v>3</v>
      </c>
      <c r="E93" s="18" t="s">
        <v>5</v>
      </c>
      <c r="H93" s="18" t="s">
        <v>0</v>
      </c>
      <c r="I93" s="18" t="s">
        <v>1</v>
      </c>
      <c r="J93" s="18" t="s">
        <v>2</v>
      </c>
      <c r="K93" s="18" t="s">
        <v>3</v>
      </c>
      <c r="L93" s="18" t="s">
        <v>5</v>
      </c>
    </row>
    <row r="94" spans="1:13" x14ac:dyDescent="0.25">
      <c r="A94" s="1">
        <v>1</v>
      </c>
      <c r="B94" s="1">
        <v>57</v>
      </c>
      <c r="C94" s="1" t="str">
        <f t="shared" ref="C94:C97" si="53">VLOOKUP(B94,Entry,2)</f>
        <v>Amy Graham</v>
      </c>
      <c r="D94" s="1" t="str">
        <f t="shared" ref="D94:D97" si="54">VLOOKUP(B94,Entry,3)</f>
        <v>Lagan Valley AC</v>
      </c>
      <c r="E94" s="9">
        <v>27.44</v>
      </c>
      <c r="F94" s="1">
        <v>7</v>
      </c>
      <c r="H94" s="1">
        <v>1</v>
      </c>
      <c r="I94" s="1">
        <v>41</v>
      </c>
      <c r="J94" s="1" t="str">
        <f t="shared" ref="J94:J95" si="55">VLOOKUP(I94,Entry,2)</f>
        <v>Jim Herron</v>
      </c>
      <c r="K94" s="1" t="str">
        <f t="shared" ref="K94:K95" si="56">VLOOKUP(I94,Entry,3)</f>
        <v>City of Derry Spartans</v>
      </c>
      <c r="L94" s="9">
        <v>21.59</v>
      </c>
      <c r="M94" s="1">
        <v>7</v>
      </c>
    </row>
    <row r="95" spans="1:13" x14ac:dyDescent="0.25">
      <c r="A95" s="1">
        <v>2</v>
      </c>
      <c r="B95" s="1">
        <v>32</v>
      </c>
      <c r="C95" s="1" t="str">
        <f t="shared" si="53"/>
        <v>Hannah Surman</v>
      </c>
      <c r="D95" s="1" t="str">
        <f t="shared" si="54"/>
        <v>City of Derry Spartans</v>
      </c>
      <c r="E95" s="9">
        <v>25.46</v>
      </c>
      <c r="F95" s="1">
        <v>5</v>
      </c>
      <c r="H95" s="1">
        <v>2</v>
      </c>
      <c r="I95" s="1">
        <v>8</v>
      </c>
      <c r="J95" s="1" t="str">
        <f t="shared" si="55"/>
        <v>Ryan Nixon-Stewart</v>
      </c>
      <c r="K95" s="1" t="str">
        <f t="shared" si="56"/>
        <v>City of Lisburn AC</v>
      </c>
      <c r="L95" s="9">
        <v>20.53</v>
      </c>
      <c r="M95" s="1">
        <v>5</v>
      </c>
    </row>
    <row r="96" spans="1:13" x14ac:dyDescent="0.25">
      <c r="A96" s="1">
        <v>3</v>
      </c>
      <c r="B96" s="1">
        <v>70</v>
      </c>
      <c r="C96" s="1" t="str">
        <f t="shared" si="53"/>
        <v>Sarah McGlynn</v>
      </c>
      <c r="D96" s="1" t="str">
        <f t="shared" si="54"/>
        <v>Lagan Valley AC</v>
      </c>
      <c r="E96" s="9">
        <v>25.31</v>
      </c>
      <c r="F96" s="1">
        <v>4</v>
      </c>
      <c r="H96" s="1">
        <v>3</v>
      </c>
      <c r="I96" s="1">
        <v>82</v>
      </c>
      <c r="J96" s="1" t="str">
        <f t="shared" ref="J96:J97" si="57">VLOOKUP(I96,Entry,2)</f>
        <v>Drew Fowler</v>
      </c>
      <c r="K96" s="1" t="str">
        <f t="shared" ref="K96:K97" si="58">VLOOKUP(I96,Entry,3)</f>
        <v>Ballydrain Harriers</v>
      </c>
      <c r="L96" s="9">
        <v>18.28</v>
      </c>
      <c r="M96" s="1">
        <v>4</v>
      </c>
    </row>
    <row r="97" spans="1:13" x14ac:dyDescent="0.25">
      <c r="A97" s="1">
        <v>4</v>
      </c>
      <c r="B97" s="1">
        <v>55</v>
      </c>
      <c r="C97" s="1" t="str">
        <f t="shared" si="53"/>
        <v>Lynsey Glover</v>
      </c>
      <c r="D97" s="1" t="str">
        <f t="shared" si="54"/>
        <v>Lagan Valley AC</v>
      </c>
      <c r="E97" s="9">
        <v>25.22</v>
      </c>
      <c r="H97" s="1">
        <v>4</v>
      </c>
      <c r="I97" s="1">
        <v>65</v>
      </c>
      <c r="J97" s="1" t="str">
        <f t="shared" si="57"/>
        <v>Joe Frey</v>
      </c>
      <c r="K97" s="1" t="str">
        <f t="shared" si="58"/>
        <v>Lagan Valley AC</v>
      </c>
      <c r="L97" s="9">
        <v>18.100000000000001</v>
      </c>
      <c r="M97" s="1">
        <v>3</v>
      </c>
    </row>
    <row r="98" spans="1:13" x14ac:dyDescent="0.25">
      <c r="A98" s="1">
        <v>5</v>
      </c>
      <c r="B98" s="1">
        <v>31</v>
      </c>
      <c r="C98" s="1" t="str">
        <f t="shared" ref="C98:C99" si="59">VLOOKUP(B98,Entry,2)</f>
        <v>Naomi Morgan</v>
      </c>
      <c r="D98" s="1" t="str">
        <f t="shared" ref="D98:D99" si="60">VLOOKUP(B98,Entry,3)</f>
        <v>City of Derry Spartans</v>
      </c>
      <c r="E98" s="9">
        <v>23.1</v>
      </c>
      <c r="F98" s="1">
        <v>3</v>
      </c>
      <c r="H98" s="33">
        <v>5</v>
      </c>
      <c r="I98" s="33">
        <v>40</v>
      </c>
      <c r="J98" s="33" t="str">
        <f t="shared" ref="J98:J101" si="61">VLOOKUP(I98,Entry,2)</f>
        <v>Peter Fryer</v>
      </c>
      <c r="K98" s="33" t="str">
        <f t="shared" ref="K98:K101" si="62">VLOOKUP(I98,Entry,3)</f>
        <v>City of Derry Spartans</v>
      </c>
      <c r="L98" s="9">
        <v>16.59</v>
      </c>
      <c r="M98" s="1">
        <v>2</v>
      </c>
    </row>
    <row r="99" spans="1:13" x14ac:dyDescent="0.25">
      <c r="A99" s="1">
        <v>6</v>
      </c>
      <c r="B99" s="1">
        <v>6</v>
      </c>
      <c r="C99" s="1" t="str">
        <f t="shared" si="59"/>
        <v>Sarah Woods</v>
      </c>
      <c r="D99" s="1" t="str">
        <f t="shared" si="60"/>
        <v>City of Lisburn AC</v>
      </c>
      <c r="E99" s="9">
        <v>15.91</v>
      </c>
      <c r="F99" s="1">
        <v>2</v>
      </c>
      <c r="H99" s="33">
        <v>6</v>
      </c>
      <c r="I99" s="33">
        <v>4</v>
      </c>
      <c r="J99" s="33" t="str">
        <f t="shared" si="61"/>
        <v>Jamie Rose</v>
      </c>
      <c r="K99" s="33" t="str">
        <f t="shared" si="62"/>
        <v>City of Lisburn AC</v>
      </c>
      <c r="L99" s="9">
        <v>15.57</v>
      </c>
      <c r="M99" s="1">
        <v>1</v>
      </c>
    </row>
    <row r="100" spans="1:13" x14ac:dyDescent="0.25">
      <c r="A100" s="33">
        <v>7</v>
      </c>
      <c r="B100" s="33">
        <v>56</v>
      </c>
      <c r="C100" s="33" t="str">
        <f t="shared" ref="C100:C101" si="63">VLOOKUP(B100,Entry,2)</f>
        <v>Rebecca Begley</v>
      </c>
      <c r="D100" s="33" t="str">
        <f t="shared" ref="D100:D101" si="64">VLOOKUP(B100,Entry,3)</f>
        <v>Lagan Valley AC</v>
      </c>
      <c r="E100" s="9">
        <v>13.82</v>
      </c>
      <c r="H100" s="33">
        <v>7</v>
      </c>
      <c r="I100" s="33">
        <v>9</v>
      </c>
      <c r="J100" s="33" t="str">
        <f t="shared" si="61"/>
        <v>Barry Morris</v>
      </c>
      <c r="K100" s="33" t="str">
        <f t="shared" si="62"/>
        <v>City of Lisburn AC</v>
      </c>
      <c r="L100" s="9">
        <v>12.79</v>
      </c>
    </row>
    <row r="101" spans="1:13" x14ac:dyDescent="0.25">
      <c r="A101" s="33">
        <v>8</v>
      </c>
      <c r="B101" s="33">
        <v>7</v>
      </c>
      <c r="C101" s="33" t="str">
        <f t="shared" si="63"/>
        <v>Sharon Nixon</v>
      </c>
      <c r="D101" s="33" t="str">
        <f t="shared" si="64"/>
        <v>City of Lisburn AC</v>
      </c>
      <c r="E101" s="9">
        <v>11.76</v>
      </c>
      <c r="F101" s="1">
        <v>1</v>
      </c>
      <c r="H101" s="33">
        <v>8</v>
      </c>
      <c r="I101" s="33">
        <v>66</v>
      </c>
      <c r="J101" s="33" t="str">
        <f t="shared" si="61"/>
        <v>John Glover</v>
      </c>
      <c r="K101" s="33" t="str">
        <f t="shared" si="62"/>
        <v>Lagan Valley AC</v>
      </c>
      <c r="L101" s="9">
        <v>12.76</v>
      </c>
    </row>
    <row r="103" spans="1:13" x14ac:dyDescent="0.25">
      <c r="A103" s="46" t="s">
        <v>41</v>
      </c>
      <c r="B103" s="46"/>
      <c r="C103" s="46"/>
      <c r="D103" s="46"/>
      <c r="E103" s="46"/>
      <c r="H103" s="46" t="s">
        <v>42</v>
      </c>
      <c r="I103" s="46"/>
      <c r="J103" s="46"/>
      <c r="K103" s="46"/>
      <c r="L103" s="46"/>
    </row>
    <row r="104" spans="1:13" x14ac:dyDescent="0.25">
      <c r="A104" s="18" t="s">
        <v>0</v>
      </c>
      <c r="B104" s="18" t="s">
        <v>1</v>
      </c>
      <c r="C104" s="18" t="s">
        <v>2</v>
      </c>
      <c r="D104" s="18" t="s">
        <v>3</v>
      </c>
      <c r="E104" s="18" t="s">
        <v>5</v>
      </c>
      <c r="H104" s="18" t="s">
        <v>0</v>
      </c>
      <c r="I104" s="18" t="s">
        <v>1</v>
      </c>
      <c r="J104" s="18" t="s">
        <v>2</v>
      </c>
      <c r="K104" s="18" t="s">
        <v>3</v>
      </c>
      <c r="L104" s="18" t="s">
        <v>5</v>
      </c>
    </row>
    <row r="105" spans="1:13" x14ac:dyDescent="0.25">
      <c r="A105" s="1">
        <v>1</v>
      </c>
      <c r="B105" s="1">
        <v>31</v>
      </c>
      <c r="C105" s="1" t="str">
        <f t="shared" ref="C105:C108" si="65">VLOOKUP(B105,Entry,2)</f>
        <v>Naomi Morgan</v>
      </c>
      <c r="D105" s="1" t="str">
        <f t="shared" ref="D105:D108" si="66">VLOOKUP(B105,Entry,3)</f>
        <v>City of Derry Spartans</v>
      </c>
      <c r="E105" s="9">
        <v>11.31</v>
      </c>
      <c r="F105" s="1">
        <v>7</v>
      </c>
      <c r="H105" s="1">
        <v>1</v>
      </c>
      <c r="I105" s="1">
        <v>88</v>
      </c>
      <c r="J105" s="1" t="str">
        <f t="shared" ref="J105:J108" si="67">VLOOKUP(I105,Entry,2)</f>
        <v>Mike Graham</v>
      </c>
      <c r="K105" s="1" t="str">
        <f t="shared" ref="K105:K108" si="68">VLOOKUP(I105,Entry,3)</f>
        <v>Lagan Valley AC</v>
      </c>
      <c r="L105" s="9">
        <v>9.99</v>
      </c>
      <c r="M105" s="1">
        <v>7</v>
      </c>
    </row>
    <row r="106" spans="1:13" x14ac:dyDescent="0.25">
      <c r="A106" s="1">
        <v>2</v>
      </c>
      <c r="B106" s="1">
        <v>45</v>
      </c>
      <c r="C106" s="1" t="str">
        <f t="shared" si="65"/>
        <v>Amy Edwards</v>
      </c>
      <c r="D106" s="1" t="str">
        <f t="shared" si="66"/>
        <v>Lagan Valley AC</v>
      </c>
      <c r="E106" s="9">
        <v>10.46</v>
      </c>
      <c r="F106" s="1">
        <v>5</v>
      </c>
      <c r="H106" s="1">
        <v>2</v>
      </c>
      <c r="I106" s="1">
        <v>40</v>
      </c>
      <c r="J106" s="1" t="str">
        <f t="shared" si="67"/>
        <v>Peter Fryer</v>
      </c>
      <c r="K106" s="1" t="str">
        <f t="shared" si="68"/>
        <v>City of Derry Spartans</v>
      </c>
      <c r="L106" s="9">
        <v>8.48</v>
      </c>
      <c r="M106" s="1">
        <v>5</v>
      </c>
    </row>
    <row r="107" spans="1:13" x14ac:dyDescent="0.25">
      <c r="A107" s="1">
        <v>3</v>
      </c>
      <c r="B107" s="1">
        <v>55</v>
      </c>
      <c r="C107" s="1" t="str">
        <f t="shared" si="65"/>
        <v>Lynsey Glover</v>
      </c>
      <c r="D107" s="1" t="str">
        <f t="shared" si="66"/>
        <v>Lagan Valley AC</v>
      </c>
      <c r="E107" s="9">
        <v>8.01</v>
      </c>
      <c r="F107" s="1">
        <v>4</v>
      </c>
      <c r="H107" s="1">
        <v>3</v>
      </c>
      <c r="I107" s="1">
        <v>8</v>
      </c>
      <c r="J107" s="1" t="str">
        <f t="shared" si="67"/>
        <v>Ryan Nixon-Stewart</v>
      </c>
      <c r="K107" s="1" t="str">
        <f t="shared" si="68"/>
        <v>City of Lisburn AC</v>
      </c>
      <c r="L107" s="9">
        <v>8.0399999999999991</v>
      </c>
      <c r="M107" s="1">
        <v>4</v>
      </c>
    </row>
    <row r="108" spans="1:13" x14ac:dyDescent="0.25">
      <c r="A108" s="1">
        <v>4</v>
      </c>
      <c r="B108" s="1">
        <v>32</v>
      </c>
      <c r="C108" s="1" t="str">
        <f t="shared" si="65"/>
        <v>Hannah Surman</v>
      </c>
      <c r="D108" s="1" t="str">
        <f t="shared" si="66"/>
        <v>City of Derry Spartans</v>
      </c>
      <c r="E108" s="9">
        <v>7.46</v>
      </c>
      <c r="F108" s="1">
        <v>3</v>
      </c>
      <c r="H108" s="1">
        <v>4</v>
      </c>
      <c r="I108" s="1">
        <v>65</v>
      </c>
      <c r="J108" s="1" t="str">
        <f t="shared" si="67"/>
        <v>Joe Frey</v>
      </c>
      <c r="K108" s="1" t="str">
        <f t="shared" si="68"/>
        <v>Lagan Valley AC</v>
      </c>
      <c r="L108" s="9">
        <v>7.73</v>
      </c>
      <c r="M108" s="1">
        <v>3</v>
      </c>
    </row>
    <row r="109" spans="1:13" x14ac:dyDescent="0.25">
      <c r="A109" s="1">
        <v>5</v>
      </c>
      <c r="B109" s="1">
        <v>6</v>
      </c>
      <c r="C109" s="1" t="str">
        <f t="shared" ref="C109:C110" si="69">VLOOKUP(B109,Entry,2)</f>
        <v>Sarah Woods</v>
      </c>
      <c r="D109" s="1" t="str">
        <f t="shared" ref="D109:D110" si="70">VLOOKUP(B109,Entry,3)</f>
        <v>City of Lisburn AC</v>
      </c>
      <c r="E109" s="9">
        <v>7.29</v>
      </c>
      <c r="F109" s="1">
        <v>2</v>
      </c>
      <c r="H109" s="1">
        <v>5</v>
      </c>
      <c r="I109" s="1">
        <v>41</v>
      </c>
      <c r="J109" s="1" t="str">
        <f t="shared" ref="J109:J110" si="71">VLOOKUP(I109,Entry,2)</f>
        <v>Jim Herron</v>
      </c>
      <c r="K109" s="1" t="str">
        <f t="shared" ref="K109:K110" si="72">VLOOKUP(I109,Entry,3)</f>
        <v>City of Derry Spartans</v>
      </c>
      <c r="L109" s="9">
        <v>6.85</v>
      </c>
      <c r="M109" s="1">
        <v>2</v>
      </c>
    </row>
    <row r="110" spans="1:13" x14ac:dyDescent="0.25">
      <c r="A110" s="1">
        <v>6</v>
      </c>
      <c r="B110" s="1">
        <v>56</v>
      </c>
      <c r="C110" s="1" t="str">
        <f t="shared" si="69"/>
        <v>Rebecca Begley</v>
      </c>
      <c r="D110" s="1" t="str">
        <f t="shared" si="70"/>
        <v>Lagan Valley AC</v>
      </c>
      <c r="E110" s="9">
        <v>6.2</v>
      </c>
      <c r="H110" s="1">
        <v>6</v>
      </c>
      <c r="I110" s="1">
        <v>13</v>
      </c>
      <c r="J110" s="1" t="str">
        <f t="shared" si="71"/>
        <v>Alex Seifert</v>
      </c>
      <c r="K110" s="1" t="str">
        <f t="shared" si="72"/>
        <v>City of Lisburn AC</v>
      </c>
      <c r="L110" s="9">
        <v>5.97</v>
      </c>
      <c r="M110" s="1">
        <v>1</v>
      </c>
    </row>
    <row r="111" spans="1:13" s="32" customFormat="1" x14ac:dyDescent="0.25">
      <c r="A111" s="33">
        <v>7</v>
      </c>
      <c r="B111" s="33">
        <v>86</v>
      </c>
      <c r="C111" s="33" t="str">
        <f t="shared" ref="C111:C112" si="73">VLOOKUP(B111,Entry,2)</f>
        <v>Ursula O'Doherty</v>
      </c>
      <c r="D111" s="33" t="str">
        <f t="shared" ref="D111:D112" si="74">VLOOKUP(B111,Entry,3)</f>
        <v>City of Lisburn AC</v>
      </c>
      <c r="E111" s="9">
        <v>6.13</v>
      </c>
      <c r="F111" s="33">
        <v>1</v>
      </c>
      <c r="G111" s="33"/>
      <c r="H111" s="33">
        <v>7</v>
      </c>
      <c r="I111" s="33">
        <v>66</v>
      </c>
      <c r="J111" s="33" t="str">
        <f t="shared" ref="J111:J112" si="75">VLOOKUP(I111,Entry,2)</f>
        <v>John Glover</v>
      </c>
      <c r="K111" s="33" t="str">
        <f t="shared" ref="K111:K112" si="76">VLOOKUP(I111,Entry,3)</f>
        <v>Lagan Valley AC</v>
      </c>
      <c r="L111" s="9">
        <v>5.73</v>
      </c>
      <c r="M111" s="33"/>
    </row>
    <row r="112" spans="1:13" s="32" customFormat="1" x14ac:dyDescent="0.25">
      <c r="A112" s="33">
        <v>8</v>
      </c>
      <c r="B112" s="33"/>
      <c r="C112" s="33" t="e">
        <f t="shared" si="73"/>
        <v>#N/A</v>
      </c>
      <c r="D112" s="33" t="e">
        <f t="shared" si="74"/>
        <v>#N/A</v>
      </c>
      <c r="E112" s="9"/>
      <c r="F112" s="33"/>
      <c r="G112" s="33"/>
      <c r="H112" s="33">
        <v>8</v>
      </c>
      <c r="I112" s="33">
        <v>9</v>
      </c>
      <c r="J112" s="33" t="str">
        <f t="shared" si="75"/>
        <v>Barry Morris</v>
      </c>
      <c r="K112" s="33" t="str">
        <f t="shared" si="76"/>
        <v>City of Lisburn AC</v>
      </c>
      <c r="L112" s="9">
        <v>4.76</v>
      </c>
      <c r="M112" s="33"/>
    </row>
    <row r="113" spans="1:14" s="32" customFormat="1" x14ac:dyDescent="0.25">
      <c r="A113" s="33"/>
      <c r="B113" s="33"/>
      <c r="C113" s="33"/>
      <c r="D113" s="33"/>
      <c r="E113" s="9"/>
      <c r="F113" s="33"/>
      <c r="G113" s="33"/>
      <c r="H113" s="33"/>
      <c r="I113" s="33"/>
      <c r="J113" s="33"/>
      <c r="K113" s="33"/>
      <c r="L113" s="9"/>
      <c r="M113" s="33"/>
    </row>
    <row r="114" spans="1:14" x14ac:dyDescent="0.25">
      <c r="A114" s="46" t="s">
        <v>13</v>
      </c>
      <c r="B114" s="46"/>
      <c r="C114" s="46"/>
      <c r="D114" s="46"/>
      <c r="E114" s="46"/>
      <c r="H114" s="46" t="s">
        <v>14</v>
      </c>
      <c r="I114" s="46"/>
      <c r="J114" s="46"/>
      <c r="K114" s="46"/>
      <c r="L114" s="46"/>
    </row>
    <row r="115" spans="1:14" x14ac:dyDescent="0.25">
      <c r="A115" s="21" t="s">
        <v>0</v>
      </c>
      <c r="B115" s="21" t="s">
        <v>1</v>
      </c>
      <c r="C115" s="21" t="s">
        <v>2</v>
      </c>
      <c r="D115" s="21" t="s">
        <v>3</v>
      </c>
      <c r="E115" s="21" t="s">
        <v>6</v>
      </c>
      <c r="H115" s="21" t="s">
        <v>0</v>
      </c>
      <c r="I115" s="21" t="s">
        <v>1</v>
      </c>
      <c r="J115" s="21" t="s">
        <v>2</v>
      </c>
      <c r="K115" s="21" t="s">
        <v>3</v>
      </c>
      <c r="L115" s="21" t="s">
        <v>6</v>
      </c>
    </row>
    <row r="116" spans="1:14" x14ac:dyDescent="0.25">
      <c r="A116" s="1">
        <v>1</v>
      </c>
      <c r="B116" s="1">
        <v>45</v>
      </c>
      <c r="C116" s="1" t="str">
        <f t="shared" ref="C116:C118" si="77">VLOOKUP(B116,Entry,2)</f>
        <v>Amy Edwards</v>
      </c>
      <c r="D116" s="1" t="str">
        <f t="shared" ref="D116:D118" si="78">VLOOKUP(B116,Entry,3)</f>
        <v>Lagan Valley AC</v>
      </c>
      <c r="E116" s="9">
        <v>26.41</v>
      </c>
      <c r="F116" s="1">
        <v>7</v>
      </c>
      <c r="H116" s="1">
        <v>1</v>
      </c>
      <c r="I116" s="1">
        <v>77</v>
      </c>
      <c r="J116" s="1" t="str">
        <f t="shared" ref="J116:J117" si="79">VLOOKUP(I116,Entry,2)</f>
        <v>Jack MacNeill</v>
      </c>
      <c r="K116" s="1" t="str">
        <f t="shared" ref="K116:K117" si="80">VLOOKUP(I116,Entry,3)</f>
        <v>Ballymena &amp; Antrim AC</v>
      </c>
      <c r="L116" s="9">
        <v>42.66</v>
      </c>
    </row>
    <row r="117" spans="1:14" x14ac:dyDescent="0.25">
      <c r="A117" s="1">
        <v>2</v>
      </c>
      <c r="B117" s="1">
        <v>6</v>
      </c>
      <c r="C117" s="1" t="str">
        <f t="shared" si="77"/>
        <v>Sarah Woods</v>
      </c>
      <c r="D117" s="1" t="str">
        <f t="shared" si="78"/>
        <v>City of Lisburn AC</v>
      </c>
      <c r="E117" s="9">
        <v>25.45</v>
      </c>
      <c r="F117" s="1">
        <v>5</v>
      </c>
      <c r="H117" s="1">
        <v>2</v>
      </c>
      <c r="I117" s="1">
        <v>4</v>
      </c>
      <c r="J117" s="1" t="str">
        <f t="shared" si="79"/>
        <v>Jamie Rose</v>
      </c>
      <c r="K117" s="1" t="str">
        <f t="shared" si="80"/>
        <v>City of Lisburn AC</v>
      </c>
      <c r="L117" s="9">
        <v>35.68</v>
      </c>
      <c r="M117" s="44">
        <v>7</v>
      </c>
    </row>
    <row r="118" spans="1:14" x14ac:dyDescent="0.25">
      <c r="A118" s="1">
        <v>3</v>
      </c>
      <c r="B118" s="1">
        <v>31</v>
      </c>
      <c r="C118" s="1" t="str">
        <f t="shared" si="77"/>
        <v>Naomi Morgan</v>
      </c>
      <c r="D118" s="1" t="str">
        <f t="shared" si="78"/>
        <v>City of Derry Spartans</v>
      </c>
      <c r="E118" s="9">
        <v>23.13</v>
      </c>
      <c r="F118" s="1">
        <v>4</v>
      </c>
      <c r="H118" s="1">
        <v>3</v>
      </c>
      <c r="I118" s="1">
        <v>94</v>
      </c>
      <c r="J118" s="1" t="str">
        <f t="shared" ref="J118:J122" si="81">VLOOKUP(I118,Entry,2)</f>
        <v>Justin Bloomer</v>
      </c>
      <c r="K118" s="1" t="str">
        <f t="shared" ref="K118:K122" si="82">VLOOKUP(I118,Entry,3)</f>
        <v>Mid Ulster AC</v>
      </c>
      <c r="L118" s="9">
        <v>28.52</v>
      </c>
      <c r="M118" s="44"/>
    </row>
    <row r="119" spans="1:14" x14ac:dyDescent="0.25">
      <c r="A119" s="1">
        <v>4</v>
      </c>
      <c r="B119" s="1">
        <v>33</v>
      </c>
      <c r="C119" s="1" t="str">
        <f t="shared" ref="C119:C122" si="83">VLOOKUP(B119,Entry,2)</f>
        <v>Danea Herron</v>
      </c>
      <c r="D119" s="1" t="str">
        <f t="shared" ref="D119:D122" si="84">VLOOKUP(B119,Entry,3)</f>
        <v>City of Derry Spartans</v>
      </c>
      <c r="E119" s="9">
        <v>19.04</v>
      </c>
      <c r="F119" s="1">
        <v>3</v>
      </c>
      <c r="H119" s="1">
        <v>4</v>
      </c>
      <c r="I119" s="1">
        <v>18</v>
      </c>
      <c r="J119" s="1" t="str">
        <f t="shared" si="81"/>
        <v>Jonny Hill</v>
      </c>
      <c r="K119" s="1" t="str">
        <f t="shared" si="82"/>
        <v>City of Lisburn AC</v>
      </c>
      <c r="L119" s="9">
        <v>31.3</v>
      </c>
      <c r="M119" s="44">
        <v>5</v>
      </c>
    </row>
    <row r="120" spans="1:14" x14ac:dyDescent="0.25">
      <c r="A120" s="1">
        <v>5</v>
      </c>
      <c r="B120" s="1">
        <v>55</v>
      </c>
      <c r="C120" s="1" t="str">
        <f t="shared" si="83"/>
        <v>Lynsey Glover</v>
      </c>
      <c r="D120" s="1" t="str">
        <f t="shared" si="84"/>
        <v>Lagan Valley AC</v>
      </c>
      <c r="E120" s="9">
        <v>17.920000000000002</v>
      </c>
      <c r="F120" s="1">
        <v>2</v>
      </c>
      <c r="H120" s="1">
        <v>5</v>
      </c>
      <c r="I120" s="1">
        <v>61</v>
      </c>
      <c r="J120" s="1" t="str">
        <f t="shared" si="81"/>
        <v>Jason Ratcliffe</v>
      </c>
      <c r="K120" s="1" t="str">
        <f t="shared" si="82"/>
        <v>Lagan Valley AC</v>
      </c>
      <c r="L120" s="9">
        <v>27.26</v>
      </c>
      <c r="M120" s="44">
        <v>4</v>
      </c>
    </row>
    <row r="121" spans="1:14" x14ac:dyDescent="0.25">
      <c r="A121" s="1">
        <v>6</v>
      </c>
      <c r="B121" s="33">
        <v>46</v>
      </c>
      <c r="C121" s="33" t="str">
        <f t="shared" ref="C121" si="85">VLOOKUP(B121,Entry,2)</f>
        <v>Jean McComish</v>
      </c>
      <c r="D121" s="33" t="str">
        <f t="shared" ref="D121" si="86">VLOOKUP(B121,Entry,3)</f>
        <v>Lagan Valley AC</v>
      </c>
      <c r="E121" s="9">
        <v>17.8</v>
      </c>
      <c r="H121" s="1">
        <v>6</v>
      </c>
      <c r="I121" s="1">
        <v>65</v>
      </c>
      <c r="J121" s="1" t="str">
        <f t="shared" si="81"/>
        <v>Joe Frey</v>
      </c>
      <c r="K121" s="1" t="str">
        <f t="shared" si="82"/>
        <v>Lagan Valley AC</v>
      </c>
      <c r="L121" s="9">
        <v>22.58</v>
      </c>
      <c r="M121" s="44">
        <v>3</v>
      </c>
    </row>
    <row r="122" spans="1:14" x14ac:dyDescent="0.25">
      <c r="A122" s="1">
        <v>7</v>
      </c>
      <c r="B122" s="1">
        <v>86</v>
      </c>
      <c r="C122" s="1" t="str">
        <f t="shared" si="83"/>
        <v>Ursula O'Doherty</v>
      </c>
      <c r="D122" s="1" t="str">
        <f t="shared" si="84"/>
        <v>City of Lisburn AC</v>
      </c>
      <c r="E122" s="9">
        <v>10.75</v>
      </c>
      <c r="F122" s="1">
        <v>1</v>
      </c>
      <c r="H122" s="1">
        <v>7</v>
      </c>
      <c r="I122" s="1">
        <v>40</v>
      </c>
      <c r="J122" s="1" t="str">
        <f t="shared" si="81"/>
        <v>Peter Fryer</v>
      </c>
      <c r="K122" s="1" t="str">
        <f t="shared" si="82"/>
        <v>City of Derry Spartans</v>
      </c>
      <c r="L122" s="9">
        <v>21.98</v>
      </c>
      <c r="M122" s="44">
        <v>2</v>
      </c>
    </row>
    <row r="123" spans="1:14" s="32" customFormat="1" x14ac:dyDescent="0.25">
      <c r="A123" s="33">
        <v>8</v>
      </c>
      <c r="B123" s="33">
        <v>56</v>
      </c>
      <c r="C123" s="33" t="str">
        <f t="shared" ref="C123" si="87">VLOOKUP(B123,Entry,2)</f>
        <v>Rebecca Begley</v>
      </c>
      <c r="D123" s="33" t="str">
        <f t="shared" ref="D123" si="88">VLOOKUP(B123,Entry,3)</f>
        <v>Lagan Valley AC</v>
      </c>
      <c r="E123" s="9">
        <v>10.33</v>
      </c>
      <c r="F123" s="33"/>
      <c r="G123" s="33"/>
      <c r="H123" s="33">
        <v>7</v>
      </c>
      <c r="I123" s="33">
        <v>42</v>
      </c>
      <c r="J123" s="33" t="str">
        <f t="shared" ref="J123" si="89">VLOOKUP(I123,Entry,2)</f>
        <v>Frank Stewart</v>
      </c>
      <c r="K123" s="33" t="str">
        <f t="shared" ref="K123" si="90">VLOOKUP(I123,Entry,3)</f>
        <v>City of Derry Spartans</v>
      </c>
      <c r="L123" s="9">
        <v>21.33</v>
      </c>
      <c r="M123" s="44">
        <v>1</v>
      </c>
    </row>
    <row r="124" spans="1:14" s="32" customFormat="1" x14ac:dyDescent="0.25">
      <c r="A124" s="33"/>
      <c r="B124" s="33"/>
      <c r="C124" s="33"/>
      <c r="D124" s="33"/>
      <c r="E124" s="9"/>
      <c r="F124" s="33"/>
      <c r="G124" s="33"/>
      <c r="H124" s="33"/>
      <c r="I124" s="33"/>
      <c r="J124" s="33"/>
      <c r="K124" s="33"/>
      <c r="L124" s="9"/>
      <c r="M124" s="33"/>
    </row>
    <row r="125" spans="1:14" s="32" customFormat="1" x14ac:dyDescent="0.25">
      <c r="A125" s="33"/>
      <c r="B125" s="33"/>
      <c r="C125" s="33"/>
      <c r="D125" s="33"/>
      <c r="E125" s="9"/>
      <c r="F125" s="33"/>
      <c r="G125" s="33"/>
      <c r="H125" s="33"/>
      <c r="I125" s="33"/>
      <c r="J125" s="33"/>
      <c r="K125" s="33"/>
      <c r="L125" s="9"/>
      <c r="M125" s="33"/>
    </row>
    <row r="126" spans="1:14" ht="18" customHeight="1" x14ac:dyDescent="0.25"/>
    <row r="127" spans="1:14" ht="20.25" customHeight="1" x14ac:dyDescent="0.35">
      <c r="A127" s="45" t="s">
        <v>16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</row>
    <row r="128" spans="1:14" s="1" customFormat="1" x14ac:dyDescent="0.25">
      <c r="A128" s="19"/>
      <c r="B128" s="22"/>
      <c r="C128" s="23" t="s">
        <v>7</v>
      </c>
      <c r="D128" s="22" t="s">
        <v>23</v>
      </c>
      <c r="E128" s="25" t="s">
        <v>24</v>
      </c>
      <c r="F128" s="38" t="s">
        <v>32</v>
      </c>
      <c r="G128" s="22" t="s">
        <v>25</v>
      </c>
      <c r="H128" s="39"/>
      <c r="I128" s="22"/>
      <c r="J128" s="23" t="s">
        <v>8</v>
      </c>
      <c r="K128" s="22" t="s">
        <v>23</v>
      </c>
      <c r="L128" s="24" t="s">
        <v>24</v>
      </c>
      <c r="M128" s="24" t="s">
        <v>32</v>
      </c>
      <c r="N128" s="22" t="s">
        <v>25</v>
      </c>
    </row>
    <row r="129" spans="2:14" s="1" customFormat="1" x14ac:dyDescent="0.25">
      <c r="B129" s="30">
        <v>1</v>
      </c>
      <c r="C129" s="30" t="s">
        <v>19</v>
      </c>
      <c r="D129" s="30">
        <v>91</v>
      </c>
      <c r="E129" s="31">
        <v>95</v>
      </c>
      <c r="F129" s="38">
        <v>90</v>
      </c>
      <c r="G129" s="37">
        <f>SUM(D129+E129+F129)</f>
        <v>276</v>
      </c>
      <c r="H129" s="39"/>
      <c r="I129" s="37">
        <v>1</v>
      </c>
      <c r="J129" s="37" t="s">
        <v>20</v>
      </c>
      <c r="K129" s="37">
        <v>87</v>
      </c>
      <c r="L129" s="37">
        <v>106</v>
      </c>
      <c r="M129" s="37">
        <v>58</v>
      </c>
      <c r="N129" s="29">
        <f>SUM(K129+L129+M129)</f>
        <v>251</v>
      </c>
    </row>
    <row r="130" spans="2:14" s="1" customFormat="1" x14ac:dyDescent="0.25">
      <c r="B130" s="30">
        <v>2</v>
      </c>
      <c r="C130" s="30" t="s">
        <v>20</v>
      </c>
      <c r="D130" s="30">
        <v>75</v>
      </c>
      <c r="E130" s="31">
        <v>96</v>
      </c>
      <c r="F130" s="38">
        <v>90</v>
      </c>
      <c r="G130" s="37">
        <f t="shared" ref="G130:G132" si="91">SUM(D130+E130+F130)</f>
        <v>261</v>
      </c>
      <c r="H130" s="39"/>
      <c r="I130" s="37">
        <v>2</v>
      </c>
      <c r="J130" s="37" t="s">
        <v>18</v>
      </c>
      <c r="K130" s="37">
        <v>70</v>
      </c>
      <c r="L130" s="38">
        <v>47</v>
      </c>
      <c r="M130" s="38">
        <v>84</v>
      </c>
      <c r="N130" s="29">
        <f>SUM(K130+L130+M130)</f>
        <v>201</v>
      </c>
    </row>
    <row r="131" spans="2:14" s="1" customFormat="1" x14ac:dyDescent="0.25">
      <c r="B131" s="30">
        <v>3</v>
      </c>
      <c r="C131" s="30" t="s">
        <v>18</v>
      </c>
      <c r="D131" s="30">
        <v>81</v>
      </c>
      <c r="E131" s="31">
        <v>37</v>
      </c>
      <c r="F131" s="38">
        <v>59</v>
      </c>
      <c r="G131" s="37">
        <f t="shared" si="91"/>
        <v>177</v>
      </c>
      <c r="H131" s="39"/>
      <c r="I131" s="37">
        <v>3</v>
      </c>
      <c r="J131" s="37" t="s">
        <v>19</v>
      </c>
      <c r="K131" s="37">
        <v>63</v>
      </c>
      <c r="L131" s="41">
        <v>64</v>
      </c>
      <c r="M131" s="41">
        <v>65</v>
      </c>
      <c r="N131" s="29">
        <f>SUM(K131+L131+M131)</f>
        <v>192</v>
      </c>
    </row>
    <row r="132" spans="2:14" x14ac:dyDescent="0.25">
      <c r="B132" s="30">
        <v>4</v>
      </c>
      <c r="C132" s="30" t="s">
        <v>21</v>
      </c>
      <c r="D132" s="30">
        <v>7</v>
      </c>
      <c r="E132" s="31">
        <v>0</v>
      </c>
      <c r="F132" s="38">
        <v>0</v>
      </c>
      <c r="G132" s="37">
        <f t="shared" si="91"/>
        <v>7</v>
      </c>
      <c r="H132" s="39"/>
      <c r="I132" s="37">
        <v>4</v>
      </c>
      <c r="J132" s="37" t="s">
        <v>22</v>
      </c>
      <c r="K132" s="37">
        <v>53</v>
      </c>
      <c r="L132" s="38">
        <v>0</v>
      </c>
      <c r="M132" s="38">
        <v>5</v>
      </c>
      <c r="N132" s="29">
        <f t="shared" ref="N130:N133" si="92">SUM(K132+L132+M132)</f>
        <v>58</v>
      </c>
    </row>
    <row r="133" spans="2:14" x14ac:dyDescent="0.25">
      <c r="F133" s="5"/>
      <c r="G133" s="1"/>
      <c r="H133" s="33"/>
      <c r="I133" s="37">
        <v>5</v>
      </c>
      <c r="J133" s="37" t="s">
        <v>21</v>
      </c>
      <c r="K133" s="37">
        <v>13</v>
      </c>
      <c r="L133" s="41">
        <v>0</v>
      </c>
      <c r="M133" s="41">
        <v>7</v>
      </c>
      <c r="N133" s="29">
        <f t="shared" si="92"/>
        <v>20</v>
      </c>
    </row>
  </sheetData>
  <mergeCells count="27">
    <mergeCell ref="H85:L85"/>
    <mergeCell ref="A92:E92"/>
    <mergeCell ref="H92:L92"/>
    <mergeCell ref="A103:E103"/>
    <mergeCell ref="H103:L103"/>
    <mergeCell ref="A1:L1"/>
    <mergeCell ref="A84:L84"/>
    <mergeCell ref="A2:E2"/>
    <mergeCell ref="H2:L2"/>
    <mergeCell ref="A10:M10"/>
    <mergeCell ref="A11:M11"/>
    <mergeCell ref="A127:N127"/>
    <mergeCell ref="A12:E12"/>
    <mergeCell ref="A68:E68"/>
    <mergeCell ref="H43:L43"/>
    <mergeCell ref="H68:L68"/>
    <mergeCell ref="A114:E114"/>
    <mergeCell ref="H114:L114"/>
    <mergeCell ref="H59:L59"/>
    <mergeCell ref="A43:E43"/>
    <mergeCell ref="A59:E59"/>
    <mergeCell ref="A32:E32"/>
    <mergeCell ref="H32:L32"/>
    <mergeCell ref="H12:L12"/>
    <mergeCell ref="A22:E22"/>
    <mergeCell ref="H22:L22"/>
    <mergeCell ref="A85:E85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Athletes</vt:lpstr>
      <vt:lpstr>TT 3 &amp; 4x400m Relays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Shauna Bratten</cp:lastModifiedBy>
  <cp:lastPrinted>2015-02-01T14:17:02Z</cp:lastPrinted>
  <dcterms:created xsi:type="dcterms:W3CDTF">2010-02-21T19:57:09Z</dcterms:created>
  <dcterms:modified xsi:type="dcterms:W3CDTF">2019-08-04T17:12:51Z</dcterms:modified>
</cp:coreProperties>
</file>