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53" documentId="8_{9058C769-37DB-4D75-B77A-5C1D47EA4B73}" xr6:coauthVersionLast="47" xr6:coauthVersionMax="47" xr10:uidLastSave="{274A6AC5-EBA4-4108-B843-E640361D5C0A}"/>
  <bookViews>
    <workbookView xWindow="-110" yWindow="-110" windowWidth="19420" windowHeight="11500" tabRatio="500" firstSheet="16"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8" i="21"/>
  <c r="K98" i="21"/>
  <c r="B98" i="21"/>
  <c r="O97" i="21"/>
  <c r="K97" i="21"/>
  <c r="B97" i="21"/>
  <c r="O96" i="21"/>
  <c r="K96" i="21"/>
  <c r="B96" i="21"/>
  <c r="O95" i="21"/>
  <c r="K95" i="21"/>
  <c r="B95" i="21"/>
  <c r="O94" i="21"/>
  <c r="K94" i="21"/>
  <c r="B94" i="21"/>
  <c r="O112" i="21"/>
  <c r="K112" i="21"/>
  <c r="B112" i="21"/>
  <c r="O111" i="21"/>
  <c r="K111" i="21"/>
  <c r="B111" i="21"/>
  <c r="O110" i="21"/>
  <c r="K110" i="21"/>
  <c r="B110" i="21"/>
  <c r="O109" i="21"/>
  <c r="K109" i="21"/>
  <c r="B109" i="21"/>
  <c r="O108" i="21"/>
  <c r="K108" i="21"/>
  <c r="B108" i="21"/>
  <c r="O126" i="21"/>
  <c r="K126" i="21"/>
  <c r="B126" i="21"/>
  <c r="O125" i="21"/>
  <c r="K125" i="21"/>
  <c r="B125" i="21"/>
  <c r="O124" i="21"/>
  <c r="K124" i="21"/>
  <c r="B124" i="21"/>
  <c r="O123" i="21"/>
  <c r="K123" i="21"/>
  <c r="B123" i="21"/>
  <c r="O122" i="21"/>
  <c r="K122" i="21"/>
  <c r="B122" i="21"/>
  <c r="O121" i="21"/>
  <c r="K121" i="21"/>
  <c r="B121" i="21"/>
  <c r="O141" i="21"/>
  <c r="K141" i="21"/>
  <c r="B141" i="21"/>
  <c r="O140" i="21"/>
  <c r="K140" i="21"/>
  <c r="B140" i="21"/>
  <c r="O139" i="21"/>
  <c r="K139" i="21"/>
  <c r="B139" i="21"/>
  <c r="O138" i="21"/>
  <c r="K138" i="21"/>
  <c r="B138" i="21"/>
  <c r="O137" i="21"/>
  <c r="K137" i="21"/>
  <c r="B137" i="21"/>
  <c r="O136" i="21"/>
  <c r="K136" i="21"/>
  <c r="B136" i="21"/>
  <c r="O155" i="21"/>
  <c r="K155" i="21"/>
  <c r="B155" i="21"/>
  <c r="O154" i="21"/>
  <c r="K154" i="21"/>
  <c r="B154" i="21"/>
  <c r="O153" i="21"/>
  <c r="K153" i="21"/>
  <c r="B153" i="21"/>
  <c r="O146" i="21"/>
  <c r="K146" i="21"/>
  <c r="B146" i="21"/>
  <c r="A277" i="20"/>
  <c r="B277" i="20"/>
  <c r="C277" i="20"/>
  <c r="D277" i="20"/>
  <c r="E277" i="20"/>
  <c r="W304" i="2"/>
  <c r="O93" i="21"/>
  <c r="K93" i="21"/>
  <c r="B93" i="21"/>
  <c r="O92" i="21"/>
  <c r="K92" i="21"/>
  <c r="B92" i="21"/>
  <c r="B389" i="20"/>
  <c r="C389" i="20"/>
  <c r="D389" i="20"/>
  <c r="E93" i="21" s="1"/>
  <c r="R93" i="21" s="1"/>
  <c r="B388" i="20"/>
  <c r="C388" i="20"/>
  <c r="D388" i="20"/>
  <c r="E92" i="21" s="1"/>
  <c r="R92"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3" i="21"/>
  <c r="R84" i="21"/>
  <c r="R99" i="21"/>
  <c r="R100" i="21"/>
  <c r="R113" i="21"/>
  <c r="R114" i="21"/>
  <c r="R127" i="21"/>
  <c r="R128" i="21"/>
  <c r="R142" i="21"/>
  <c r="R143" i="21"/>
  <c r="B152" i="21"/>
  <c r="K152" i="21"/>
  <c r="O152"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4" i="21"/>
  <c r="K84" i="21"/>
  <c r="O84" i="21"/>
  <c r="B85" i="21"/>
  <c r="O85" i="21"/>
  <c r="B86" i="21"/>
  <c r="K86" i="21"/>
  <c r="O86" i="21"/>
  <c r="B87" i="21"/>
  <c r="K87" i="21"/>
  <c r="O87" i="21"/>
  <c r="B88" i="21"/>
  <c r="K88" i="21"/>
  <c r="O88" i="21"/>
  <c r="B89" i="21"/>
  <c r="K89" i="21"/>
  <c r="O89" i="21"/>
  <c r="B90" i="21"/>
  <c r="K90" i="21"/>
  <c r="O90" i="21"/>
  <c r="B91" i="21"/>
  <c r="K91" i="21"/>
  <c r="O91" i="21"/>
  <c r="B100" i="2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05" i="21"/>
  <c r="E105" i="21"/>
  <c r="R105" i="21" s="1"/>
  <c r="K105" i="21"/>
  <c r="O105" i="21"/>
  <c r="B106" i="21"/>
  <c r="E106" i="21"/>
  <c r="R106" i="21" s="1"/>
  <c r="K106" i="21"/>
  <c r="O106" i="21"/>
  <c r="B107" i="21"/>
  <c r="E107" i="21"/>
  <c r="R107" i="21" s="1"/>
  <c r="K107" i="21"/>
  <c r="O107" i="21"/>
  <c r="B114" i="21"/>
  <c r="K114" i="21"/>
  <c r="O114" i="21"/>
  <c r="B115" i="21"/>
  <c r="K115" i="21"/>
  <c r="O115" i="21"/>
  <c r="B116" i="21"/>
  <c r="K116" i="21"/>
  <c r="O116" i="21"/>
  <c r="B117" i="21"/>
  <c r="K117" i="21"/>
  <c r="O117" i="21"/>
  <c r="B118" i="21"/>
  <c r="K118" i="21"/>
  <c r="O118" i="21"/>
  <c r="B119" i="21"/>
  <c r="K119" i="21"/>
  <c r="O119" i="21"/>
  <c r="B120" i="21"/>
  <c r="K120" i="21"/>
  <c r="O120"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43" i="21"/>
  <c r="K143" i="21"/>
  <c r="O143" i="21"/>
  <c r="B144" i="21"/>
  <c r="K144" i="21"/>
  <c r="O144" i="21"/>
  <c r="B145" i="21"/>
  <c r="K145" i="21"/>
  <c r="O145" i="21"/>
  <c r="B147" i="21"/>
  <c r="K147" i="21"/>
  <c r="O147" i="21"/>
  <c r="B148" i="21"/>
  <c r="K148" i="21"/>
  <c r="O148" i="21"/>
  <c r="B149" i="21"/>
  <c r="K149" i="21"/>
  <c r="O149" i="21"/>
  <c r="B150" i="21"/>
  <c r="K150" i="21"/>
  <c r="O150" i="21"/>
  <c r="B151" i="21"/>
  <c r="K151" i="21"/>
  <c r="O151"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4" i="21" s="1"/>
  <c r="R144" i="21" s="1"/>
  <c r="B374" i="20"/>
  <c r="D374" i="20"/>
  <c r="E145" i="21" s="1"/>
  <c r="R145" i="21" s="1"/>
  <c r="B375" i="20"/>
  <c r="D375" i="20"/>
  <c r="E147" i="21" s="1"/>
  <c r="R147" i="21" s="1"/>
  <c r="B376" i="20"/>
  <c r="D376" i="20"/>
  <c r="E148" i="21" s="1"/>
  <c r="R148" i="21" s="1"/>
  <c r="B377" i="20"/>
  <c r="D377" i="20"/>
  <c r="E149" i="21" s="1"/>
  <c r="R149" i="21" s="1"/>
  <c r="B378" i="20"/>
  <c r="D378" i="20"/>
  <c r="E150" i="21" s="1"/>
  <c r="R150" i="21" s="1"/>
  <c r="B379" i="20"/>
  <c r="D379" i="20"/>
  <c r="E151" i="21" s="1"/>
  <c r="R151" i="21" s="1"/>
  <c r="B380" i="20"/>
  <c r="D380" i="20"/>
  <c r="E152" i="21" s="1"/>
  <c r="R152" i="21" s="1"/>
  <c r="B381" i="20"/>
  <c r="D381" i="20"/>
  <c r="R85" i="21" s="1"/>
  <c r="B382" i="20"/>
  <c r="D382" i="20"/>
  <c r="E86" i="21" s="1"/>
  <c r="R86" i="21" s="1"/>
  <c r="B383" i="20"/>
  <c r="D383" i="20"/>
  <c r="E87" i="21" s="1"/>
  <c r="R87" i="21" s="1"/>
  <c r="B384" i="20"/>
  <c r="D384" i="20"/>
  <c r="E88" i="21" s="1"/>
  <c r="R88" i="21" s="1"/>
  <c r="B385" i="20"/>
  <c r="D385" i="20"/>
  <c r="E89" i="21" s="1"/>
  <c r="R89" i="21" s="1"/>
  <c r="B386" i="20"/>
  <c r="D386" i="20"/>
  <c r="E90" i="21" s="1"/>
  <c r="R90" i="21" s="1"/>
  <c r="B387" i="20"/>
  <c r="D387" i="20"/>
  <c r="E91" i="21" s="1"/>
  <c r="R91"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9" i="21"/>
  <c r="R129" i="21" s="1"/>
  <c r="E130" i="21"/>
  <c r="R130" i="21" s="1"/>
  <c r="E131" i="21"/>
  <c r="R131" i="21" s="1"/>
  <c r="E132" i="21"/>
  <c r="R132" i="21" s="1"/>
  <c r="E133" i="21"/>
  <c r="R133" i="21" s="1"/>
  <c r="E134" i="21"/>
  <c r="R134" i="21" s="1"/>
  <c r="E135" i="21"/>
  <c r="R135" i="21" s="1"/>
  <c r="N798" i="2"/>
  <c r="I798" i="2"/>
  <c r="E115" i="21"/>
  <c r="R115" i="21" s="1"/>
  <c r="E116" i="21"/>
  <c r="R116" i="21" s="1"/>
  <c r="E117" i="21"/>
  <c r="R117" i="21" s="1"/>
  <c r="E118" i="21"/>
  <c r="R118" i="21" s="1"/>
  <c r="E119" i="21"/>
  <c r="R119" i="21" s="1"/>
  <c r="E120" i="21"/>
  <c r="R120"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3" i="21"/>
  <c r="T3" i="21"/>
  <c r="T84" i="21"/>
  <c r="T28" i="21"/>
  <c r="T100" i="21"/>
  <c r="T43" i="21"/>
  <c r="T63" i="21"/>
  <c r="T128" i="21"/>
  <c r="T114"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<sst xmlns="http://schemas.openxmlformats.org/spreadsheetml/2006/main" count="100560" uniqueCount="6369">
  <si>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</si>
  <si>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</si>
  <si>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</si>
  <si>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</si>
  <si>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</si>
  <si>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</si>
  <si>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</si>
  <si>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</si>
  <si>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</si>
  <si>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</si>
  <si>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</si>
  <si>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</si>
  <si>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</si>
  <si>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</si>
  <si>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</si>
  <si>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</si>
  <si>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</si>
  <si>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</si>
  <si>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</si>
  <si>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</si>
  <si>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</si>
  <si>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</si>
  <si>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</si>
  <si>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</si>
  <si>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</si>
  <si>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</si>
  <si>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</si>
  <si>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</si>
  <si>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</si>
  <si>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</si>
  <si>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</si>
  <si>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</si>
  <si>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</si>
  <si>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</si>
  <si>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</si>
  <si>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</si>
  <si>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</si>
  <si>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</si>
  <si>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</si>
  <si>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</si>
  <si>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</si>
  <si>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</si>
  <si>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</si>
  <si>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</si>
  <si>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</si>
  <si>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</si>
  <si>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</si>
  <si>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</si>
  <si>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</si>
  <si>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</si>
  <si>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</si>
  <si>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</si>
  <si>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</si>
  <si>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</si>
  <si>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</si>
  <si>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</si>
  <si>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</si>
  <si>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</si>
  <si>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</si>
  <si>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</si>
  <si>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</si>
  <si>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</si>
  <si>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</si>
  <si>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</si>
  <si>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</si>
  <si>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</si>
  <si>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</si>
  <si>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</si>
  <si>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</si>
  <si>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</si>
  <si>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</si>
  <si>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</si>
  <si>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</si>
  <si>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</si>
  <si>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</si>
  <si>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</si>
  <si>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</si>
  <si>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</si>
  <si>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</si>
  <si>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</si>
  <si>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</si>
  <si>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</si>
  <si>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</si>
  <si>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</si>
  <si>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</si>
  <si>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</si>
  <si>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</si>
  <si>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</si>
  <si>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</si>
  <si>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</si>
  <si>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</si>
  <si>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</si>
  <si>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</si>
  <si>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</si>
  <si>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</si>
  <si>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</si>
  <si>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</si>
  <si>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</si>
  <si>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</si>
  <si>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</si>
  <si>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</si>
  <si>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</si>
  <si>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</si>
  <si>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</si>
  <si>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</si>
  <si>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</si>
  <si>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</si>
  <si>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</si>
  <si>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</si>
  <si>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</si>
  <si>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</si>
  <si>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</si>
  <si>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</si>
  <si>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</si>
  <si>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</si>
  <si>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</si>
  <si>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</si>
  <si>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</si>
  <si>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</si>
  <si>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</si>
  <si>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</si>
  <si>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</si>
  <si>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</si>
  <si>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</si>
  <si>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</si>
  <si>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</si>
  <si>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</si>
  <si>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</si>
  <si>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</si>
  <si>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</si>
  <si>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</si>
  <si>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</si>
  <si>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</si>
  <si>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</si>
  <si>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</si>
  <si>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</si>
  <si>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</si>
  <si>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</si>
  <si>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</si>
  <si>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</si>
  <si>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</si>
  <si>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</si>
  <si>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</si>
  <si>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</si>
  <si>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</si>
  <si>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</si>
  <si>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</si>
  <si>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</si>
  <si>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</si>
  <si>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</si>
  <si>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</si>
  <si>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</si>
  <si>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</si>
  <si>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</si>
  <si>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</si>
  <si>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</si>
  <si>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</si>
  <si>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</si>
  <si>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</si>
  <si>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</si>
  <si>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</si>
  <si>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</si>
  <si>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</si>
  <si>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</si>
  <si>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</si>
  <si>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</si>
  <si>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</si>
  <si>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</si>
  <si>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</si>
  <si>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</si>
  <si>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</si>
  <si>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</si>
  <si>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</si>
  <si>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</si>
  <si>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</si>
  <si>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</si>
  <si>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</si>
  <si>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</si>
  <si>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</si>
  <si>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</si>
  <si>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</si>
  <si>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</si>
  <si>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</si>
  <si>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</si>
  <si>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</si>
  <si>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</si>
  <si>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</si>
  <si>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</si>
  <si>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</si>
  <si>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</si>
  <si>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</si>
  <si>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</si>
  <si>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</si>
  <si>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</si>
  <si>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</si>
  <si>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</si>
  <si>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</si>
  <si>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</si>
  <si>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</si>
  <si>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</si>
  <si>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</si>
  <si>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</si>
  <si>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</si>
  <si>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</si>
  <si>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</si>
  <si>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</si>
  <si>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</si>
  <si>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</si>
  <si>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</si>
  <si>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</si>
  <si>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</si>
  <si>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</si>
  <si>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</si>
  <si>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</si>
  <si>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</si>
  <si>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</si>
  <si>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</si>
  <si>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</si>
  <si>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</si>
  <si>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</si>
  <si>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</si>
  <si>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</si>
  <si>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</si>
  <si>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</si>
  <si>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</si>
  <si>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</si>
  <si>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</si>
  <si>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</si>
  <si>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</si>
  <si>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</si>
  <si>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</si>
  <si>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</si>
  <si>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</si>
  <si>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</si>
  <si>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</si>
  <si>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</si>
  <si>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</si>
  <si>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</si>
  <si>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</si>
  <si>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</si>
  <si>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</si>
  <si>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</si>
  <si>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</si>
  <si>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</si>
  <si>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</si>
  <si>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</si>
  <si>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</si>
  <si>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</si>
  <si>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</si>
  <si>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</si>
  <si>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</si>
  <si>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</si>
  <si>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</si>
  <si>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</si>
  <si>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</si>
  <si>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</si>
  <si>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</si>
  <si>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</si>
  <si>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</si>
  <si>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</si>
  <si>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</si>
  <si>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</si>
  <si>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</si>
  <si>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</si>
  <si>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</si>
  <si>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</si>
  <si>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</si>
  <si>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</si>
  <si>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</si>
  <si>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</si>
  <si>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</si>
  <si>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</si>
  <si>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</si>
  <si>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</si>
  <si>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</si>
  <si>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</si>
  <si>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</si>
  <si>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</si>
  <si>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</si>
  <si>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</si>
  <si>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</si>
  <si>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</si>
  <si>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</si>
  <si>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</si>
  <si>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</si>
  <si>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</si>
  <si>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</si>
  <si>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</si>
  <si>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</si>
  <si>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</si>
  <si>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</si>
  <si>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</si>
  <si>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</si>
  <si>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</si>
  <si>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</si>
  <si>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</si>
  <si>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</si>
  <si>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</si>
  <si>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</si>
  <si>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</si>
  <si>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</si>
  <si>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</si>
  <si>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</si>
  <si>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</si>
  <si>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</si>
  <si>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</si>
  <si>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</si>
  <si>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</si>
  <si>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</si>
  <si>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</si>
  <si>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</si>
  <si>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</si>
  <si>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</si>
  <si>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</si>
  <si>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</si>
  <si>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</si>
  <si>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</si>
  <si>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</si>
  <si>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</si>
  <si>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</si>
  <si>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</si>
  <si>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</si>
  <si>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</si>
  <si>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</si>
  <si>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</si>
  <si>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</si>
  <si>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</si>
  <si>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</si>
  <si>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</si>
  <si>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</si>
  <si>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</si>
  <si>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</si>
  <si>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</si>
  <si>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</si>
  <si>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</si>
  <si>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</si>
  <si>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</si>
  <si>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</si>
  <si>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</si>
  <si>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</si>
  <si>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</si>
  <si>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</si>
  <si>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</si>
  <si>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</si>
  <si>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</si>
  <si>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</si>
  <si>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</si>
  <si>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</si>
  <si>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</si>
  <si>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</si>
  <si>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</si>
  <si>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</si>
  <si>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</si>
  <si>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</si>
  <si>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</si>
  <si>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</si>
  <si>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</si>
  <si>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</si>
  <si>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</si>
  <si>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</si>
  <si>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</si>
  <si>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</si>
  <si>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</si>
  <si>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</si>
  <si>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</si>
  <si>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</si>
  <si>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</si>
  <si>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</si>
  <si>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</si>
  <si>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</si>
  <si>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</si>
  <si>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</si>
  <si>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</si>
  <si>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</si>
  <si>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</si>
  <si>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</si>
  <si>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</si>
  <si>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</si>
  <si>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</si>
  <si>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</si>
  <si>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</si>
  <si>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</si>
  <si>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</si>
  <si>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</si>
  <si>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</si>
  <si>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</si>
  <si>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</si>
  <si>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</si>
  <si>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</si>
  <si>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</si>
  <si>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</si>
  <si>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</si>
  <si>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</si>
  <si>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</si>
  <si>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</si>
  <si>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</si>
  <si>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</si>
  <si>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</si>
  <si>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</si>
  <si>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</si>
  <si>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</si>
  <si>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</si>
  <si>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</si>
  <si>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</si>
  <si>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</si>
  <si>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</si>
  <si>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</si>
  <si>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</si>
  <si>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</si>
  <si>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</si>
  <si>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</si>
  <si>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</si>
  <si>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</si>
  <si>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</si>
  <si>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</si>
  <si>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</si>
  <si>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</si>
  <si>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</si>
  <si>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</si>
  <si>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</si>
  <si>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</si>
  <si>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</si>
  <si>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</si>
  <si>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</si>
  <si>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</si>
  <si>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</si>
  <si>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</si>
  <si>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</si>
  <si>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</si>
  <si>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</si>
  <si>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</si>
  <si>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</si>
  <si>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</si>
  <si>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</si>
  <si>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</si>
  <si>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</si>
  <si>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</si>
  <si>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</si>
  <si>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</si>
  <si>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</si>
  <si>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</si>
  <si>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</si>
  <si>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</si>
  <si>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</si>
  <si>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</si>
  <si>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</si>
  <si>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</si>
  <si>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</si>
  <si>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</si>
  <si>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</si>
  <si>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</si>
  <si>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</si>
  <si>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</si>
  <si>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</si>
  <si>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</si>
  <si>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</si>
  <si>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</si>
  <si>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</si>
  <si>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</si>
  <si>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</si>
  <si>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</si>
  <si>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</si>
  <si>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</si>
  <si>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</si>
  <si>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</si>
  <si>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</si>
  <si>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</si>
  <si>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</si>
  <si>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</si>
  <si>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</si>
  <si>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</si>
  <si>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</si>
  <si>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</si>
  <si>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</si>
  <si>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</si>
  <si>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</si>
  <si>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</si>
  <si>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</si>
  <si>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</si>
  <si>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</si>
  <si>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</si>
  <si>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</si>
  <si>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</si>
  <si>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</si>
  <si>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</si>
  <si>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</si>
  <si>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</si>
  <si>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</si>
  <si>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</si>
  <si>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</si>
  <si>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</si>
  <si>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</si>
  <si>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</si>
  <si>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</si>
  <si>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</si>
  <si>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</si>
  <si>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</si>
  <si>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</si>
  <si>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</si>
  <si>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</si>
  <si>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</si>
  <si>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</si>
  <si>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</si>
  <si>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</si>
  <si>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</si>
  <si>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</si>
  <si>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</si>
  <si>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</si>
  <si>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</si>
  <si>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</si>
  <si>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</si>
  <si>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</si>
  <si>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</si>
  <si>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</si>
  <si>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</si>
  <si>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</si>
  <si>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</si>
  <si>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</si>
  <si>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</si>
  <si>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</si>
  <si>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</si>
  <si>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</si>
  <si>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</si>
  <si>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</si>
  <si>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</si>
  <si>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</si>
  <si>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</si>
  <si>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</si>
  <si>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</si>
  <si>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</si>
  <si>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</si>
  <si>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</si>
  <si>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</si>
  <si>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</si>
  <si>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</si>
  <si>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</si>
  <si>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</si>
  <si>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</si>
  <si>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</si>
  <si>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</si>
  <si>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</si>
  <si>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</si>
  <si>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</si>
  <si>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</si>
  <si>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</si>
  <si>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</si>
  <si>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</si>
  <si>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</si>
  <si>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</si>
  <si>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</si>
  <si>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</si>
  <si>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</si>
  <si>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</si>
  <si>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</si>
  <si>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</si>
  <si>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</si>
  <si>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</si>
  <si>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</si>
  <si>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</si>
  <si>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</si>
  <si>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</si>
  <si>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</si>
  <si>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</si>
  <si>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</si>
  <si>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</si>
  <si>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</si>
  <si>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</si>
  <si>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</si>
  <si>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</si>
  <si>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</si>
  <si>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</si>
  <si>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</si>
  <si>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</si>
  <si>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</si>
  <si>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</si>
  <si>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</si>
  <si>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</si>
  <si>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</si>
  <si>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</si>
  <si>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</si>
  <si>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</si>
  <si>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</si>
  <si>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</si>
  <si>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</si>
  <si>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</si>
  <si>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</si>
  <si>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</si>
  <si>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</si>
  <si>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</si>
  <si>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</si>
  <si>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</si>
  <si>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</si>
  <si>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</si>
  <si>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</si>
  <si>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</si>
  <si>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</si>
  <si>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</si>
  <si>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</si>
  <si>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</si>
  <si>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</si>
  <si>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</si>
  <si>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</si>
  <si>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</si>
  <si>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</si>
  <si>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</si>
  <si>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</si>
  <si>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</si>
  <si>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</si>
  <si>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</si>
  <si>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</si>
  <si>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</si>
  <si>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</si>
  <si>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</si>
  <si>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</si>
  <si>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</si>
  <si>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</si>
  <si>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</si>
  <si>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</si>
  <si>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</si>
  <si>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</si>
  <si>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</si>
  <si>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</si>
  <si>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</si>
  <si>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</si>
  <si>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</si>
  <si>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</si>
  <si>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</si>
  <si>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</si>
  <si>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</si>
  <si>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</si>
  <si>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</si>
  <si>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</si>
  <si>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</si>
  <si>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</si>
  <si>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</si>
  <si>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</si>
  <si>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</si>
  <si>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</si>
  <si>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</si>
  <si>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</si>
  <si>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</si>
  <si>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</si>
  <si>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</si>
  <si>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</si>
  <si>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</si>
  <si>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</si>
  <si>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</si>
  <si>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</si>
  <si>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</si>
  <si>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</si>
  <si>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</si>
  <si>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</si>
  <si>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</si>
  <si>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</si>
  <si>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</si>
  <si>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</si>
  <si>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</si>
  <si>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</si>
  <si>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</si>
  <si>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</si>
  <si>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</si>
  <si>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</si>
  <si>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</si>
  <si>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</si>
  <si>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</si>
  <si>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</si>
  <si>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</si>
  <si>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</si>
  <si>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</si>
  <si>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</si>
  <si>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</si>
  <si>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</si>
  <si>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</si>
  <si>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</si>
  <si>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</si>
  <si>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</si>
  <si>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</si>
  <si>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</si>
  <si>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</si>
  <si>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</si>
  <si>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</si>
  <si>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</si>
  <si>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</si>
  <si>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</si>
  <si>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</si>
  <si>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</si>
  <si>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</si>
  <si>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</si>
  <si>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</si>
  <si>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</si>
  <si>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</si>
  <si>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</si>
  <si>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</si>
  <si>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</si>
  <si>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</si>
  <si>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</si>
  <si>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</si>
  <si>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</si>
  <si>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</si>
  <si>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</si>
  <si>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</si>
  <si>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</si>
  <si>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</si>
  <si>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</si>
  <si>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</si>
  <si>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</si>
  <si>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</si>
  <si>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</si>
  <si>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</si>
  <si>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</si>
  <si>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</si>
  <si>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</si>
  <si>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</si>
  <si>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</si>
  <si>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</si>
  <si>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</si>
  <si>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</si>
  <si>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</si>
  <si>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</si>
  <si>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</si>
  <si>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</si>
  <si>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</si>
  <si>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</si>
  <si>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</si>
  <si>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</si>
  <si>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</si>
  <si>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</si>
  <si>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</si>
  <si>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</si>
  <si>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</si>
  <si>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</si>
  <si>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</si>
  <si>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</si>
  <si>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</si>
  <si>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</si>
  <si>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</si>
  <si>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</si>
  <si>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</si>
  <si>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</si>
  <si>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</si>
  <si>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</si>
  <si>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</si>
  <si>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</si>
  <si>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</si>
  <si>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</si>
  <si>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</si>
  <si>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</si>
  <si>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</si>
  <si>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</si>
  <si>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</si>
  <si>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</si>
  <si>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</si>
  <si>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</si>
  <si>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</si>
  <si>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</si>
  <si>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</si>
  <si>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</si>
  <si>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</si>
  <si>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</si>
  <si>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</si>
  <si>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</si>
  <si>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</si>
  <si>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</si>
  <si>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</si>
  <si>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</si>
  <si>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</si>
  <si>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</si>
  <si>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</si>
  <si>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</si>
  <si>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</si>
  <si>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</si>
  <si>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</si>
  <si>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</si>
  <si>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</si>
  <si>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</si>
  <si>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</si>
  <si>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</si>
  <si>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</si>
  <si>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</si>
  <si>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</si>
  <si>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</si>
  <si>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</si>
  <si>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</si>
  <si>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</si>
  <si>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</si>
  <si>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</si>
  <si>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</si>
  <si>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</si>
  <si>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</si>
  <si>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</si>
  <si>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</si>
  <si>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</si>
  <si>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</si>
  <si>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</si>
  <si>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</si>
  <si>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</si>
  <si>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</si>
  <si>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</si>
  <si>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</si>
  <si>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</si>
  <si>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</si>
  <si>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</si>
  <si>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</si>
  <si>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</si>
  <si>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</si>
  <si>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</si>
  <si>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</si>
  <si>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</si>
  <si>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</si>
  <si>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</si>
  <si>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</si>
  <si>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</si>
  <si>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</si>
  <si>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</si>
  <si>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</si>
  <si>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</si>
  <si>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</si>
  <si>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</si>
  <si>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</si>
  <si>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</si>
  <si>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</si>
  <si>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</si>
  <si>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</si>
  <si>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</si>
  <si>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</si>
  <si>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</si>
  <si>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</si>
  <si>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</si>
  <si>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</si>
  <si>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</si>
  <si>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</si>
  <si>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</si>
  <si>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</si>
  <si>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</si>
  <si>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</si>
  <si>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</si>
  <si>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</si>
  <si>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</si>
  <si>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</si>
  <si>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</si>
  <si>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</si>
  <si>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</si>
  <si>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</si>
  <si>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</si>
  <si>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</si>
  <si>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</si>
  <si>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</si>
  <si>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</si>
  <si>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</si>
  <si>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</si>
  <si>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</si>
  <si>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</si>
  <si>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</si>
  <si>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</si>
  <si>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</si>
  <si>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</si>
  <si>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</si>
  <si>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</si>
  <si>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</si>
  <si>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</si>
  <si>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</si>
  <si>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</si>
  <si>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</si>
  <si>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</si>
  <si>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</si>
  <si>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</si>
  <si>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</si>
  <si>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</si>
  <si>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</si>
  <si>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</si>
  <si>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</si>
  <si>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</si>
  <si>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</si>
  <si>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</si>
  <si>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</si>
  <si>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</si>
  <si>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</si>
  <si>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</si>
  <si>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</si>
  <si>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</si>
  <si>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</si>
  <si>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</si>
  <si>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</si>
  <si>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</si>
  <si>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</si>
  <si>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</si>
  <si>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</si>
  <si>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</si>
  <si>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</si>
  <si>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</si>
  <si>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</si>
  <si>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</si>
  <si>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</si>
  <si>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</si>
  <si>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</si>
  <si>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</si>
  <si>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</si>
  <si>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</si>
  <si>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</si>
  <si>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</si>
  <si>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</si>
  <si>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</si>
  <si>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</si>
  <si>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</si>
  <si>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</si>
  <si>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</si>
  <si>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</si>
  <si>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</si>
  <si>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</si>
  <si>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</si>
  <si>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</si>
  <si>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</si>
  <si>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</si>
  <si>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</si>
  <si>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</si>
  <si>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</si>
  <si>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</si>
  <si>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</si>
  <si>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</si>
  <si>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</si>
  <si>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</si>
  <si>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</si>
  <si>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</si>
  <si>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</si>
  <si>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</si>
  <si>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</si>
  <si>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</si>
  <si>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</si>
  <si>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</si>
  <si>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</si>
  <si>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</si>
  <si>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</si>
  <si>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</si>
  <si>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</si>
  <si>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</si>
  <si>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</si>
  <si>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</si>
  <si>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</si>
  <si>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</si>
  <si>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</si>
  <si>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</si>
  <si>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</si>
  <si>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</si>
  <si>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</si>
  <si>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</si>
  <si>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</si>
  <si>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</si>
  <si>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</si>
  <si>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</si>
  <si>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</si>
  <si>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</si>
  <si>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</si>
  <si>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</si>
  <si>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</si>
  <si>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</si>
  <si>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</si>
  <si>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</si>
  <si>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</si>
  <si>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</si>
  <si>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</si>
  <si>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</si>
  <si>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</si>
  <si>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</si>
  <si>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</si>
  <si>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</si>
  <si>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</si>
  <si>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</si>
  <si>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</si>
  <si>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</si>
  <si>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</si>
  <si>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</si>
  <si>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</si>
  <si>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</si>
  <si>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</si>
  <si>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</si>
  <si>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</si>
  <si>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</si>
  <si>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</si>
  <si>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</si>
  <si>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</si>
  <si>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</si>
  <si>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</si>
  <si>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</si>
  <si>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</si>
  <si>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</si>
  <si>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</si>
  <si>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</si>
  <si>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</si>
  <si>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</si>
  <si>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</si>
  <si>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</si>
  <si>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</si>
  <si>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</si>
  <si>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</si>
  <si>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</si>
  <si>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</si>
  <si>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</si>
  <si>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</si>
  <si>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</si>
  <si>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</si>
  <si>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</si>
  <si>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</si>
  <si>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</si>
  <si>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</si>
  <si>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</si>
  <si>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</si>
  <si>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</si>
  <si>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</si>
  <si>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</si>
  <si>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</si>
  <si>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</si>
  <si>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</si>
  <si>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</si>
  <si>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</si>
  <si>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</si>
  <si>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</si>
  <si>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</si>
  <si>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</si>
  <si>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</si>
  <si>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</si>
  <si>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</si>
  <si>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</si>
  <si>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</si>
  <si>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</si>
  <si>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</si>
  <si>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</si>
  <si>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</si>
  <si>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</si>
  <si>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</si>
  <si>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</si>
  <si>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</si>
  <si>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</si>
  <si>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</si>
  <si>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</si>
  <si>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</si>
  <si>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</si>
  <si>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</si>
  <si>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</si>
  <si>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</si>
  <si>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</si>
  <si>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</si>
  <si>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</si>
  <si>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</si>
  <si>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</si>
  <si>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</si>
  <si>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</si>
  <si>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</si>
  <si>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</si>
  <si>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</si>
  <si>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</si>
  <si>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</si>
  <si>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</si>
  <si>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</si>
  <si>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</si>
  <si>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</si>
  <si>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</si>
  <si>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</si>
  <si>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</si>
  <si>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</si>
  <si>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</si>
  <si>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</si>
  <si>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</si>
  <si>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</si>
  <si>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</si>
  <si>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</si>
  <si>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</si>
  <si>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</si>
  <si>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</si>
  <si>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</si>
  <si>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</si>
  <si>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</si>
  <si>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</si>
  <si>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</si>
  <si>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</si>
  <si>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</si>
  <si>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</si>
  <si>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</si>
  <si>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</si>
  <si>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</si>
  <si>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</si>
  <si>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</si>
  <si>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</si>
  <si>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</si>
  <si>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</si>
  <si>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</si>
  <si>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</si>
  <si>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</si>
  <si>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</si>
  <si>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</si>
  <si>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</si>
  <si>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</si>
  <si>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</si>
  <si>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</si>
  <si>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</si>
  <si>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</si>
  <si>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</si>
  <si>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</si>
  <si>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</si>
  <si>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</si>
  <si>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</si>
  <si>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</si>
  <si>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</si>
  <si>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</si>
  <si>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</si>
  <si>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</si>
  <si>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</si>
  <si>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</si>
  <si>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</si>
  <si>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</si>
  <si>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</si>
  <si>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</si>
  <si>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</si>
  <si>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</si>
  <si>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</si>
  <si>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</si>
  <si>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</si>
  <si>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</si>
  <si>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</si>
  <si>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</si>
  <si>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</si>
  <si>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</si>
  <si>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</si>
  <si>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</si>
  <si>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</si>
  <si>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</si>
  <si>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</si>
  <si>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</si>
  <si>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</si>
  <si>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</si>
  <si>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</si>
  <si>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</si>
  <si>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</si>
  <si>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</si>
  <si>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</si>
  <si>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</si>
  <si>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</si>
  <si>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</si>
  <si>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</si>
  <si>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</si>
  <si>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</si>
  <si>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</si>
  <si>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</si>
  <si>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</si>
  <si>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</si>
  <si>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</si>
  <si>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</si>
  <si>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</si>
  <si>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</si>
  <si>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</si>
  <si>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</si>
  <si>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</si>
  <si>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</si>
  <si>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</si>
  <si>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</si>
  <si>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</si>
  <si>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</si>
  <si>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</si>
  <si>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</si>
  <si>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</si>
  <si>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</si>
  <si>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</si>
  <si>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</si>
  <si>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</si>
  <si>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</si>
  <si>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</si>
  <si>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</si>
  <si>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</si>
  <si>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</si>
  <si>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</si>
  <si>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</si>
  <si>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</si>
  <si>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</si>
  <si>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</si>
  <si>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</si>
  <si>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</si>
  <si>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</si>
  <si>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</si>
  <si>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</si>
  <si>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</si>
  <si>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</si>
  <si>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</si>
  <si>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</si>
  <si>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</si>
  <si>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</si>
  <si>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</si>
  <si>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</si>
  <si>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</si>
  <si>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</si>
  <si>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</si>
  <si>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</si>
  <si>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</si>
  <si>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</si>
  <si>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</si>
  <si>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</si>
  <si>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</si>
  <si>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</si>
  <si>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</si>
  <si>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</si>
  <si>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</si>
  <si>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</si>
  <si>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</si>
  <si>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</si>
  <si>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</si>
  <si>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</si>
  <si>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</si>
  <si>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</si>
  <si>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</si>
  <si>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</si>
  <si>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</si>
  <si>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</si>
  <si>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</si>
  <si>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</si>
  <si>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</si>
  <si>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</si>
  <si>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</si>
  <si>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</si>
  <si>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</si>
  <si>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</si>
  <si>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</si>
  <si>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</si>
  <si>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</si>
  <si>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</si>
  <si>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</si>
  <si>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</si>
  <si>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</si>
  <si>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</si>
  <si>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</si>
  <si>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</si>
  <si>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</si>
  <si>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</si>
  <si>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</si>
  <si>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</si>
  <si>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</si>
  <si>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</si>
  <si>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</si>
  <si>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</si>
  <si>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</si>
  <si>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</si>
  <si>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</si>
  <si>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</si>
  <si>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</si>
  <si>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</si>
  <si>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</si>
  <si>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</si>
  <si>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</si>
  <si>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</si>
  <si>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</si>
  <si>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</si>
  <si>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</si>
  <si>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</si>
  <si>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</si>
  <si>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</si>
  <si>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</si>
  <si>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</si>
  <si>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</si>
  <si>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</si>
  <si>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</si>
  <si>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</si>
  <si>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</si>
  <si>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</si>
  <si>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</si>
  <si>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</si>
  <si>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</si>
  <si>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</si>
  <si>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</si>
  <si>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</si>
  <si>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</si>
  <si>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</si>
  <si>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</si>
  <si>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</si>
  <si>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</si>
  <si>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</si>
  <si>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</si>
  <si>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</si>
  <si>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</si>
  <si>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</si>
  <si>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</si>
  <si>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</si>
  <si>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</si>
  <si>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</si>
  <si>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</si>
  <si>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</si>
  <si>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</si>
  <si>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</si>
  <si>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</si>
  <si>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</si>
  <si>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</si>
  <si>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</si>
  <si>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</si>
  <si>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</si>
  <si>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</si>
  <si>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</si>
  <si>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</si>
  <si>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</si>
  <si>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</si>
  <si>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</si>
  <si>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</si>
  <si>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</si>
  <si>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</si>
  <si>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</si>
  <si>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</si>
  <si>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</si>
  <si>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</si>
  <si>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</si>
  <si>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</si>
  <si>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</si>
  <si>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</si>
  <si>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</si>
  <si>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</si>
  <si>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</si>
  <si>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</si>
  <si>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</si>
  <si>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</si>
  <si>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</si>
  <si>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</si>
  <si>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</si>
  <si>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</si>
  <si>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</si>
  <si>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</si>
  <si>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</si>
  <si>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</si>
  <si>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</si>
  <si>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</si>
  <si>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</si>
  <si>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</si>
  <si>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</si>
  <si>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</si>
  <si>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</si>
  <si>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</si>
  <si>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</si>
  <si>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</si>
  <si>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</si>
  <si>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</si>
  <si>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</si>
  <si>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</si>
  <si>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</si>
  <si>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</si>
  <si>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</si>
  <si>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</si>
  <si>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</si>
  <si>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</si>
  <si>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</si>
  <si>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</si>
  <si>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</si>
  <si>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</si>
  <si>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</si>
  <si>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</si>
  <si>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</si>
  <si>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</si>
  <si>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</si>
  <si>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</si>
  <si>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</si>
  <si>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</si>
  <si>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</si>
  <si>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</si>
  <si>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</si>
  <si>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</si>
  <si>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</si>
  <si>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</si>
  <si>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</si>
  <si>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</si>
  <si>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</si>
  <si>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</si>
  <si>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</si>
  <si>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</si>
  <si>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</si>
  <si>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</si>
  <si>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</si>
  <si>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</si>
  <si>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</si>
  <si>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</si>
  <si>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</si>
  <si>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</si>
  <si>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</si>
  <si>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</si>
  <si>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</si>
  <si>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</si>
  <si>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</si>
  <si>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</si>
  <si>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</si>
  <si>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</si>
  <si>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</si>
  <si>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</si>
  <si>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</si>
  <si>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</si>
  <si>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</si>
  <si>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</si>
  <si>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</si>
  <si>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</si>
  <si>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</si>
  <si>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</si>
  <si>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</si>
  <si>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</si>
  <si>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</si>
  <si>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</si>
  <si>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</si>
  <si>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</si>
  <si>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</si>
  <si>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</si>
  <si>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</si>
  <si>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</si>
  <si>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</si>
  <si>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</si>
  <si>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</si>
  <si>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</si>
  <si>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</si>
  <si>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</si>
  <si>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</si>
  <si>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</si>
  <si>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</si>
  <si>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</si>
  <si>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</si>
  <si>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</si>
  <si>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</si>
  <si>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</si>
  <si>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</si>
  <si>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</si>
  <si>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</si>
  <si>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</si>
  <si>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</si>
  <si>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</si>
  <si>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</si>
  <si>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</si>
  <si>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</si>
  <si>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</si>
  <si>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</si>
  <si>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</si>
  <si>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</si>
  <si>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</si>
  <si>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</si>
  <si>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</si>
  <si>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</si>
  <si>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</si>
  <si>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</si>
  <si>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</si>
  <si>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</si>
  <si>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</si>
  <si>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</si>
  <si>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</si>
  <si>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</si>
  <si>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</si>
  <si>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</si>
  <si>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</si>
  <si>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</si>
  <si>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</si>
  <si>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</si>
  <si>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</si>
  <si>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</si>
  <si>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</si>
  <si>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</si>
  <si>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</si>
  <si>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</si>
  <si>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</si>
  <si>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</si>
  <si>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</si>
  <si>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</si>
  <si>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</si>
  <si>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</si>
  <si>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</si>
  <si>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</si>
  <si>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</si>
  <si>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</si>
  <si>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</si>
  <si>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</si>
  <si>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</si>
  <si>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</si>
  <si>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</si>
  <si>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</si>
  <si>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</si>
  <si>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</si>
  <si>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</si>
  <si>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</si>
  <si>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</si>
  <si>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</si>
  <si>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</si>
  <si>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</si>
  <si>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</si>
  <si>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</si>
  <si>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</si>
  <si>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</si>
  <si>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</si>
  <si>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</si>
  <si>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</si>
  <si>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</si>
  <si>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</si>
  <si>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</si>
  <si>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</si>
  <si>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</si>
  <si>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</si>
  <si>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</si>
  <si>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</si>
  <si>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</si>
  <si>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</si>
  <si>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</si>
  <si>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</si>
  <si>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</si>
  <si>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</si>
  <si>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</si>
  <si>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</si>
  <si>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</si>
  <si>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</si>
  <si>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</si>
  <si>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</si>
  <si>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</si>
  <si>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</si>
  <si>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</si>
  <si>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</si>
  <si>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</si>
  <si>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</si>
  <si>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</si>
  <si>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</si>
  <si>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</si>
  <si>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</si>
  <si>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</si>
  <si>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</si>
  <si>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</si>
  <si>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</si>
  <si>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</si>
  <si>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</si>
  <si>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</si>
  <si>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</si>
  <si>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</si>
  <si>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</si>
  <si>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</si>
  <si>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</si>
  <si>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</si>
  <si>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</si>
  <si>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</si>
  <si>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</si>
  <si>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</si>
  <si>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</si>
  <si>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</si>
  <si>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</si>
  <si>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</si>
  <si>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</si>
  <si>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</si>
  <si>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</si>
  <si>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</si>
  <si>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</si>
  <si>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</si>
  <si>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</si>
  <si>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</si>
  <si>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</si>
  <si>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</si>
  <si>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</si>
  <si>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</si>
  <si>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</si>
  <si>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</si>
  <si>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</si>
  <si>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</si>
  <si>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</si>
  <si>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</si>
  <si>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</si>
  <si>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</si>
  <si>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</si>
  <si>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</si>
  <si>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</si>
  <si>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</si>
  <si>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</si>
  <si>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</si>
  <si>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</si>
  <si>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</si>
  <si>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</si>
  <si>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</si>
  <si>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</si>
  <si>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</si>
  <si>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</si>
  <si>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</si>
  <si>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</si>
  <si>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</si>
  <si>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</si>
  <si>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</si>
  <si>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</si>
  <si>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</si>
  <si>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</si>
  <si>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</si>
  <si>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</si>
  <si>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</si>
  <si>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</si>
  <si>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</si>
  <si>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</si>
  <si>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</si>
  <si>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</si>
  <si>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</si>
  <si>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</si>
  <si>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</si>
  <si>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</si>
  <si>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</si>
  <si>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</si>
  <si>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</si>
  <si>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</si>
  <si>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</si>
  <si>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</si>
  <si>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</si>
  <si>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</si>
  <si>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</si>
  <si>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</si>
  <si>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</si>
  <si>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</si>
  <si>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</si>
  <si>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</si>
  <si>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</si>
  <si>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</si>
  <si>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</si>
  <si>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</si>
  <si>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</si>
  <si>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</si>
  <si>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</si>
  <si>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</si>
  <si>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</si>
  <si>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</si>
  <si>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</si>
  <si>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</si>
  <si>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</si>
  <si>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</si>
  <si>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</si>
  <si>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</si>
  <si>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</si>
  <si>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</si>
  <si>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</si>
  <si>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</si>
  <si>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</si>
  <si>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</si>
  <si>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</si>
  <si>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</si>
  <si>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</si>
  <si>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</si>
  <si>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</si>
  <si>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</si>
  <si>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</si>
  <si>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</si>
  <si>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</si>
  <si>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</si>
  <si>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</si>
  <si>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</si>
  <si>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</si>
  <si>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</si>
  <si>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</si>
  <si>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</si>
  <si>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</si>
  <si>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</si>
  <si>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</si>
  <si>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</si>
  <si>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</si>
  <si>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</si>
  <si>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</si>
  <si>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</si>
  <si>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</si>
  <si>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</si>
  <si>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</si>
  <si>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</si>
  <si>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</si>
  <si>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</si>
  <si>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</si>
  <si>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</si>
  <si>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</si>
  <si>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</si>
  <si>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</si>
  <si>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</si>
  <si>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</si>
  <si>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</si>
  <si>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</si>
  <si>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</si>
  <si>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</si>
  <si>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</si>
  <si>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</si>
  <si>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</si>
  <si>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</si>
  <si>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</si>
  <si>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</si>
  <si>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</si>
  <si>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</si>
  <si>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</si>
  <si>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</si>
  <si>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</si>
  <si>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</si>
  <si>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</si>
  <si>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</si>
  <si>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</si>
  <si>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</si>
  <si>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</si>
  <si>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</si>
  <si>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</si>
  <si>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</si>
  <si>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</si>
  <si>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</si>
  <si>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</si>
  <si>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</si>
  <si>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</si>
  <si>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</si>
  <si>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</si>
  <si>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</si>
  <si>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</si>
  <si>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</si>
  <si>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</si>
  <si>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</si>
  <si>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</si>
  <si>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</si>
  <si>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</si>
  <si>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</si>
  <si>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</si>
  <si>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</si>
  <si>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</si>
  <si>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</si>
  <si>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</si>
  <si>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</si>
  <si>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</si>
  <si>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</si>
  <si>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</si>
  <si>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</si>
  <si>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</si>
  <si>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</si>
  <si>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</si>
  <si>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</si>
  <si>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</si>
  <si>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</si>
  <si>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</si>
  <si>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</si>
  <si>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</si>
  <si>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</si>
  <si>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</si>
  <si>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</si>
  <si>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</si>
  <si>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</si>
  <si>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</si>
  <si>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</si>
  <si>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</si>
  <si>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</si>
  <si>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</si>
  <si>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</si>
  <si>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</si>
  <si>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</si>
  <si>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</si>
  <si>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</si>
  <si>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</si>
  <si>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</si>
  <si>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</si>
  <si>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</si>
  <si>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</si>
  <si>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</si>
  <si>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</si>
  <si>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</si>
  <si>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</si>
  <si>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</si>
  <si>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</si>
  <si>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</si>
  <si>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</si>
  <si>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</si>
  <si>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</si>
  <si>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</si>
  <si>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</si>
  <si>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</si>
  <si>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</si>
  <si>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</si>
  <si>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</si>
  <si>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</si>
  <si>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</si>
  <si>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</si>
  <si>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</si>
  <si>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</si>
  <si>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</si>
  <si>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</si>
  <si>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</si>
  <si>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</si>
  <si>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</si>
  <si>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</si>
  <si>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</si>
  <si>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</si>
  <si>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</si>
  <si>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</si>
  <si>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</si>
  <si>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</si>
  <si>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</si>
  <si>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</si>
  <si>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</si>
  <si>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</si>
  <si>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</si>
  <si>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</si>
  <si>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</si>
  <si>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</si>
  <si>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</si>
  <si>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</si>
  <si>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</si>
  <si>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</si>
  <si>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</si>
  <si>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</si>
  <si>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</si>
  <si>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</si>
  <si>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</si>
  <si>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</si>
  <si>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</si>
  <si>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</si>
  <si>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</si>
  <si>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</si>
  <si>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</si>
  <si>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</si>
  <si>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</si>
  <si>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</si>
  <si>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</si>
  <si>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</si>
  <si>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</si>
  <si>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</si>
  <si>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</si>
  <si>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</si>
  <si>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</si>
  <si>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</si>
  <si>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</si>
  <si>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</si>
  <si>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</si>
  <si>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</si>
  <si>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</si>
  <si>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</si>
  <si>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</si>
  <si>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</si>
  <si>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</si>
  <si>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</si>
  <si>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</si>
  <si>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</si>
  <si>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</si>
  <si>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</si>
  <si>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</si>
  <si>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</si>
  <si>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</si>
  <si>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</si>
  <si>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</si>
  <si>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</si>
  <si>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</si>
  <si>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</si>
  <si>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</si>
  <si>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</si>
  <si>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</si>
  <si>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</si>
  <si>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</si>
  <si>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</si>
  <si>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</si>
  <si>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</si>
  <si>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</si>
  <si>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</si>
  <si>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</si>
  <si>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</si>
  <si>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</si>
  <si>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</si>
  <si>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</si>
  <si>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</si>
  <si>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</si>
  <si>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</si>
  <si>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</si>
  <si>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</si>
  <si>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</si>
  <si>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</si>
  <si>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</si>
  <si>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</si>
  <si>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</si>
  <si>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</si>
  <si>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</si>
  <si>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</si>
  <si>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</si>
  <si>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</si>
  <si>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</si>
  <si>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</si>
  <si>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</si>
  <si>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</si>
  <si>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</si>
  <si>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</si>
  <si>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</si>
  <si>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</si>
  <si>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</si>
  <si>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</si>
  <si>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</si>
  <si>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</si>
  <si>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</si>
  <si>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</si>
  <si>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</si>
  <si>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</si>
  <si>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</si>
  <si>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</si>
  <si>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</si>
  <si>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</si>
  <si>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</si>
  <si>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</si>
  <si>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</si>
  <si>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</si>
  <si>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</si>
  <si>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</si>
  <si>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</si>
  <si>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</si>
  <si>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</si>
  <si>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</si>
  <si>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</si>
  <si>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</si>
  <si>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</si>
  <si>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</si>
  <si>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</si>
  <si>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</si>
  <si>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</si>
  <si>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</si>
  <si>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</si>
  <si>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</si>
  <si>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</si>
  <si>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</si>
  <si>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</si>
  <si>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</si>
  <si>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</si>
  <si>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</si>
  <si>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</si>
  <si>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</si>
  <si>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</si>
  <si>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</si>
  <si>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</si>
  <si>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</si>
  <si>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</si>
  <si>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</si>
  <si>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</si>
  <si>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</si>
  <si>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</si>
  <si>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</si>
  <si>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</si>
  <si>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</si>
  <si>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</si>
  <si>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</si>
  <si>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</si>
  <si>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</si>
  <si>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</si>
  <si>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</si>
  <si>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</si>
  <si>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</si>
  <si>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</si>
  <si>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</si>
  <si>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</si>
  <si>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</si>
  <si>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</si>
  <si>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</si>
  <si>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</si>
  <si>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</si>
  <si>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</si>
  <si>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</si>
  <si>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</si>
  <si>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</si>
  <si>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</si>
  <si>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</si>
  <si>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</si>
  <si>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</si>
  <si>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</si>
  <si>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</si>
  <si>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</si>
  <si>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</si>
  <si>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</si>
  <si>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</si>
  <si>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</si>
  <si>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</si>
  <si>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</si>
  <si>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</si>
  <si>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</si>
  <si>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</si>
  <si>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</si>
  <si>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</si>
  <si>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</si>
  <si>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</si>
  <si>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</si>
  <si>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</si>
  <si>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</si>
  <si>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</si>
  <si>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</si>
  <si>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</si>
  <si>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</si>
  <si>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</si>
  <si>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</si>
  <si>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</si>
  <si>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</si>
  <si>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</si>
  <si>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</si>
  <si>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</si>
  <si>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</si>
  <si>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</si>
  <si>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</si>
  <si>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</si>
  <si>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</si>
  <si>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</si>
  <si>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</si>
  <si>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</si>
  <si>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</si>
  <si>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</si>
  <si>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</si>
  <si>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</si>
  <si>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</si>
  <si>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</si>
  <si>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</si>
  <si>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</si>
  <si>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</si>
  <si>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</si>
  <si>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</si>
  <si>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</si>
  <si>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</si>
  <si>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</si>
  <si>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</si>
  <si>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</si>
  <si>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</si>
  <si>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</si>
  <si>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</si>
  <si>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</si>
  <si>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</si>
  <si>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</si>
  <si>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</si>
  <si>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</si>
  <si>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</si>
  <si>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</si>
  <si>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</si>
  <si>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</si>
  <si>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</si>
  <si>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</si>
  <si>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</si>
  <si>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</si>
  <si>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</si>
  <si>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</si>
  <si>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</si>
  <si>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</si>
  <si>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</si>
  <si>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</si>
  <si>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</si>
  <si>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</si>
  <si>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</si>
  <si>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</si>
  <si>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</si>
  <si>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</si>
  <si>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</si>
  <si>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</si>
  <si>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</si>
  <si>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</si>
  <si>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</si>
  <si>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</si>
  <si>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</si>
  <si>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</si>
  <si>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</si>
  <si>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</si>
  <si>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</si>
  <si>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</si>
  <si>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</si>
  <si>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</si>
  <si>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</si>
  <si>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</si>
  <si>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</si>
  <si>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</si>
  <si>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</si>
  <si>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</si>
  <si>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</si>
  <si>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</si>
  <si>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</si>
  <si>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</si>
  <si>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</si>
  <si>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</si>
  <si>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</si>
  <si>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</si>
  <si>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</si>
  <si>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</si>
  <si>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</si>
  <si>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</si>
  <si>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</si>
  <si>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</si>
  <si>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</si>
  <si>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</si>
  <si>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</si>
  <si>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</si>
  <si>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</si>
  <si>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</si>
  <si>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</si>
  <si>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</si>
  <si>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</si>
  <si>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</si>
  <si>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</si>
  <si>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</si>
  <si>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</si>
  <si>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</si>
  <si>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</si>
  <si>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</si>
  <si>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</si>
  <si>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</si>
  <si>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</si>
  <si>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</si>
  <si>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</si>
  <si>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</si>
  <si>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</si>
  <si>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</si>
  <si>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</si>
  <si>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</si>
  <si>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</si>
  <si>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</si>
  <si>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</si>
  <si>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</si>
  <si>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</si>
  <si>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</si>
  <si>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</si>
  <si>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</si>
  <si>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</si>
  <si>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</si>
  <si>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</si>
  <si>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</si>
  <si>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</si>
  <si>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</si>
  <si>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</si>
  <si>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</si>
  <si>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</si>
  <si>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</si>
  <si>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</si>
  <si>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</si>
  <si>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</si>
  <si>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</si>
  <si>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</si>
  <si>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</si>
  <si>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</si>
  <si>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</si>
  <si>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</si>
  <si>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</si>
  <si>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</si>
  <si>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</si>
  <si>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</si>
  <si>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</si>
  <si>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</si>
  <si>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</si>
  <si>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</si>
  <si>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</si>
  <si>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</si>
  <si>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</si>
  <si>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</si>
  <si>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</si>
  <si>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</si>
  <si>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</si>
  <si>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</si>
  <si>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</si>
  <si>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</si>
  <si>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</si>
  <si>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</si>
  <si>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</si>
  <si>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</si>
  <si>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</si>
  <si>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</si>
  <si>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</si>
  <si>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</si>
  <si>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</si>
  <si>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</si>
  <si>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</si>
  <si>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</si>
  <si>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</si>
  <si>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</si>
  <si>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</si>
  <si>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</si>
  <si>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</si>
  <si>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</si>
  <si>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</si>
  <si>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</si>
  <si>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</si>
  <si>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</si>
  <si>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</si>
  <si>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</si>
  <si>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</si>
  <si>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</si>
  <si>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</si>
  <si>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</si>
  <si>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</si>
  <si>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</si>
  <si>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</si>
  <si>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</si>
  <si>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</si>
  <si>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</si>
  <si>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</si>
  <si>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</si>
  <si>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</si>
  <si>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</si>
  <si>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</si>
  <si>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</si>
  <si>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</si>
  <si>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</si>
  <si>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</si>
  <si>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</si>
  <si>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</si>
  <si>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</si>
  <si>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</si>
  <si>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</si>
  <si>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</si>
  <si>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</si>
  <si>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</si>
  <si>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</si>
  <si>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</si>
  <si>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</si>
  <si>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</si>
  <si>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</si>
  <si>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</si>
  <si>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</si>
  <si>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</si>
  <si>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</si>
  <si>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</si>
  <si>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</si>
  <si>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</si>
  <si>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</si>
  <si>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</si>
  <si>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</si>
  <si>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</si>
  <si>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</si>
  <si>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</si>
  <si>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</si>
  <si>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</si>
  <si>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</si>
  <si>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</si>
  <si>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</si>
  <si>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</si>
  <si>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</si>
  <si>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</si>
  <si>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</si>
  <si>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</si>
  <si>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</si>
  <si>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</si>
  <si>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</si>
  <si>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</si>
  <si>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</si>
  <si>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</si>
  <si>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</si>
  <si>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</si>
  <si>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</si>
  <si>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</si>
  <si>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</si>
  <si>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</si>
  <si>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</si>
  <si>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</si>
  <si>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</si>
  <si>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</si>
  <si>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</si>
  <si>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</si>
  <si>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</si>
  <si>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</si>
  <si>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</si>
  <si>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</si>
  <si>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</si>
  <si>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</si>
  <si>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</si>
  <si>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</si>
  <si>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</si>
  <si>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</si>
  <si>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</si>
  <si>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</si>
  <si>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</si>
  <si>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</si>
  <si>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</si>
  <si>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</si>
  <si>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</si>
  <si>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</si>
  <si>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</si>
  <si>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</si>
  <si>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</si>
  <si>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</si>
  <si>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</si>
  <si>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</si>
  <si>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</si>
  <si>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</si>
  <si>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</si>
  <si>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</si>
  <si>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</si>
  <si>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</si>
  <si>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</si>
  <si>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</si>
  <si>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</si>
  <si>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</si>
  <si>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</si>
  <si>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</si>
  <si>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</si>
  <si>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</si>
  <si>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</si>
  <si>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</si>
  <si>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</si>
  <si>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</si>
  <si>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</si>
  <si>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</si>
  <si>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</si>
  <si>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</si>
  <si>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</si>
  <si>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</si>
  <si>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</si>
  <si>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</si>
  <si>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</si>
  <si>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</si>
  <si>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</si>
  <si>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</si>
  <si>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</si>
  <si>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</si>
  <si>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</si>
  <si>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</si>
  <si>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</si>
  <si>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</si>
  <si>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</si>
  <si>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</si>
  <si>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</si>
  <si>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</si>
  <si>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</si>
  <si>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</si>
  <si>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</si>
  <si>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</si>
  <si>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</si>
  <si>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</si>
  <si>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</si>
  <si>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</si>
  <si>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</si>
  <si>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</si>
  <si>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</si>
  <si>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</si>
  <si>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</si>
  <si>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</si>
  <si>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</si>
  <si>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</si>
  <si>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</si>
  <si>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</si>
  <si>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</si>
  <si>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</si>
  <si>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</si>
  <si>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</si>
  <si>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</si>
  <si>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</si>
  <si>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</si>
  <si>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</si>
  <si>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</si>
  <si>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</si>
  <si>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</si>
  <si>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</si>
  <si>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</si>
  <si>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</si>
  <si>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</si>
  <si>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</si>
  <si>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</si>
  <si>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</si>
  <si>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</si>
  <si>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</si>
  <si>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</si>
  <si>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</si>
  <si>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</si>
  <si>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</si>
  <si>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</si>
  <si>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</si>
  <si>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</si>
  <si>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</si>
  <si>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</si>
  <si>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</si>
  <si>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</si>
  <si>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</si>
  <si>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</si>
  <si>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</si>
  <si>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</si>
  <si>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</si>
  <si>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</si>
  <si>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</si>
  <si>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</si>
  <si>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</si>
  <si>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</si>
  <si>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</si>
  <si>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</si>
  <si>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</si>
  <si>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</si>
  <si>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</si>
  <si>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</si>
  <si>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</si>
  <si>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</si>
  <si>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</si>
  <si>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</si>
  <si>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</si>
  <si>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</si>
  <si>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</si>
  <si>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</si>
  <si>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</si>
  <si>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</si>
  <si>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</si>
  <si>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</si>
  <si>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</si>
  <si>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</si>
  <si>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</si>
  <si>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</si>
  <si>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</si>
  <si>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</si>
  <si>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</si>
  <si>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</si>
  <si>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</si>
  <si>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</si>
  <si>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</si>
  <si>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</si>
  <si>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</si>
  <si>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</si>
  <si>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</si>
  <si>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</si>
  <si>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</si>
  <si>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</si>
  <si>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</si>
  <si>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</si>
  <si>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</si>
  <si>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</si>
  <si>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</si>
  <si>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</si>
  <si>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</si>
  <si>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</si>
  <si>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</si>
  <si>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</si>
  <si>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</si>
  <si>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</si>
  <si>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</si>
  <si>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</si>
  <si>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</si>
  <si>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</si>
  <si>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</si>
  <si>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</si>
  <si>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</si>
  <si>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</si>
  <si>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</si>
  <si>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</si>
  <si>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</si>
  <si>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</si>
  <si>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</si>
  <si>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</si>
  <si>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</si>
  <si>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</si>
  <si>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</si>
  <si>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</si>
  <si>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</si>
  <si>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</si>
  <si>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</si>
  <si>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</si>
  <si>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</si>
  <si>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</si>
  <si>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</si>
  <si>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</si>
  <si>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</si>
  <si>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</si>
  <si>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</si>
  <si>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</si>
  <si>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</si>
  <si>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</si>
  <si>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</si>
  <si>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</si>
  <si>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</si>
  <si>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</si>
  <si>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</si>
  <si>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</si>
  <si>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</si>
  <si>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</si>
  <si>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</si>
  <si>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</si>
  <si>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</si>
  <si>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</si>
  <si>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</si>
  <si>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</si>
  <si>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</si>
  <si>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</si>
  <si>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</si>
  <si>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</si>
  <si>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</si>
  <si>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</si>
  <si>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</si>
  <si>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</si>
  <si>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</si>
  <si>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</si>
  <si>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</si>
  <si>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</si>
  <si>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</si>
  <si>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</si>
  <si>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</si>
  <si>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</si>
  <si>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</si>
  <si>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</si>
  <si>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</si>
  <si>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</si>
  <si>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</si>
  <si>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</si>
  <si>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</si>
  <si>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</si>
  <si>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</si>
  <si>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</si>
  <si>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</si>
  <si>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</si>
  <si>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</si>
  <si>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</si>
  <si>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</si>
  <si>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</si>
  <si>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</si>
  <si>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</si>
  <si>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</si>
  <si>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</si>
  <si>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</si>
  <si>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</si>
  <si>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</si>
  <si>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</si>
  <si>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</si>
  <si>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</si>
  <si>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</si>
  <si>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</si>
  <si>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</si>
  <si>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</si>
  <si>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</si>
  <si>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</si>
  <si>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</si>
  <si>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</si>
  <si>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</si>
  <si>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</si>
  <si>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</si>
  <si>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</si>
  <si>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</si>
  <si>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</si>
  <si>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</si>
  <si>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</si>
  <si>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</si>
  <si>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</si>
  <si>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</si>
  <si>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</si>
  <si>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</si>
  <si>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</si>
  <si>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</si>
  <si>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</si>
  <si>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</si>
  <si>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</si>
  <si>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</si>
  <si>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</si>
  <si>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</si>
  <si>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</si>
  <si>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</si>
  <si>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</si>
  <si>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</si>
  <si>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</si>
  <si>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</si>
  <si>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</si>
  <si>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</si>
  <si>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</si>
  <si>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</si>
  <si>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</si>
  <si>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</si>
  <si>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</si>
  <si>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</si>
  <si>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</si>
  <si>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</si>
  <si>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</si>
  <si>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</si>
  <si>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</si>
  <si>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</si>
  <si>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</si>
  <si>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</si>
  <si>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</si>
  <si>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</si>
  <si>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</si>
  <si>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</si>
  <si>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</si>
  <si>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</si>
  <si>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</si>
  <si>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</si>
  <si>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</si>
  <si>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</si>
  <si>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</si>
  <si>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</si>
  <si>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</si>
  <si>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</si>
  <si>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</si>
  <si>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</si>
  <si>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</si>
  <si>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</si>
  <si>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</si>
  <si>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</si>
  <si>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</si>
  <si>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</si>
  <si>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</si>
  <si>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</si>
  <si>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</si>
  <si>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</si>
  <si>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</si>
  <si>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</si>
  <si>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</si>
  <si>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</si>
  <si>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</si>
  <si>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</si>
  <si>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</si>
  <si>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</si>
  <si>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</si>
  <si>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</si>
  <si>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</si>
  <si>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</si>
  <si>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</si>
  <si>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</si>
  <si>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</si>
  <si>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</si>
  <si>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</si>
  <si>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</si>
  <si>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</si>
  <si>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</si>
  <si>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</si>
  <si>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</si>
  <si>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</si>
  <si>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</si>
  <si>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</si>
  <si>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</si>
  <si>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</si>
  <si>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</si>
  <si>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</si>
  <si>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</si>
  <si>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</si>
  <si>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</si>
  <si>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</si>
  <si>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</si>
  <si>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</si>
  <si>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</si>
  <si>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</si>
  <si>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</si>
  <si>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</si>
  <si>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</si>
  <si>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</si>
  <si>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</si>
  <si>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</si>
  <si>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</si>
  <si>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</si>
  <si>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</si>
  <si>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</si>
  <si>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</si>
  <si>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</si>
  <si>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</si>
  <si>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</si>
  <si>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</si>
  <si>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</si>
  <si>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</si>
  <si>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</si>
  <si>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</si>
  <si>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</si>
  <si>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</si>
  <si>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</si>
  <si>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</si>
  <si>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</si>
  <si>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</si>
  <si>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</si>
  <si>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</si>
  <si>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</si>
  <si>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</si>
  <si>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</si>
  <si>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</si>
  <si>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</si>
  <si>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</si>
  <si>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</si>
  <si>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</si>
  <si>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</si>
  <si>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</si>
  <si>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</si>
  <si>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</si>
  <si>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</si>
  <si>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</si>
  <si>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</si>
  <si>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</si>
  <si>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</si>
  <si>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</si>
  <si>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</si>
  <si>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</si>
  <si>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</si>
  <si>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</si>
  <si>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</si>
  <si>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</si>
  <si>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</si>
  <si>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</si>
  <si>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</si>
  <si>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</si>
  <si>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</si>
  <si>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</si>
  <si>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</si>
  <si>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</si>
  <si>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</si>
  <si>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</si>
  <si>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</si>
  <si>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</si>
  <si>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</si>
  <si>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</si>
  <si>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</si>
  <si>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</si>
  <si>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</si>
  <si>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</si>
  <si>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</si>
  <si>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</si>
  <si>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</si>
  <si>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</si>
  <si>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</si>
  <si>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</si>
  <si>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</si>
  <si>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</si>
  <si>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</si>
  <si>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</si>
  <si>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</si>
  <si>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</si>
  <si>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</si>
  <si>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</si>
  <si>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</si>
  <si>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</si>
  <si>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</si>
  <si>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</si>
  <si>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</si>
  <si>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</si>
  <si>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</si>
  <si>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</si>
  <si>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</si>
  <si>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</si>
  <si>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</si>
  <si>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</si>
  <si>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</si>
  <si>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</si>
  <si>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</si>
  <si>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</si>
  <si>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</si>
  <si>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</si>
  <si>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</si>
  <si>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</si>
  <si>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</si>
  <si>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</si>
  <si>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</si>
  <si>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</si>
  <si>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</si>
  <si>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</si>
  <si>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</si>
  <si>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</si>
  <si>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</si>
  <si>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</si>
  <si>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</si>
  <si>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</si>
  <si>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</si>
  <si>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</si>
  <si>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</si>
  <si>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</si>
  <si>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</si>
  <si>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</si>
  <si>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</si>
  <si>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</si>
  <si>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</si>
  <si>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</si>
  <si>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</si>
  <si>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</si>
  <si>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</si>
  <si>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</si>
  <si>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</si>
  <si>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</si>
  <si>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</si>
  <si>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</si>
  <si>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</si>
  <si>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</si>
  <si>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</si>
  <si>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</si>
  <si>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</si>
  <si>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</si>
  <si>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</si>
  <si>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</si>
  <si>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</si>
  <si>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</si>
  <si>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</si>
  <si>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</si>
  <si>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</si>
  <si>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</si>
  <si>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</si>
  <si>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</si>
  <si>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</si>
  <si>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</si>
  <si>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</si>
  <si>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</si>
  <si>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</si>
  <si>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</si>
  <si>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</si>
  <si>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</si>
  <si>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</si>
  <si>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</si>
  <si>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</si>
  <si>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</si>
  <si>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</si>
  <si>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</si>
  <si>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</si>
  <si>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</si>
  <si>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</si>
  <si>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</si>
  <si>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</si>
  <si>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</si>
  <si>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</si>
  <si>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</si>
  <si>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</si>
  <si>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</si>
  <si>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</si>
  <si>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</si>
  <si>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</si>
  <si>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</si>
  <si>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</si>
  <si>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</si>
  <si>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</si>
  <si>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</si>
  <si>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</si>
  <si>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</si>
  <si>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</si>
  <si>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</si>
  <si>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</si>
  <si>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</si>
  <si>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</si>
  <si>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</si>
  <si>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</si>
  <si>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</si>
  <si>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</si>
  <si>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</si>
  <si>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</si>
  <si>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</si>
  <si>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</si>
  <si>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</si>
  <si>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</si>
  <si>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</si>
  <si>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</si>
  <si>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</si>
  <si>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</si>
  <si>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</si>
  <si>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</si>
  <si>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</si>
  <si>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</si>
  <si>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</si>
  <si>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</si>
  <si>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</si>
  <si>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</si>
  <si>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</si>
  <si>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</si>
  <si>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</si>
  <si>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</si>
  <si>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</si>
  <si>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</si>
  <si>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</si>
  <si>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</si>
  <si>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</si>
  <si>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</si>
  <si>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</si>
  <si>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</si>
  <si>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</si>
  <si>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</si>
  <si>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</si>
  <si>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</si>
  <si>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</si>
  <si>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</si>
  <si>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</si>
  <si>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</si>
  <si>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</si>
  <si>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</si>
  <si>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</si>
  <si>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</si>
  <si>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</si>
  <si>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</si>
  <si>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</si>
  <si>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</si>
  <si>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</si>
  <si>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</si>
  <si>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</si>
  <si>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</si>
  <si>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</si>
  <si>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</si>
  <si>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</si>
  <si>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</si>
  <si>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</si>
  <si>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</si>
  <si>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</si>
  <si>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</si>
  <si>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</si>
  <si>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</si>
  <si>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</si>
  <si>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</si>
  <si>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</si>
  <si>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</si>
  <si>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</si>
  <si>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</si>
  <si>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</si>
  <si>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</si>
  <si>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</si>
  <si>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</si>
  <si>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</si>
  <si>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</si>
  <si>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</si>
  <si>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</si>
  <si>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</si>
  <si>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</si>
  <si>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</si>
  <si>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</si>
  <si>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</si>
  <si>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</si>
  <si>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</si>
  <si>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</si>
  <si>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</si>
  <si>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</si>
  <si>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</si>
  <si>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</si>
  <si>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</si>
  <si>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</si>
  <si>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</si>
  <si>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</si>
  <si>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</si>
  <si>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</si>
  <si>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</si>
  <si>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</si>
  <si>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</si>
  <si>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</si>
  <si>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</si>
  <si>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</si>
  <si>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</si>
  <si>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</si>
  <si>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</si>
  <si>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</si>
  <si>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</si>
  <si>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</si>
  <si>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</si>
  <si>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</si>
  <si>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</si>
  <si>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</si>
  <si>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</si>
  <si>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</si>
  <si>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</si>
  <si>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</si>
  <si>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</si>
  <si>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</si>
  <si>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</si>
  <si>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</si>
  <si>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</si>
  <si>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</si>
  <si>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</si>
  <si>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</si>
  <si>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</si>
  <si>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</si>
  <si>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</si>
  <si>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</si>
  <si>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</si>
  <si>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</si>
  <si>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</si>
  <si>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</si>
  <si>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</si>
  <si>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</si>
  <si>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</si>
  <si>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</si>
  <si>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</si>
  <si>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</si>
  <si>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</si>
  <si>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</si>
  <si>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</si>
  <si>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</si>
  <si>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</si>
  <si>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</si>
  <si>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</si>
  <si>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</si>
  <si>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</si>
  <si>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</si>
  <si>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</si>
  <si>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</si>
  <si>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</si>
  <si>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</si>
  <si>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</si>
  <si>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</si>
  <si>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</si>
  <si>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</si>
  <si>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</si>
  <si>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</si>
  <si>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</si>
  <si>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</si>
  <si>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</si>
  <si>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</si>
  <si>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</si>
  <si>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</si>
  <si>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</si>
  <si>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</si>
  <si>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</si>
  <si>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</si>
  <si>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</si>
  <si>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</si>
  <si>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</si>
  <si>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</si>
  <si>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</si>
  <si>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</si>
  <si>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</si>
  <si>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</si>
  <si>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</si>
  <si>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</si>
  <si>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</si>
  <si>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</si>
  <si>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</si>
  <si>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</si>
  <si>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</si>
  <si>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</si>
  <si>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</si>
  <si>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</si>
  <si>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</si>
  <si>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</si>
  <si>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</si>
  <si>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</si>
  <si>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</si>
  <si>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</si>
  <si>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</si>
  <si>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</si>
  <si>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</si>
  <si>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</si>
  <si>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</si>
  <si>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</si>
  <si>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</si>
  <si>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</si>
  <si>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</si>
  <si>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</si>
  <si>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</si>
  <si>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</si>
  <si>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</si>
  <si>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</si>
  <si>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</si>
  <si>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</si>
  <si>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</si>
  <si>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</si>
  <si>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</si>
  <si>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</si>
  <si>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</si>
  <si>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</si>
  <si>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</si>
  <si>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</si>
  <si>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</si>
  <si>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</si>
  <si>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</si>
  <si>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</si>
  <si>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</si>
  <si>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</si>
  <si>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</si>
  <si>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</si>
  <si>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</si>
  <si>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</si>
  <si>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</si>
  <si>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</si>
  <si>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</si>
  <si>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</si>
  <si>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</si>
  <si>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</si>
  <si>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</si>
  <si>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</si>
  <si>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</si>
  <si>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</si>
  <si>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</si>
  <si>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</si>
  <si>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</si>
  <si>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</si>
  <si>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</si>
  <si>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</si>
  <si>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</si>
  <si>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</si>
  <si>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</si>
  <si>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</si>
  <si>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</si>
  <si>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</si>
  <si>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</si>
  <si>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</si>
  <si>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</si>
  <si>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</si>
  <si>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</si>
  <si>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</si>
  <si>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</si>
  <si>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</si>
  <si>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</si>
  <si>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</si>
  <si>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</si>
  <si>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</si>
  <si>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</si>
  <si>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</si>
  <si>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</si>
  <si>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</si>
  <si>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</si>
  <si>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</si>
  <si>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</si>
  <si>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</si>
  <si>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</si>
  <si>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</si>
  <si>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</si>
  <si>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</si>
  <si>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</si>
  <si>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</si>
  <si>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</si>
  <si>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</si>
  <si>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</si>
  <si>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</si>
  <si>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</si>
  <si>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</si>
  <si>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</si>
  <si>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</si>
  <si>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</si>
  <si>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</si>
  <si>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</si>
  <si>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</si>
  <si>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</si>
  <si>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</si>
  <si>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</si>
  <si>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</si>
  <si>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</si>
  <si>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</si>
  <si>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</si>
  <si>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</si>
  <si>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</si>
  <si>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</si>
  <si>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</si>
  <si>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</si>
  <si>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</si>
  <si>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</si>
  <si>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</si>
  <si>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</si>
  <si>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</si>
  <si>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</si>
  <si>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</si>
  <si>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</si>
  <si>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</si>
  <si>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</si>
  <si>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</si>
  <si>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</si>
  <si>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</si>
  <si>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</si>
  <si>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</si>
  <si>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</si>
  <si>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</si>
  <si>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</si>
  <si>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</si>
  <si>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</si>
  <si>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</si>
  <si>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</si>
  <si>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</si>
  <si>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</si>
  <si>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</si>
  <si>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</si>
  <si>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</si>
  <si>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</si>
  <si>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</si>
  <si>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</si>
  <si>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</si>
  <si>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</si>
  <si>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</si>
  <si>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</si>
  <si>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</si>
  <si>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</si>
  <si>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</si>
  <si>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</si>
  <si>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</si>
  <si>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</si>
  <si>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</si>
  <si>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</si>
  <si>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</si>
  <si>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</si>
  <si>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</si>
  <si>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</si>
  <si>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</si>
  <si>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</si>
  <si>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</si>
  <si>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</si>
  <si>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</si>
  <si>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</si>
  <si>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</si>
  <si>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</si>
  <si>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</si>
  <si>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</si>
  <si>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</si>
  <si>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</si>
  <si>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</si>
  <si>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</si>
  <si>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</si>
  <si>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</si>
  <si>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</si>
  <si>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</si>
  <si>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</si>
  <si>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</si>
  <si>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</si>
  <si>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</si>
  <si>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</si>
  <si>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</si>
  <si>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</si>
  <si>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</si>
  <si>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</si>
  <si>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</si>
  <si>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</si>
  <si>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</si>
  <si>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</si>
  <si>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</si>
  <si>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</si>
  <si>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</si>
  <si>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</si>
  <si>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</si>
  <si>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</si>
  <si>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</si>
  <si>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</si>
  <si>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</si>
  <si>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</si>
  <si>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</si>
  <si>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</si>
  <si>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</si>
  <si>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</si>
  <si>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</si>
  <si>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</si>
  <si>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</si>
  <si>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</si>
  <si>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</si>
  <si>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</si>
  <si>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</si>
  <si>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</si>
  <si>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</si>
  <si>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</si>
  <si>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</si>
  <si>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</si>
  <si>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</si>
  <si>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</si>
  <si>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</si>
  <si>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</si>
  <si>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</si>
  <si>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</si>
  <si>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</si>
  <si>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</si>
  <si>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</si>
  <si>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</si>
  <si>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</si>
  <si>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</si>
  <si>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</si>
  <si>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</si>
  <si>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</si>
  <si>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</si>
  <si>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</si>
  <si>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</si>
  <si>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</si>
  <si>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</si>
  <si>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</si>
  <si>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</si>
  <si>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</si>
  <si>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</si>
  <si>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</si>
  <si>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</si>
  <si>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</si>
  <si>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</si>
  <si>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</si>
  <si>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</si>
  <si>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</si>
  <si>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</si>
  <si>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</si>
  <si>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</si>
  <si>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</si>
  <si>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</si>
  <si>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</si>
  <si>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</si>
  <si>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</si>
  <si>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</si>
  <si>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</si>
  <si>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</si>
  <si>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</si>
  <si>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</si>
  <si>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</si>
  <si>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</si>
  <si>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</si>
  <si>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</si>
  <si>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</si>
  <si>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</si>
  <si>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</si>
  <si>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</si>
  <si>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</si>
  <si>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</si>
  <si>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</si>
  <si>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</si>
  <si>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</si>
  <si>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</si>
  <si>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</si>
  <si>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</si>
  <si>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</si>
  <si>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</si>
  <si>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</si>
  <si>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</si>
  <si>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</si>
  <si>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</si>
  <si>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</si>
  <si>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</si>
  <si>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</si>
  <si>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</si>
  <si>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</si>
  <si>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</si>
  <si>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</si>
  <si>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</si>
  <si>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</si>
  <si>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</si>
  <si>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</si>
  <si>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</si>
  <si>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</si>
  <si>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</si>
  <si>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</si>
  <si>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</si>
  <si>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</si>
  <si>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</si>
  <si>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</si>
  <si>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</si>
  <si>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</si>
  <si>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</si>
  <si>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</si>
  <si>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</si>
  <si>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</si>
  <si>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</si>
  <si>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</si>
  <si>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</si>
  <si>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</si>
  <si>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</si>
  <si>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</si>
  <si>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</si>
  <si>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</si>
  <si>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</si>
  <si>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</si>
  <si>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</si>
  <si>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</si>
  <si>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</si>
  <si>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</si>
  <si>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</si>
  <si>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</si>
  <si>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</si>
  <si>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</si>
  <si>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</si>
  <si>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</si>
  <si>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</si>
  <si>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</si>
  <si>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</si>
  <si>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</si>
  <si>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</si>
  <si>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</si>
  <si>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</si>
  <si>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</si>
  <si>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</si>
  <si>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</si>
  <si>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</si>
  <si>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</si>
  <si>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</si>
  <si>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</si>
  <si>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</si>
  <si>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</si>
  <si>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</si>
  <si>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</si>
  <si>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</si>
  <si>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</si>
  <si>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</si>
  <si>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</si>
  <si>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</si>
  <si>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</si>
  <si>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</si>
  <si>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</si>
  <si>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</si>
  <si>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</si>
  <si>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</si>
  <si>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</si>
  <si>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</si>
  <si>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</si>
  <si>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</si>
  <si>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</si>
  <si>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</si>
  <si>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</si>
  <si>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</si>
  <si>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</si>
  <si>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</si>
  <si>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</si>
  <si>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</si>
  <si>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</si>
  <si>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</si>
  <si>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</si>
  <si>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</si>
  <si>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</si>
  <si>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</si>
  <si>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</si>
  <si>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</si>
  <si>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</si>
  <si>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</si>
  <si>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</si>
  <si>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</si>
  <si>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</si>
  <si>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</si>
  <si>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</si>
  <si>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</si>
  <si>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</si>
  <si>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</si>
  <si>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</si>
  <si>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</si>
  <si>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</si>
  <si>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</si>
  <si>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</si>
  <si>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</si>
  <si>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</si>
  <si>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</si>
  <si>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</si>
  <si>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</si>
  <si>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</si>
  <si>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</si>
  <si>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</si>
  <si>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</si>
  <si>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</si>
  <si>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</si>
  <si>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</si>
  <si>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</si>
  <si>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</si>
  <si>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</si>
  <si>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</si>
  <si>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</si>
  <si>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</si>
  <si>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</si>
  <si>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</si>
  <si>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</si>
  <si>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</si>
  <si>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</si>
  <si>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</si>
  <si>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</si>
  <si>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</si>
  <si>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</si>
  <si>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</si>
  <si>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</si>
  <si>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</si>
  <si>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</si>
  <si>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</si>
  <si>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</si>
  <si>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</si>
  <si>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</si>
  <si>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</si>
  <si>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</si>
  <si>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</si>
  <si>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</si>
  <si>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</si>
  <si>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</si>
  <si>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</si>
  <si>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</si>
  <si>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</si>
  <si>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</si>
  <si>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</si>
  <si>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</si>
  <si>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</si>
  <si>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</si>
  <si>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</si>
  <si>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</si>
  <si>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</si>
  <si>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</si>
  <si>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</si>
  <si>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</si>
  <si>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</si>
  <si>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</si>
  <si>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</si>
  <si>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</si>
  <si>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</si>
  <si>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</si>
  <si>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</si>
  <si>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</si>
  <si>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</si>
  <si>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</si>
  <si>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</si>
  <si>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</si>
  <si>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</si>
  <si>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</si>
  <si>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</si>
  <si>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</si>
  <si>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</si>
  <si>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</si>
  <si>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</si>
  <si>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</si>
  <si>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</si>
  <si>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</si>
  <si>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</si>
  <si>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</si>
  <si>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</si>
  <si>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</si>
  <si>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</si>
  <si>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</si>
  <si>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</si>
  <si>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</si>
  <si>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</si>
  <si>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</si>
  <si>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</si>
  <si>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</si>
  <si>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</si>
  <si>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</si>
  <si>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</si>
  <si>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</si>
  <si>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</si>
  <si>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</si>
  <si>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</si>
  <si>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</si>
  <si>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</si>
  <si>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</si>
  <si>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</si>
  <si>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</si>
  <si>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</si>
  <si>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</si>
  <si>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</si>
  <si>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</si>
  <si>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</si>
  <si>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</si>
  <si>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</si>
  <si>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</si>
  <si>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</si>
  <si>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</si>
  <si>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</si>
  <si>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</si>
  <si>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</si>
  <si>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</si>
  <si>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</si>
  <si>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</si>
  <si>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</si>
  <si>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</si>
  <si>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</si>
  <si>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</si>
  <si>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</si>
  <si>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</si>
  <si>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</si>
  <si>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</si>
  <si>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</si>
  <si>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</si>
  <si>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</si>
  <si>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</si>
  <si>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</si>
  <si>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</si>
  <si>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</si>
  <si>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</si>
  <si>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</si>
  <si>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</si>
  <si>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</si>
  <si>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</si>
  <si>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</si>
  <si>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</si>
  <si>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</si>
  <si>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</si>
  <si>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</si>
  <si>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</si>
  <si>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</si>
  <si>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</si>
  <si>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</si>
  <si>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</si>
  <si>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</si>
  <si>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</si>
  <si>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</si>
  <si>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</si>
  <si>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</si>
  <si>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</si>
  <si>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</si>
  <si>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</si>
  <si>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</si>
  <si>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</si>
  <si>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</si>
  <si>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</si>
  <si>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</si>
  <si>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</si>
  <si>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</si>
  <si>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</si>
  <si>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</si>
  <si>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</si>
  <si>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</si>
  <si>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</si>
  <si>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</si>
  <si>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</si>
  <si>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</si>
  <si>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</si>
  <si>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</si>
  <si>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</si>
  <si>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</si>
  <si>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</si>
  <si>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</si>
  <si>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</si>
  <si>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</si>
  <si>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</si>
  <si>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</si>
  <si>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</si>
  <si>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</si>
  <si>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</si>
  <si>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</si>
  <si>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</si>
  <si>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</si>
  <si>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</si>
  <si>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</si>
  <si>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</si>
  <si>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</si>
  <si>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</si>
  <si>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</si>
  <si>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</si>
  <si>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</si>
  <si>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</si>
  <si>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</si>
  <si>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</si>
  <si>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</si>
  <si>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</si>
  <si>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</si>
  <si>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</si>
  <si>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</si>
  <si>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</si>
  <si>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</si>
  <si>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</si>
  <si>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</si>
  <si>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</si>
  <si>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</si>
  <si>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</si>
  <si>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</si>
  <si>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</si>
  <si>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</si>
  <si>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</si>
  <si>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</si>
  <si>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</si>
  <si>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</si>
  <si>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</si>
  <si>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</si>
  <si>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</si>
  <si>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</si>
  <si>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</si>
  <si>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</si>
  <si>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</si>
  <si>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</si>
  <si>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</si>
  <si>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</si>
  <si>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</si>
  <si>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</si>
  <si>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</si>
  <si>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</si>
  <si>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</si>
  <si>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</si>
  <si>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</si>
  <si>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</si>
  <si>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</si>
  <si>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</si>
  <si>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</si>
  <si>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</si>
  <si>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</si>
  <si>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</si>
  <si>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</si>
  <si>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</si>
  <si>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</si>
  <si>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</si>
  <si>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</si>
  <si>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</si>
  <si>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</si>
  <si>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</si>
  <si>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</si>
  <si>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</si>
  <si>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</si>
  <si>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</si>
  <si>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</si>
  <si>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</si>
  <si>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</si>
  <si>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</si>
  <si>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</si>
  <si>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</si>
  <si>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</si>
  <si>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</si>
  <si>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</si>
  <si>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</si>
  <si>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</si>
  <si>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</si>
  <si>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</si>
  <si>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</si>
  <si>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</si>
  <si>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</si>
  <si>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</si>
  <si>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</si>
  <si>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</si>
  <si>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</si>
  <si>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</si>
  <si>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</si>
  <si>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</si>
  <si>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</si>
  <si>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</si>
  <si>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</si>
  <si>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</si>
  <si>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</si>
  <si>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</si>
  <si>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</si>
  <si>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</si>
  <si>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</si>
  <si>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</si>
  <si>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</si>
  <si>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</si>
  <si>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</si>
  <si>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</si>
  <si>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</si>
  <si>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</si>
  <si>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</si>
  <si>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</si>
  <si>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</si>
  <si>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</si>
  <si>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</si>
  <si>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</si>
  <si>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</si>
  <si>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</si>
  <si>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</si>
  <si>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</si>
  <si>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</si>
  <si>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</si>
  <si>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</si>
  <si>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</si>
  <si>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</si>
  <si>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</si>
  <si>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</si>
  <si>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</si>
  <si>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</si>
  <si>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</si>
  <si>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</si>
  <si>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</si>
  <si>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</si>
  <si>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</si>
  <si>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</si>
  <si>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</si>
  <si>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</si>
  <si>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</si>
  <si>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</si>
  <si>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</si>
  <si>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</si>
  <si>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</si>
  <si>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</si>
  <si>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</si>
  <si>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</si>
  <si>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</si>
  <si>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</si>
  <si>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</si>
  <si>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</si>
  <si>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</si>
  <si>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</si>
  <si>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</si>
  <si>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</si>
  <si>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</si>
  <si>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</si>
  <si>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</si>
  <si>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</si>
  <si>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</si>
  <si>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</si>
  <si>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</si>
  <si>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</si>
  <si>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</si>
  <si>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</si>
  <si>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</si>
  <si>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</si>
  <si>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</si>
  <si>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</si>
  <si>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</si>
  <si>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</si>
  <si>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</si>
  <si>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</si>
  <si>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</si>
  <si>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</si>
  <si>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</si>
  <si>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</si>
  <si>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</si>
  <si>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</si>
  <si>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</si>
  <si>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</si>
  <si>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</si>
  <si>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</si>
  <si>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</si>
  <si>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</si>
  <si>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</si>
  <si>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</si>
  <si>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</si>
  <si>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</si>
  <si>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</si>
  <si>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</si>
  <si>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</si>
  <si>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</si>
  <si>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</si>
  <si>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</si>
  <si>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</si>
  <si>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</si>
  <si>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</si>
  <si>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</si>
  <si>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</si>
  <si>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</si>
  <si>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</si>
  <si>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</si>
  <si>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</si>
  <si>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</si>
  <si>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</si>
  <si>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</si>
  <si>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</si>
  <si>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</si>
  <si>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</si>
  <si>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</si>
  <si>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</si>
  <si>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</si>
  <si>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</si>
  <si>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</si>
  <si>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</si>
  <si>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</si>
  <si>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</si>
  <si>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</si>
  <si>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</si>
  <si>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</si>
  <si>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</si>
  <si>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</si>
  <si>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</si>
  <si>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</si>
  <si>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</si>
  <si>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</si>
  <si>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</si>
  <si>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</si>
  <si>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</si>
  <si>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</si>
  <si>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</si>
  <si>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</si>
  <si>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</si>
  <si>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</si>
  <si>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</si>
  <si>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</si>
  <si>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</si>
  <si>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</si>
  <si>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</si>
  <si>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</si>
  <si>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</si>
  <si>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</si>
  <si>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</si>
  <si>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</si>
  <si>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</si>
  <si>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</si>
  <si>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</si>
  <si>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</si>
  <si>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</si>
  <si>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</si>
  <si>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</si>
  <si>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</si>
  <si>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</si>
  <si>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</si>
  <si>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</si>
  <si>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</si>
  <si>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</si>
  <si>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</si>
  <si>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</si>
  <si>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</si>
  <si>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</si>
  <si>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</si>
  <si>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</si>
  <si>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</si>
  <si>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</si>
  <si>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</si>
  <si>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</si>
  <si>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</si>
  <si>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</si>
  <si>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</si>
  <si>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</si>
  <si>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</si>
  <si>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</si>
  <si>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</si>
  <si>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</si>
  <si>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</si>
  <si>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</si>
  <si>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</si>
  <si>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</si>
  <si>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</si>
  <si>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</si>
  <si>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</si>
  <si>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</si>
  <si>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</si>
  <si>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</si>
  <si>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</si>
  <si>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</si>
  <si>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</si>
  <si>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</si>
  <si>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</si>
  <si>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</si>
  <si>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</si>
  <si>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</si>
  <si>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</si>
  <si>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</si>
  <si>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</si>
  <si>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</si>
  <si>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</si>
  <si>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</si>
  <si>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</si>
  <si>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</si>
  <si>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</si>
  <si>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</si>
  <si>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</si>
  <si>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</si>
  <si>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</si>
  <si>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</si>
  <si>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</si>
  <si>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</si>
  <si>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</si>
  <si>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</si>
  <si>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</si>
  <si>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</si>
  <si>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</si>
  <si>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</si>
  <si>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</si>
  <si>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</si>
  <si>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</si>
  <si>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</si>
  <si>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</si>
  <si>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</si>
  <si>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</si>
  <si>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</si>
  <si>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</si>
  <si>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</si>
  <si>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</si>
  <si>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</si>
  <si>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</si>
  <si>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</si>
  <si>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</si>
  <si>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</si>
  <si>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</si>
  <si>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</si>
  <si>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</si>
  <si>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</si>
  <si>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</si>
  <si>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</si>
  <si>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</si>
  <si>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</si>
  <si>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</si>
  <si>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</si>
  <si>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</si>
  <si>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</si>
  <si>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</si>
  <si>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</si>
  <si>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</si>
  <si>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</si>
  <si>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</si>
  <si>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</si>
  <si>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</si>
  <si>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</si>
  <si>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</si>
  <si>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</si>
  <si>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</si>
  <si>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</si>
  <si>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</si>
  <si>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</si>
  <si>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</si>
  <si>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</si>
  <si>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</si>
  <si>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</si>
  <si>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</si>
  <si>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</si>
  <si>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</si>
  <si>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</si>
  <si>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</si>
  <si>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</si>
  <si>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</si>
  <si>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</si>
  <si>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</si>
  <si>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</si>
  <si>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</si>
  <si>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</si>
  <si>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</si>
  <si>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</si>
  <si>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</si>
  <si>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</si>
  <si>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</si>
  <si>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</si>
  <si>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</si>
  <si>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</si>
  <si>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</si>
  <si>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</si>
  <si>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</si>
  <si>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</si>
  <si>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</si>
  <si>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</si>
  <si>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</si>
  <si>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</si>
  <si>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</si>
  <si>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</si>
  <si>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</si>
  <si>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</si>
  <si>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</si>
  <si>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</si>
  <si>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</si>
  <si>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</si>
  <si>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</si>
  <si>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</si>
  <si>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</si>
  <si>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</si>
  <si>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</si>
  <si>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</si>
  <si>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</si>
  <si>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</si>
  <si>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</si>
  <si>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</si>
  <si>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</si>
  <si>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</si>
  <si>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</si>
  <si>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</si>
  <si>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</si>
  <si>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</si>
  <si>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</si>
  <si>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</si>
  <si>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</si>
  <si>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</si>
  <si>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</si>
  <si>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</si>
  <si>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</si>
  <si>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</si>
  <si>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</si>
  <si>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</si>
  <si>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</si>
  <si>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</si>
  <si>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</si>
  <si>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</si>
  <si>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</si>
  <si>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</si>
  <si>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</si>
  <si>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</si>
  <si>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</si>
  <si>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</si>
  <si>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</si>
  <si>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</si>
  <si>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</si>
  <si>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</si>
  <si>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</si>
  <si>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</si>
  <si>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</si>
  <si>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</si>
  <si>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</si>
  <si>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</si>
  <si>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</si>
  <si>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</si>
  <si>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</si>
  <si>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</si>
  <si>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</si>
  <si>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</si>
  <si>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</si>
  <si>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</si>
  <si>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</si>
  <si>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</si>
  <si>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</si>
  <si>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</si>
  <si>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</si>
  <si>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</si>
  <si>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</si>
  <si>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</si>
  <si>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</si>
  <si>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</si>
  <si>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</si>
  <si>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</si>
  <si>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</si>
  <si>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</si>
  <si>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</si>
  <si>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</si>
  <si>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</si>
  <si>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</si>
  <si>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</si>
  <si>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</si>
  <si>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</si>
  <si>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</si>
  <si>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</si>
  <si>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</si>
  <si>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</si>
  <si>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</si>
  <si>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</si>
  <si>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</si>
  <si>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</si>
  <si>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</si>
  <si>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</si>
  <si>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</si>
  <si>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</si>
  <si>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</si>
  <si>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</si>
  <si>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</si>
  <si>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</si>
  <si>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</si>
  <si>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</si>
  <si>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</si>
  <si>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</si>
  <si>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</si>
  <si>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</si>
  <si>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</si>
  <si>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</si>
  <si>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</si>
  <si>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</si>
  <si>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</si>
  <si>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</si>
  <si>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</si>
  <si>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</si>
  <si>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</si>
  <si>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</si>
  <si>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</si>
  <si>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</si>
  <si>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</si>
  <si>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</si>
  <si>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</si>
  <si>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</si>
  <si>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</si>
  <si>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</si>
  <si>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</si>
  <si>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</si>
  <si>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</si>
  <si>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</si>
  <si>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</si>
  <si>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</si>
  <si>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</si>
  <si>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</si>
  <si>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</si>
  <si>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</si>
  <si>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</si>
  <si>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</si>
  <si>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</si>
  <si>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</si>
  <si>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</si>
  <si>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</si>
  <si>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</si>
  <si>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</si>
  <si>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</si>
  <si>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</si>
  <si>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</si>
  <si>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</si>
  <si>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</si>
  <si>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</si>
  <si>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</si>
  <si>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</si>
  <si>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</si>
  <si>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</si>
  <si>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</si>
  <si>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</si>
  <si>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</si>
  <si>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</si>
  <si>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</si>
  <si>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</si>
  <si>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</si>
  <si>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</si>
  <si>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</si>
  <si>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</si>
  <si>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</si>
  <si>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</si>
  <si>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</si>
  <si>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</si>
  <si>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</si>
  <si>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</si>
  <si>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</si>
  <si>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</si>
  <si>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</si>
  <si>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</si>
  <si>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</si>
  <si>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</si>
  <si>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</si>
  <si>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</si>
  <si>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</si>
  <si>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</si>
  <si>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</si>
  <si>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</si>
  <si>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</si>
  <si>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</si>
  <si>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</si>
  <si>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</si>
  <si>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</si>
  <si>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</si>
  <si>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</si>
  <si>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</si>
  <si>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</si>
  <si>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</si>
  <si>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</si>
  <si>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</si>
  <si>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</si>
  <si>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</si>
  <si>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</si>
  <si>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</si>
  <si>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</si>
  <si>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</si>
  <si>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</si>
  <si>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</si>
  <si>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</si>
  <si>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</si>
  <si>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</si>
  <si>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</si>
  <si>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</si>
  <si>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</si>
  <si>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</si>
  <si>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</si>
  <si>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</si>
  <si>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</si>
  <si>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</si>
  <si>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</si>
  <si>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</si>
  <si>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</si>
  <si>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</si>
  <si>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</si>
  <si>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</si>
  <si>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</si>
  <si>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</si>
  <si>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</si>
  <si>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</si>
  <si>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</si>
  <si>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</si>
  <si>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</si>
  <si>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</si>
  <si>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</si>
  <si>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</si>
  <si>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</si>
  <si>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</si>
  <si>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</si>
  <si>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</si>
  <si>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</si>
  <si>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</si>
  <si>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</si>
  <si>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</si>
  <si>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</si>
  <si>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</si>
  <si>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</si>
  <si>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</si>
  <si>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</si>
  <si>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</si>
  <si>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</si>
  <si>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</si>
  <si>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</si>
  <si>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</si>
  <si>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</si>
  <si>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</si>
  <si>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</si>
  <si>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</si>
  <si>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</si>
  <si>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</si>
  <si>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</si>
  <si>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</si>
  <si>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</si>
  <si>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</si>
  <si>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</si>
  <si>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</si>
  <si>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</si>
  <si>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</si>
  <si>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</si>
  <si>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</si>
  <si>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</si>
  <si>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</si>
  <si>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</si>
  <si>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</si>
  <si>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</si>
  <si>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</si>
  <si>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</si>
  <si>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</si>
  <si>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</si>
  <si>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</si>
  <si>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</si>
  <si>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</si>
  <si>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</si>
  <si>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</si>
  <si>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</si>
  <si>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</si>
  <si>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</si>
  <si>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</si>
  <si>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</si>
  <si>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</si>
  <si>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</si>
  <si>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</si>
  <si>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</si>
  <si>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</si>
  <si>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</si>
  <si>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</si>
  <si>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</si>
  <si>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</si>
  <si>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</si>
  <si>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</si>
  <si>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</si>
  <si>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</si>
  <si>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</si>
  <si>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</si>
  <si>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</si>
  <si>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</si>
  <si>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</si>
  <si>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</si>
  <si>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</si>
  <si>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</si>
  <si>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</si>
  <si>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</si>
  <si>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</si>
  <si>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</si>
  <si>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</si>
  <si>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</si>
  <si>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</si>
  <si>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</si>
  <si>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</si>
  <si>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</si>
  <si>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</si>
  <si>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</si>
  <si>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</si>
  <si>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</si>
  <si>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</si>
  <si>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</si>
  <si>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</si>
  <si>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</si>
  <si>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</si>
  <si>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</si>
  <si>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</si>
  <si>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</si>
  <si>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</si>
  <si>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</si>
  <si>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</si>
  <si>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</si>
  <si>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</si>
  <si>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</si>
  <si>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</si>
  <si>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</si>
  <si>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</si>
  <si>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</si>
  <si>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</si>
  <si>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</si>
  <si>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</si>
  <si>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</si>
  <si>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</si>
  <si>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</si>
  <si>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</si>
  <si>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</si>
  <si>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</si>
  <si>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</si>
  <si>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</si>
  <si>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</si>
  <si>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</si>
  <si>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</si>
  <si>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</si>
  <si>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</si>
  <si>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</si>
  <si>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</si>
  <si>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</si>
  <si>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</si>
  <si>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</si>
  <si>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</si>
  <si>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</si>
  <si>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</si>
  <si>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</si>
  <si>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</si>
  <si>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</si>
  <si>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</si>
  <si>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</si>
  <si>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</si>
  <si>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</si>
  <si>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</si>
  <si>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</si>
  <si>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</si>
  <si>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</si>
  <si>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</si>
  <si>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</si>
  <si>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</si>
  <si>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</si>
  <si>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</si>
  <si>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</si>
  <si>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</si>
  <si>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</si>
  <si>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</si>
  <si>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</si>
  <si>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</si>
  <si>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</si>
  <si>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</si>
  <si>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</si>
  <si>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</si>
  <si>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</si>
  <si>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</si>
  <si>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</si>
  <si>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</si>
  <si>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</si>
  <si>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</si>
  <si>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</si>
  <si>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</si>
  <si>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</si>
  <si>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</si>
  <si>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</si>
  <si>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</si>
  <si>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</si>
  <si>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</si>
  <si>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</si>
  <si>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</si>
  <si>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</si>
  <si>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</si>
  <si>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</si>
  <si>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</si>
  <si>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</si>
  <si>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</si>
  <si>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</si>
  <si>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</si>
  <si>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</si>
  <si>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</si>
  <si>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</si>
  <si>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</si>
  <si>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</si>
  <si>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</si>
  <si>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</si>
  <si>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</si>
  <si>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</si>
  <si>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</si>
  <si>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</si>
  <si>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</si>
  <si>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</si>
  <si>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</si>
  <si>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</si>
  <si>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</si>
  <si>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</si>
  <si>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</si>
  <si>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</si>
  <si>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</si>
  <si>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</si>
  <si>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</si>
  <si>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</si>
  <si>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</si>
  <si>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</si>
  <si>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</si>
  <si>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</si>
  <si>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</si>
  <si>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</si>
  <si>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</si>
  <si>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</si>
  <si>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</si>
  <si>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</si>
  <si>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</si>
  <si>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</si>
  <si>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</si>
  <si>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</si>
  <si>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</si>
  <si>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</si>
  <si>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</si>
  <si>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</si>
  <si>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</si>
  <si>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</si>
  <si>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</si>
  <si>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</si>
  <si>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</si>
  <si>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</si>
  <si>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</si>
  <si>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</si>
  <si>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</si>
  <si>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</si>
  <si>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</si>
  <si>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</si>
  <si>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</si>
  <si>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</si>
  <si>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</si>
  <si>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</si>
  <si>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</si>
  <si>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</si>
  <si>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</si>
  <si>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</si>
  <si>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</si>
  <si>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</si>
  <si>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</si>
  <si>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</si>
  <si>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</si>
  <si>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</si>
  <si>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</si>
  <si>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</si>
  <si>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</si>
  <si>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</si>
  <si>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</si>
  <si>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</si>
  <si>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</si>
  <si>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</si>
  <si>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</si>
  <si>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</si>
  <si>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</si>
  <si>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</si>
  <si>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</si>
  <si>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</si>
  <si>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</si>
  <si>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</si>
  <si>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</si>
  <si>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</si>
  <si>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</si>
  <si>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</si>
  <si>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</si>
  <si>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</si>
  <si>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</si>
  <si>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</si>
  <si>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</si>
  <si>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</si>
  <si>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</si>
  <si>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</si>
  <si>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</si>
  <si>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</si>
  <si>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</si>
  <si>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</si>
  <si>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</si>
  <si>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</si>
  <si>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</si>
  <si>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</si>
  <si>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</si>
  <si>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</si>
  <si>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</si>
  <si>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</si>
  <si>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</si>
  <si>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</si>
  <si>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</si>
  <si>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</si>
  <si>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</si>
  <si>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</si>
  <si>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</si>
  <si>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</si>
  <si>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</si>
  <si>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</si>
  <si>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</si>
  <si>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</si>
  <si>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</si>
  <si>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</si>
  <si>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</si>
  <si>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</si>
  <si>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</si>
  <si>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</si>
  <si>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</si>
  <si>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</si>
  <si>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</si>
  <si>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</si>
  <si>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</si>
  <si>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</si>
  <si>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</si>
  <si>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</si>
  <si>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</si>
  <si>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</si>
  <si>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</si>
  <si>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</si>
  <si>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</si>
  <si>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</si>
  <si>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</si>
  <si>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</si>
  <si>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</si>
  <si>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</si>
  <si>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</si>
  <si>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</si>
  <si>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</si>
  <si>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</si>
  <si>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</si>
  <si>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</si>
  <si>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</si>
  <si>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</si>
  <si>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</si>
  <si>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</si>
  <si>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</si>
  <si>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</si>
  <si>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</si>
  <si>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</si>
  <si>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</si>
  <si>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</si>
  <si>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</si>
  <si>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</si>
  <si>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</si>
  <si>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</si>
  <si>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</si>
  <si>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</si>
  <si>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</si>
  <si>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</si>
  <si>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</si>
  <si>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</si>
  <si>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</si>
  <si>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</si>
  <si>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</si>
  <si>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</si>
  <si>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</si>
  <si>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</si>
  <si>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</si>
  <si>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</si>
  <si>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</si>
  <si>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</si>
  <si>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</si>
  <si>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</si>
  <si>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</si>
  <si>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</si>
  <si>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</si>
  <si>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</si>
  <si>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</si>
  <si>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</si>
  <si>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</si>
  <si>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</si>
  <si>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</si>
  <si>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</si>
  <si>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</si>
  <si>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</si>
  <si>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</si>
  <si>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</si>
  <si>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</si>
  <si>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</si>
  <si>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</si>
  <si>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</si>
  <si>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</si>
  <si>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</si>
  <si>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</si>
  <si>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</si>
  <si>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</si>
  <si>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</si>
  <si>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</si>
  <si>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</si>
  <si>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</si>
  <si>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</si>
  <si>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</si>
  <si>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</si>
  <si>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</si>
  <si>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</si>
  <si>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</si>
  <si>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</si>
  <si>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</si>
  <si>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</si>
  <si>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</si>
  <si>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</si>
  <si>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</si>
  <si>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</si>
  <si>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</si>
  <si>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</si>
  <si>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</si>
  <si>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</si>
  <si>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</si>
  <si>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</si>
  <si>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</si>
  <si>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</si>
  <si>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</si>
  <si>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</si>
  <si>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</si>
  <si>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</si>
  <si>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</si>
  <si>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</si>
  <si>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</si>
  <si>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</si>
  <si>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</si>
  <si>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</si>
  <si>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</si>
  <si>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</si>
  <si>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</si>
  <si>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</si>
  <si>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</si>
  <si>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</si>
  <si>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</si>
  <si>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</si>
  <si>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</si>
  <si>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</si>
  <si>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</si>
  <si>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</si>
  <si>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</si>
  <si>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</si>
  <si>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</si>
  <si>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</si>
  <si>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</si>
  <si>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</si>
  <si>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</si>
  <si>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</si>
  <si>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</si>
  <si>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</si>
  <si>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</si>
  <si>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</si>
  <si>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</si>
  <si>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</si>
  <si>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</si>
  <si>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</si>
  <si>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</si>
  <si>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</si>
  <si>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</si>
  <si>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</si>
  <si>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</si>
  <si>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</si>
  <si>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</si>
  <si>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</si>
  <si>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</si>
  <si>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</si>
  <si>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</si>
  <si>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</si>
  <si>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</si>
  <si>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</si>
  <si>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</si>
  <si>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</si>
  <si>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</si>
  <si>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</si>
  <si>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</si>
  <si>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</si>
  <si>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</si>
  <si>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</si>
  <si>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</si>
  <si>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</si>
  <si>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</si>
  <si>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</si>
  <si>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</si>
  <si>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</si>
  <si>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</si>
  <si>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</si>
  <si>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</si>
  <si>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</si>
  <si>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</si>
  <si>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</si>
  <si>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</si>
  <si>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</si>
  <si>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</si>
  <si>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</si>
  <si>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</si>
  <si>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</si>
  <si>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</si>
  <si>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</si>
  <si>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</si>
  <si>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</si>
  <si>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</si>
  <si>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</si>
  <si>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</si>
  <si>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</si>
  <si>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</si>
  <si>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</si>
  <si>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</si>
  <si>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</si>
  <si>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</si>
  <si>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</si>
  <si>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</si>
  <si>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</si>
  <si>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</si>
  <si>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</si>
  <si>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</si>
  <si>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</si>
  <si>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</si>
  <si>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</si>
  <si>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</si>
  <si>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</si>
  <si>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</si>
  <si>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</si>
  <si>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</si>
  <si>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</si>
  <si>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</si>
  <si>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</si>
  <si>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</si>
  <si>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</si>
  <si>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</si>
  <si>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</si>
  <si>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</si>
  <si>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</si>
  <si>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</si>
  <si>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</si>
  <si>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</si>
  <si>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</si>
  <si>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</si>
  <si>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</si>
  <si>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</si>
  <si>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</si>
  <si>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</si>
  <si>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</si>
  <si>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</si>
  <si>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</si>
  <si>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</si>
  <si>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</si>
  <si>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</si>
  <si>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</si>
  <si>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</si>
  <si>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</si>
  <si>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</si>
  <si>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</si>
  <si>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</si>
  <si>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</si>
  <si>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</si>
  <si>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</si>
  <si>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</si>
  <si>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</si>
  <si>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</si>
  <si>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</si>
  <si>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</si>
  <si>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</si>
  <si>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</si>
  <si>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</si>
  <si>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</si>
  <si>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</si>
  <si>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</si>
  <si>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</si>
  <si>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</si>
  <si>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</si>
  <si>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</si>
  <si>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</si>
  <si>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</si>
  <si>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</si>
  <si>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</si>
  <si>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</si>
  <si>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</si>
  <si>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</si>
  <si>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</si>
  <si>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</si>
  <si>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</si>
  <si>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</si>
  <si>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</si>
  <si>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</si>
  <si>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</si>
  <si>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</si>
  <si>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</si>
  <si>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</si>
  <si>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</si>
  <si>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</si>
  <si>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</si>
  <si>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</si>
  <si>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</si>
  <si>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</si>
  <si>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</si>
  <si>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</si>
  <si>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</si>
  <si>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</si>
  <si>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</si>
  <si>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</si>
  <si>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</si>
  <si>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</si>
  <si>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</si>
  <si>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</si>
  <si>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</si>
  <si>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</si>
  <si>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</si>
  <si>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</si>
  <si>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</si>
  <si>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</si>
  <si>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</si>
  <si>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</si>
  <si>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</si>
  <si>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</si>
  <si>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</si>
  <si>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</si>
  <si>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</si>
  <si>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</si>
  <si>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</si>
  <si>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</si>
  <si>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</si>
  <si>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</si>
  <si>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</si>
  <si>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</si>
  <si>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</si>
  <si>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</si>
  <si>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</si>
  <si>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</si>
  <si>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</si>
  <si>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</si>
  <si>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</si>
  <si>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</si>
  <si>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</si>
  <si>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</si>
  <si>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</si>
  <si>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</si>
  <si>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</si>
  <si>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</si>
  <si>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</si>
  <si>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</si>
  <si>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</si>
  <si>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</si>
  <si>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</si>
  <si>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</si>
  <si>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</si>
  <si>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</si>
  <si>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</si>
  <si>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</si>
  <si>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</si>
  <si>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</si>
  <si>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</si>
  <si>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</si>
  <si>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</si>
  <si>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</si>
  <si>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</si>
  <si>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</si>
  <si>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</si>
  <si>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</si>
  <si>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</si>
  <si>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</si>
  <si>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</si>
  <si>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</si>
  <si>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</si>
  <si>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</si>
  <si>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</si>
  <si>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</si>
  <si>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</si>
  <si>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</si>
  <si>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</si>
  <si>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</si>
  <si>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</si>
  <si>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</si>
  <si>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</si>
  <si>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</si>
  <si>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</si>
  <si>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</si>
  <si>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</si>
  <si>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</si>
  <si>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</si>
  <si>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</si>
  <si>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</si>
  <si>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</si>
  <si>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</si>
  <si>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</si>
  <si>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</si>
  <si>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</si>
  <si>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</si>
  <si>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</si>
  <si>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</si>
  <si>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</si>
  <si>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</si>
  <si>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</si>
  <si>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</si>
  <si>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</si>
  <si>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</si>
  <si>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</si>
  <si>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</si>
  <si>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</si>
  <si>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</si>
  <si>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</si>
  <si>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</si>
  <si>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</si>
  <si>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</si>
  <si>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</si>
  <si>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</si>
  <si>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</si>
  <si>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</si>
  <si>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</si>
  <si>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</si>
  <si>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</si>
  <si>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</si>
  <si>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</si>
  <si>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</si>
  <si>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</si>
  <si>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</si>
  <si>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</si>
  <si>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</si>
  <si>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</si>
  <si>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</si>
  <si>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</si>
  <si>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</si>
  <si>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</si>
  <si>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</si>
  <si>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</si>
  <si>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</si>
  <si>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</si>
  <si>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</si>
  <si>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</si>
  <si>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</si>
  <si>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</si>
  <si>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</si>
  <si>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</si>
  <si>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</si>
  <si>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</si>
  <si>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</si>
  <si>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</si>
  <si>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</si>
  <si>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</si>
  <si>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</si>
  <si>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</si>
  <si>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</si>
  <si>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</si>
  <si>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</si>
  <si>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</si>
  <si>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</si>
  <si>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</si>
  <si>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</si>
  <si>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</si>
  <si>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</si>
  <si>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</si>
  <si>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</si>
  <si>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</si>
  <si>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</si>
  <si>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</si>
  <si>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</si>
  <si>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</si>
  <si>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</si>
  <si>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</si>
  <si>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</si>
  <si>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</si>
  <si>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</si>
  <si>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</si>
  <si>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</si>
  <si>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</si>
  <si>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</si>
  <si>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</si>
  <si>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</si>
  <si>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</si>
  <si>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</si>
  <si>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</si>
  <si>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</si>
  <si>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</si>
  <si>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</si>
  <si>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</si>
  <si>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</si>
  <si>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</si>
  <si>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</si>
  <si>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</si>
  <si>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</si>
  <si>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</si>
  <si>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</si>
  <si>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</si>
  <si>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</si>
  <si>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</si>
  <si>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</si>
  <si>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</si>
  <si>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</si>
  <si>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</si>
  <si>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</si>
  <si>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</si>
  <si>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</si>
  <si>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</si>
  <si>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</si>
  <si>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</si>
  <si>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</si>
  <si>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</si>
  <si>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</si>
  <si>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</si>
  <si>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</si>
  <si>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</si>
  <si>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</si>
  <si>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</si>
  <si>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</si>
  <si>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</si>
  <si>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</si>
  <si>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</si>
  <si>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</si>
  <si>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</si>
  <si>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</si>
  <si>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</si>
  <si>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</si>
  <si>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</si>
  <si>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</si>
  <si>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</si>
  <si>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</si>
  <si>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</si>
  <si>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</si>
  <si>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</si>
  <si>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</si>
  <si>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</si>
  <si>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</si>
  <si>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</si>
  <si>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</si>
  <si>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</si>
  <si>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</si>
  <si>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</si>
  <si>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</si>
  <si>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</si>
  <si>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</si>
  <si>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</si>
  <si>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</si>
  <si>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</si>
  <si>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</si>
  <si>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</si>
  <si>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</si>
  <si>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</si>
  <si>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</si>
  <si>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</si>
  <si>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</si>
  <si>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</si>
  <si>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</si>
  <si>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</si>
  <si>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</si>
  <si>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</si>
  <si>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</si>
  <si>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</si>
  <si>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</si>
  <si>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</si>
  <si>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</si>
  <si>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</si>
  <si>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</si>
  <si>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</si>
  <si>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</si>
  <si>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</si>
  <si>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</si>
  <si>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</si>
  <si>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</si>
  <si>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</si>
  <si>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</si>
  <si>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</si>
  <si>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</si>
  <si>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</si>
  <si>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</si>
  <si>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</si>
  <si>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</si>
  <si>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</si>
  <si>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</si>
  <si>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</si>
  <si>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</si>
  <si>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</si>
  <si>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</si>
  <si>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</si>
  <si>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</si>
  <si>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</si>
  <si>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</si>
  <si>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</si>
  <si>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</si>
  <si>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</si>
  <si>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</si>
  <si>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</si>
  <si>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</si>
  <si>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</si>
  <si>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</si>
  <si>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</si>
  <si>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</si>
  <si>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</si>
  <si>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</si>
  <si>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</si>
  <si>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</si>
  <si>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</si>
  <si>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</si>
  <si>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</si>
  <si>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</si>
  <si>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</si>
  <si>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</si>
  <si>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</si>
  <si>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</si>
  <si>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</si>
  <si>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</si>
  <si>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</si>
  <si>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</si>
  <si>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</si>
  <si>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</si>
  <si>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</si>
  <si>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</si>
  <si>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</si>
  <si>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</si>
  <si>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</si>
  <si>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</si>
  <si>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</si>
  <si>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</si>
  <si>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</si>
  <si>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</si>
  <si>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</si>
  <si>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</si>
  <si>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</si>
  <si>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</si>
  <si>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</si>
  <si>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</si>
  <si>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</si>
  <si>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</si>
  <si>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</si>
  <si>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</si>
  <si>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</si>
  <si>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</si>
  <si>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</si>
  <si>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</si>
  <si>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</si>
  <si>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</si>
  <si>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</si>
  <si>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</si>
  <si>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</si>
  <si>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</si>
  <si>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</si>
  <si>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</si>
  <si>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</si>
  <si>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</si>
  <si>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</si>
  <si>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</si>
  <si>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</si>
  <si>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</si>
  <si>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</si>
  <si>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</si>
  <si>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</si>
  <si>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</si>
  <si>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</si>
  <si>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</si>
  <si>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</si>
  <si>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</si>
  <si>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</si>
  <si>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</si>
  <si>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</si>
  <si>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</si>
  <si>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</si>
  <si>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</si>
  <si>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</si>
  <si>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</si>
  <si>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</si>
  <si>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</si>
  <si>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</si>
  <si>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</si>
  <si>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</si>
  <si>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</si>
  <si>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</si>
  <si>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</si>
  <si>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</si>
  <si>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</si>
  <si>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</si>
  <si>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</si>
  <si>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</si>
  <si>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</si>
  <si>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</si>
  <si>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</si>
  <si>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</si>
  <si>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</si>
  <si>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</si>
  <si>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</si>
  <si>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</si>
  <si>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</si>
  <si>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</si>
  <si>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</si>
  <si>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</si>
  <si>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</si>
  <si>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</si>
  <si>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</si>
  <si>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</si>
  <si>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</si>
  <si>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</si>
  <si>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</si>
  <si>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</si>
  <si>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</si>
  <si>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</si>
  <si>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</si>
  <si>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</si>
  <si>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</si>
  <si>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</si>
  <si>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</si>
  <si>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</si>
  <si>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</si>
  <si>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</si>
  <si>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</si>
  <si>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</si>
  <si>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</si>
  <si>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</si>
  <si>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</si>
  <si>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</si>
  <si>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</si>
  <si>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</si>
  <si>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</si>
  <si>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</si>
  <si>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</si>
  <si>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</si>
  <si>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</si>
  <si>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</si>
  <si>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</si>
  <si>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</si>
  <si>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</si>
  <si>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</si>
  <si>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</si>
  <si>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</si>
  <si>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</si>
  <si>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</si>
  <si>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</si>
  <si>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</si>
  <si>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</si>
  <si>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</si>
  <si>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</si>
  <si>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</si>
  <si>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</si>
  <si>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</si>
  <si>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</si>
  <si>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</si>
  <si>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</si>
  <si>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</si>
  <si>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</si>
  <si>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</si>
  <si>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</si>
  <si>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</si>
  <si>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</si>
  <si>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</si>
  <si>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</si>
  <si>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</si>
  <si>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</si>
  <si>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</si>
  <si>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</si>
  <si>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</si>
  <si>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</si>
  <si>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</si>
  <si>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</si>
  <si>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</si>
  <si>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</si>
  <si>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</si>
  <si>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</si>
  <si>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</si>
  <si>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</si>
  <si>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</si>
  <si>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</si>
  <si>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</si>
  <si>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</si>
  <si>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</si>
  <si>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</si>
  <si>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</si>
  <si>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</si>
  <si>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</si>
  <si>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</si>
  <si>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</si>
  <si>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</si>
  <si>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</si>
  <si>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</si>
  <si>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</si>
  <si>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</si>
  <si>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</si>
  <si>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</si>
  <si>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</si>
  <si>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</si>
  <si>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</si>
  <si>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</si>
  <si>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</si>
  <si>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</si>
  <si>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</si>
  <si>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</si>
  <si>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</si>
  <si>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</si>
  <si>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</si>
  <si>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</si>
  <si>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</si>
  <si>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</si>
  <si>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</si>
  <si>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</si>
  <si>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</si>
  <si>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</si>
  <si>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</si>
  <si>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</si>
  <si>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</si>
  <si>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</si>
  <si>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</si>
  <si>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</si>
  <si>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</si>
  <si>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</si>
  <si>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</si>
  <si>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</si>
  <si>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</si>
  <si>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</si>
  <si>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</si>
  <si>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</si>
  <si>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</si>
  <si>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</si>
  <si>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</si>
  <si>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</si>
  <si>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</si>
  <si>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</si>
  <si>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</si>
  <si>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</si>
  <si>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</si>
  <si>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</si>
  <si>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</si>
  <si>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</si>
  <si>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</si>
  <si>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</si>
  <si>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</si>
  <si>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</si>
  <si>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</si>
  <si>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</si>
  <si>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</si>
  <si>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</si>
  <si>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</si>
  <si>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</si>
  <si>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</si>
  <si>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</si>
  <si>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</si>
  <si>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</si>
  <si>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</si>
  <si>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</si>
  <si>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</si>
  <si>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</si>
  <si>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</si>
  <si>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</si>
  <si>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</si>
  <si>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</si>
  <si>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</si>
  <si>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</si>
  <si>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</si>
  <si>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</si>
  <si>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</si>
  <si>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</si>
  <si>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</si>
  <si>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</si>
  <si>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</si>
  <si>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</si>
  <si>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</si>
  <si>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</si>
  <si>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</si>
  <si>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</si>
  <si>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</si>
  <si>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</si>
  <si>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</si>
  <si>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</si>
  <si>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</si>
  <si>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</si>
  <si>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</si>
  <si>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</si>
  <si>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</si>
  <si>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</si>
  <si>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</si>
  <si>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</si>
  <si>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</si>
  <si>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</si>
  <si>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</si>
  <si>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</si>
  <si>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</si>
  <si>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</si>
  <si>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</si>
  <si>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</si>
  <si>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</si>
  <si>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</si>
  <si>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</si>
  <si>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</si>
  <si>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</si>
  <si>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</si>
  <si>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</si>
  <si>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</si>
  <si>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</si>
  <si>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</si>
  <si>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</si>
  <si>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</si>
  <si>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</si>
  <si>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</si>
  <si>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</si>
  <si>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</si>
  <si>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</si>
  <si>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</si>
  <si>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</si>
  <si>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</si>
  <si>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</si>
  <si>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</si>
  <si>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</si>
  <si>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</si>
  <si>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</si>
  <si>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</si>
  <si>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</si>
  <si>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</si>
  <si>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</si>
  <si>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</si>
  <si>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</si>
  <si>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</si>
  <si>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</si>
  <si>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</si>
  <si>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</si>
  <si>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</si>
  <si>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</si>
  <si>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</si>
  <si>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</si>
  <si>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</si>
  <si>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</si>
  <si>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</si>
  <si>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</si>
  <si>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</si>
  <si>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</si>
  <si>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</si>
  <si>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</si>
  <si>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</si>
  <si>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</si>
  <si>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</si>
  <si>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</si>
  <si>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</si>
  <si>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</si>
  <si>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</si>
  <si>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</si>
  <si>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</si>
  <si>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</si>
  <si>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</si>
  <si>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</si>
  <si>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</si>
  <si>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</si>
  <si>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</si>
  <si>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</si>
  <si>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</si>
  <si>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</si>
  <si>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</si>
  <si>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</si>
  <si>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</si>
  <si>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</si>
  <si>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</si>
  <si>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</si>
  <si>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</si>
  <si>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</si>
  <si>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</si>
  <si>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</si>
  <si>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</si>
  <si>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</si>
  <si>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</si>
  <si>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</si>
  <si>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</si>
  <si>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</si>
  <si>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</si>
  <si>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</si>
  <si>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</si>
  <si>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</si>
  <si>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</si>
  <si>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</si>
  <si>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</si>
  <si>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</si>
  <si>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</si>
  <si>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</si>
  <si>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</si>
  <si>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</si>
  <si>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</si>
  <si>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</si>
  <si>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</si>
  <si>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</si>
  <si>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</si>
  <si>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</si>
  <si>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</si>
  <si>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</si>
  <si>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</si>
  <si>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</si>
  <si>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</si>
  <si>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</si>
  <si>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</si>
  <si>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</si>
  <si>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</si>
  <si>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</si>
  <si>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</si>
  <si>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</si>
  <si>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</si>
  <si>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</si>
  <si>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</si>
  <si>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</si>
  <si>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</si>
  <si>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</si>
  <si>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</si>
  <si>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</si>
  <si>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</si>
  <si>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</si>
  <si>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</si>
  <si>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</si>
  <si>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</si>
  <si>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</si>
  <si>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</si>
  <si>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</si>
  <si>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</si>
  <si>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</si>
  <si>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</si>
  <si>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</si>
  <si>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</si>
  <si>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</si>
  <si>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</si>
  <si>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</si>
  <si>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</si>
  <si>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</si>
  <si>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</si>
  <si>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</si>
  <si>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</si>
  <si>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</si>
  <si>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</si>
  <si>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</si>
  <si>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</si>
  <si>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</si>
  <si>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</si>
  <si>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</si>
  <si>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</si>
  <si>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</si>
  <si>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</si>
  <si>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</si>
  <si>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</si>
  <si>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</si>
  <si>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</si>
  <si>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</si>
  <si>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</si>
  <si>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</si>
  <si>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</si>
  <si>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</si>
  <si>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</si>
  <si>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</si>
  <si>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</si>
  <si>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</si>
  <si>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</si>
  <si>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</si>
  <si>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</si>
  <si>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</si>
  <si>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</si>
  <si>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</si>
  <si>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</si>
  <si>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</si>
  <si>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</si>
  <si>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</si>
  <si>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</si>
  <si>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</si>
  <si>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</si>
  <si>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</si>
  <si>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</si>
  <si>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</si>
  <si>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</si>
  <si>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</si>
  <si>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</si>
  <si>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</si>
  <si>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</si>
  <si>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</si>
  <si>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</si>
  <si>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</si>
  <si>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</si>
  <si>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</si>
  <si>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</si>
  <si>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</si>
  <si>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</si>
  <si>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</si>
  <si>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</si>
  <si>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</si>
  <si>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</si>
  <si>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</si>
  <si>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</si>
  <si>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</si>
  <si>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</si>
  <si>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</si>
  <si>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</si>
  <si>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</si>
  <si>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</si>
  <si>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</si>
  <si>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</si>
  <si>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</si>
  <si>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</si>
  <si>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</si>
  <si>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</si>
  <si>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</si>
  <si>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</si>
  <si>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</si>
  <si>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</si>
  <si>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</si>
  <si>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</si>
  <si>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</si>
  <si>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</si>
  <si>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</si>
  <si>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</si>
  <si>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</si>
  <si>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</si>
  <si>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</si>
  <si>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</si>
  <si>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</si>
  <si>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</si>
  <si>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</si>
  <si>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</si>
  <si>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</si>
  <si>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</si>
  <si>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</si>
  <si>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</si>
  <si>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</si>
  <si>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</si>
  <si>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</si>
  <si>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</si>
  <si>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</si>
  <si>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</si>
  <si>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</si>
  <si>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</si>
  <si>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</si>
  <si>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</si>
  <si>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</si>
  <si>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</si>
  <si>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</si>
  <si>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</si>
  <si>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</si>
  <si>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</si>
  <si>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</si>
  <si>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</si>
  <si>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</si>
  <si>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</si>
  <si>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</si>
  <si>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</si>
  <si>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</si>
  <si>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</si>
  <si>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</si>
  <si>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</si>
  <si>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</si>
  <si>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</si>
  <si>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</si>
  <si>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</si>
  <si>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</si>
  <si>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</si>
  <si>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</si>
  <si>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</si>
  <si>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</si>
  <si>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</si>
  <si>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</si>
  <si>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</si>
  <si>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</si>
  <si>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</si>
  <si>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</si>
  <si>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</si>
  <si>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</si>
  <si>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</si>
  <si>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</si>
  <si>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</si>
  <si>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</si>
  <si>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</si>
  <si>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</si>
  <si>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</si>
  <si>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</si>
  <si>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</si>
  <si>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</si>
  <si>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</si>
  <si>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</si>
  <si>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</si>
  <si>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</si>
  <si>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</si>
  <si>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</si>
  <si>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</si>
  <si>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</si>
  <si>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</si>
  <si>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</si>
  <si>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</si>
  <si>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</si>
  <si>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</si>
  <si>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</si>
  <si>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</si>
  <si>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</si>
  <si>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</si>
  <si>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</si>
  <si>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</si>
  <si>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</si>
  <si>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</si>
  <si>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</si>
  <si>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</si>
  <si>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</si>
  <si>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</si>
  <si>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</si>
  <si>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</si>
  <si>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</si>
  <si>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</si>
  <si>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</si>
  <si>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</si>
  <si>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</si>
  <si>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</si>
  <si>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</si>
  <si>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</si>
  <si>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</si>
  <si>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</si>
  <si>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</si>
  <si>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</si>
  <si>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</si>
  <si>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</si>
  <si>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</si>
  <si>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</si>
  <si>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</si>
  <si>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</si>
  <si>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</si>
  <si>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</si>
  <si>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</si>
  <si>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</si>
  <si>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</si>
  <si>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</si>
  <si>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</si>
  <si>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</si>
  <si>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</si>
  <si>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</si>
  <si>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</si>
  <si>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</si>
  <si>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</si>
  <si>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</si>
  <si>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</si>
  <si>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</si>
  <si>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</si>
  <si>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</si>
  <si>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</si>
  <si>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</si>
  <si>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</si>
  <si>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</si>
  <si>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</si>
  <si>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</si>
  <si>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</si>
  <si>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</si>
  <si>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</si>
  <si>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</si>
  <si>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</si>
  <si>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</si>
  <si>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</si>
  <si>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</si>
  <si>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</si>
  <si>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</si>
  <si>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</si>
  <si>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</si>
  <si>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</si>
  <si>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</si>
  <si>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</si>
  <si>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</si>
  <si>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</si>
  <si>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</si>
  <si>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</si>
  <si>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</si>
  <si>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</si>
  <si>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</si>
  <si>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</si>
  <si>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</si>
  <si>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</si>
  <si>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</si>
  <si>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</si>
  <si>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</si>
  <si>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</si>
  <si>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</si>
  <si>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</si>
  <si>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</si>
  <si>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</si>
  <si>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</si>
  <si>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</si>
  <si>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</si>
  <si>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</si>
  <si>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</si>
  <si>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</si>
  <si>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</si>
  <si>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</si>
  <si>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</si>
  <si>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</si>
  <si>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</si>
  <si>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</si>
  <si>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</si>
  <si>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</si>
  <si>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</si>
  <si>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</si>
  <si>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</si>
  <si>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</si>
  <si>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</si>
  <si>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</si>
  <si>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</si>
  <si>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</si>
  <si>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</si>
  <si>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</si>
  <si>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</si>
  <si>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</si>
  <si>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</si>
  <si>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</si>
  <si>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</si>
  <si>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</si>
  <si>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</si>
  <si>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</si>
  <si>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</si>
  <si>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</si>
  <si>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</si>
  <si>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</si>
  <si>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</si>
  <si>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</si>
  <si>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</si>
  <si>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</si>
  <si>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</si>
  <si>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</si>
  <si>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</si>
  <si>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</si>
  <si>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</si>
  <si>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</si>
  <si>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</si>
  <si>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</si>
  <si>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</si>
  <si>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</si>
  <si>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</si>
  <si>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</si>
  <si>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</si>
  <si>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</si>
  <si>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</si>
  <si>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</si>
  <si>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</si>
  <si>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</si>
  <si>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</si>
  <si>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</si>
  <si>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</si>
  <si>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</si>
  <si>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</si>
  <si>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</si>
  <si>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</si>
  <si>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</si>
  <si>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</si>
  <si>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</si>
  <si>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</si>
  <si>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</si>
  <si>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</si>
  <si>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</si>
  <si>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</si>
  <si>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</si>
  <si>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</si>
  <si>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</si>
  <si>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</si>
  <si>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</si>
  <si>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</si>
  <si>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</si>
  <si>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</si>
  <si>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</si>
  <si>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</si>
  <si>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</si>
  <si>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</si>
  <si>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</si>
  <si>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</si>
  <si>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</si>
  <si>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</si>
  <si>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</si>
  <si>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</si>
  <si>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</si>
  <si>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</si>
  <si>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</si>
  <si>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</si>
  <si>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</si>
  <si>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</si>
  <si>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</si>
  <si>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</si>
  <si>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</si>
  <si>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</si>
  <si>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</si>
  <si>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</si>
  <si>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</si>
  <si>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</si>
  <si>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</si>
  <si>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</si>
  <si>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</si>
  <si>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</si>
  <si>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</si>
  <si>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</si>
  <si>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</si>
  <si>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</si>
  <si>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</si>
  <si>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</si>
  <si>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</si>
  <si>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</si>
  <si>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</si>
  <si>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</si>
  <si>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</si>
  <si>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</si>
  <si>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</si>
  <si>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</si>
  <si>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</si>
  <si>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</si>
  <si>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</si>
  <si>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</si>
  <si>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</si>
  <si>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</si>
  <si>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</si>
  <si>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</si>
  <si>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</si>
  <si>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</si>
  <si>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</si>
  <si>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</si>
  <si>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</si>
  <si>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</si>
  <si>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</si>
  <si>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</si>
  <si>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</si>
  <si>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</si>
  <si>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</si>
  <si>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</si>
  <si>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</si>
  <si>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</si>
  <si>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</si>
  <si>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</si>
  <si>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</si>
  <si>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</si>
  <si>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</si>
  <si>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</si>
  <si>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</si>
  <si>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</si>
  <si>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</si>
  <si>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</si>
  <si>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</si>
  <si>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</si>
  <si>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</si>
  <si>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</si>
  <si>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</si>
  <si>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</si>
  <si>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</si>
  <si>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</si>
  <si>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</si>
  <si>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</si>
  <si>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</si>
  <si>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</si>
  <si>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</si>
  <si>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</si>
  <si>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</si>
  <si>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</si>
  <si>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</si>
  <si>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</si>
  <si>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</si>
  <si>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</si>
  <si>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</si>
  <si>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</si>
  <si>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</si>
  <si>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</si>
  <si>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</si>
  <si>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</si>
  <si>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</si>
  <si>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</si>
  <si>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</si>
  <si>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</si>
  <si>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</si>
  <si>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</si>
  <si>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</si>
  <si>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</si>
  <si>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</si>
  <si>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</si>
  <si>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</si>
  <si>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</si>
  <si>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</si>
  <si>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</si>
  <si>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</si>
  <si>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</si>
  <si>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</si>
  <si>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</si>
  <si>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</si>
  <si>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</si>
  <si>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</si>
  <si>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</si>
  <si>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</si>
  <si>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</si>
  <si>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</si>
  <si>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</si>
  <si>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</si>
  <si>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</si>
  <si>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</si>
  <si>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</si>
  <si>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</si>
  <si>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</si>
  <si>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</si>
  <si>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</si>
  <si>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</si>
  <si>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</si>
  <si>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</si>
  <si>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</si>
  <si>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</si>
  <si>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</si>
  <si>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</si>
  <si>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</si>
  <si>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</si>
  <si>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</si>
  <si>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</si>
  <si>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</si>
  <si>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</si>
  <si>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</si>
  <si>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</si>
  <si>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</si>
  <si>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</si>
  <si>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</si>
  <si>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</si>
  <si>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</si>
  <si>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</si>
  <si>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</si>
  <si>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</si>
  <si>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</si>
  <si>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</si>
  <si>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</si>
  <si>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</si>
  <si>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</si>
  <si>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</si>
  <si>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</si>
  <si>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</si>
  <si>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</si>
  <si>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</si>
  <si>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</si>
  <si>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</si>
  <si>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</si>
  <si>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</si>
  <si>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</si>
  <si>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</si>
  <si>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</si>
  <si>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</si>
  <si>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</si>
  <si>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</si>
  <si>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</si>
  <si>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</si>
  <si>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</si>
  <si>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</si>
  <si>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</si>
  <si>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</si>
  <si>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</si>
  <si>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</si>
  <si>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</si>
  <si>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</si>
  <si>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</si>
  <si>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</si>
  <si>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</si>
  <si>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</si>
  <si>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</si>
  <si>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</si>
  <si>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</si>
  <si>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</si>
  <si>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</si>
  <si>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</si>
  <si>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</si>
  <si>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</si>
  <si>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</si>
  <si>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</si>
  <si>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</si>
  <si>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</si>
  <si>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</si>
  <si>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</si>
  <si>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</si>
  <si>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</si>
  <si>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</si>
  <si>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</si>
  <si>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</si>
  <si>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</si>
  <si>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</si>
  <si>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</si>
  <si>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</si>
  <si>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</si>
  <si>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</si>
  <si>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</si>
  <si>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</si>
  <si>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</si>
  <si>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</si>
  <si>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</si>
  <si>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</si>
  <si>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</si>
  <si>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</si>
  <si>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</si>
  <si>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</si>
  <si>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</si>
  <si>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</si>
  <si>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</si>
  <si>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</si>
  <si>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</si>
  <si>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</si>
  <si>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</si>
  <si>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</si>
  <si>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</si>
  <si>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</si>
  <si>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</si>
  <si>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</si>
  <si>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</si>
  <si>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</si>
  <si>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</si>
  <si>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</si>
  <si>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</si>
  <si>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</si>
  <si>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</si>
  <si>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</si>
  <si>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</si>
  <si>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</si>
  <si>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</si>
  <si>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</si>
  <si>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</si>
  <si>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</si>
  <si>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</si>
  <si>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</si>
  <si>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</si>
  <si>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</si>
  <si>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</si>
  <si>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</si>
  <si>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</si>
  <si>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</si>
  <si>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</si>
  <si>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</si>
  <si>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</si>
  <si>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</si>
  <si>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</si>
  <si>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</si>
  <si>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</si>
  <si>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</si>
  <si>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</si>
  <si>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</si>
  <si>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</si>
  <si>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</si>
  <si>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</si>
  <si>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</si>
  <si>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</si>
  <si>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</si>
  <si>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</si>
  <si>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</si>
  <si>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</si>
  <si>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</si>
  <si>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</si>
  <si>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</si>
  <si>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</si>
  <si>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</si>
  <si>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</si>
  <si>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</si>
  <si>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</si>
  <si>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</si>
  <si>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</si>
  <si>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</si>
  <si>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</si>
  <si>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</si>
  <si>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</si>
  <si>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</si>
  <si>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</si>
  <si>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</si>
  <si>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</si>
  <si>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</si>
  <si>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</si>
  <si>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</si>
  <si>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</si>
  <si>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</si>
  <si>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</si>
  <si>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</si>
  <si>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</si>
  <si>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</si>
  <si>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</si>
  <si>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</si>
  <si>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</si>
  <si>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</si>
  <si>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</si>
  <si>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</si>
  <si>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</si>
  <si>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</si>
  <si>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</si>
  <si>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</si>
  <si>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</si>
  <si>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</si>
  <si>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</si>
  <si>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</si>
  <si>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</si>
  <si>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</si>
  <si>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</si>
  <si>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</si>
  <si>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</si>
  <si>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</si>
  <si>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</si>
  <si>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</si>
  <si>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</si>
  <si>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</si>
  <si>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</si>
  <si>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</si>
  <si>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</si>
  <si>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</si>
  <si>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</si>
  <si>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</si>
  <si>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</si>
  <si>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</si>
  <si>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</si>
  <si>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</si>
  <si>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</si>
  <si>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</si>
  <si>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</si>
  <si>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</si>
  <si>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</si>
  <si>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</si>
  <si>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</si>
  <si>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</si>
  <si>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</si>
  <si>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</si>
  <si>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</si>
  <si>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</si>
  <si>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</si>
  <si>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</si>
  <si>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</si>
  <si>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</si>
  <si>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</si>
  <si>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</si>
  <si>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</si>
  <si>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</si>
  <si>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</si>
  <si>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</si>
  <si>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</si>
  <si>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</si>
  <si>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</si>
  <si>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</si>
  <si>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</si>
  <si>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</si>
  <si>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</si>
  <si>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</si>
  <si>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</si>
  <si>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</si>
  <si>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</si>
  <si>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</si>
  <si>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</si>
  <si>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</si>
  <si>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</si>
  <si>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</si>
  <si>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</si>
  <si>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</si>
  <si>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</si>
  <si>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</si>
  <si>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</si>
  <si>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</si>
  <si>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</si>
  <si>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</si>
  <si>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</si>
  <si>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</si>
  <si>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</si>
  <si>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</si>
  <si>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</si>
  <si>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</si>
  <si>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</si>
  <si>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</si>
  <si>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</si>
  <si>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</si>
  <si>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</si>
  <si>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</si>
  <si>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</si>
  <si>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</si>
  <si>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</si>
  <si>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</si>
  <si>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</si>
  <si>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</si>
  <si>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</si>
  <si>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</si>
  <si>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</si>
  <si>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</si>
  <si>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</si>
  <si>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</si>
  <si>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</si>
  <si>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</si>
  <si>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</si>
  <si>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</si>
  <si>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</si>
  <si>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</si>
  <si>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</si>
  <si>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</si>
  <si>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</si>
  <si>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</si>
  <si>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</si>
  <si>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</si>
  <si>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</si>
  <si>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</si>
  <si>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</si>
  <si>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</si>
  <si>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</si>
  <si>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</si>
  <si>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</si>
  <si>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</si>
  <si>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</si>
  <si>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</si>
  <si>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</si>
  <si>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</si>
  <si>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</si>
  <si>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</si>
  <si>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</si>
  <si>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</si>
  <si>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</si>
  <si>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</si>
  <si>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</si>
  <si>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</si>
  <si>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</si>
  <si>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</si>
  <si>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</si>
  <si>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</si>
  <si>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</si>
  <si>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</si>
  <si>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</si>
  <si>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</si>
  <si>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</si>
  <si>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</si>
  <si>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</si>
  <si>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</si>
  <si>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</si>
  <si>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</si>
  <si>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</si>
  <si>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</si>
  <si>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</si>
  <si>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</si>
  <si>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</si>
  <si>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</si>
  <si>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</si>
  <si>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</si>
  <si>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</si>
  <si>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</si>
  <si>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</si>
  <si>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</si>
  <si>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</si>
  <si>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</si>
  <si>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</si>
  <si>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</si>
  <si>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</si>
  <si>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</si>
  <si>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</si>
  <si>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</si>
  <si>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</si>
  <si>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</si>
  <si>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</si>
  <si>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</si>
  <si>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</si>
  <si>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</si>
  <si>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</si>
  <si>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</si>
  <si>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</si>
  <si>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ómats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</si>
  <si>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</si>
  <si>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</si>
  <si>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</si>
  <si>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</si>
  <si>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</si>
  <si>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</si>
  <si>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</si>
  <si>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</si>
  <si>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</si>
  <si>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</si>
  <si>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</si>
  <si>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</si>
  <si>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</si>
  <si>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</si>
  <si>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</si>
  <si>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</si>
  <si>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</si>
  <si>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</si>
  <si>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</si>
  <si>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</si>
  <si>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</si>
  <si>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</si>
  <si>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</si>
  <si>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</si>
  <si>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</si>
  <si>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</si>
  <si>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</si>
  <si>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</si>
  <si>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</si>
  <si>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</si>
  <si>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</si>
  <si>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</si>
  <si>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</si>
  <si>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</si>
  <si>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</si>
  <si>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</si>
  <si>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</si>
  <si>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</si>
  <si>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</si>
  <si>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</si>
  <si>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</si>
  <si>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</si>
  <si>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</si>
  <si>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</si>
  <si>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</si>
  <si>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</si>
  <si>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</si>
  <si>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</si>
  <si>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</si>
  <si>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</si>
  <si>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</si>
  <si>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</si>
  <si>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</si>
  <si>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</si>
  <si>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</si>
  <si>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</si>
  <si>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</si>
  <si>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</si>
  <si>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</si>
  <si>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</si>
  <si>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</si>
  <si>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</si>
  <si>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</si>
  <si>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</si>
  <si>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</si>
  <si>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</si>
  <si>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</si>
  <si>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</si>
  <si>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</si>
  <si>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</si>
  <si>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</si>
  <si>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</si>
  <si>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</si>
  <si>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</si>
  <si>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</si>
  <si>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</si>
  <si>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</si>
  <si>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</si>
  <si>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</si>
  <si>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</si>
  <si>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</si>
  <si>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</si>
  <si>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</si>
  <si>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</si>
  <si>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</si>
  <si>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</si>
  <si>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2026-09-01T10:54:16.0944309Z</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</si>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</sst>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cellXfs>
  <cellStyles count="3">
    <cellStyle name="Hyperlink" xfId="2" builtinId="8"/>
    <cellStyle name="Normal" xfId="0" builtinId="0"/>
    <cellStyle name="Normal 2" xfId="1" xr:uid="{39394BF1-9A01-447D-A284-E78C9B153B2F}"/>
  </cellStyles>
  <dxfs count="9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90" dataDxfId="89">
  <autoFilter ref="A1:J232"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6164</v>
      </c>
      <c r="F126" s="353">
        <v>46266</v>
      </c>
    </row>
    <row r="127" spans="1:6">
      <c r="A127" t="s">
        <v>85</v>
      </c>
      <c r="B127" t="s">
        <v>18</v>
      </c>
      <c r="C127">
        <v>0</v>
      </c>
      <c r="D127">
        <v>7</v>
      </c>
      <c r="E127" t="s">
        <v>6165</v>
      </c>
      <c r="F127" s="353">
        <v>46266</v>
      </c>
    </row>
    <row r="128" spans="1:6">
      <c r="A128" t="s">
        <v>85</v>
      </c>
      <c r="B128" t="s">
        <v>87</v>
      </c>
      <c r="C128">
        <v>25</v>
      </c>
      <c r="D128">
        <v>6</v>
      </c>
      <c r="E128" t="s">
        <v>30</v>
      </c>
      <c r="F128" s="353">
        <v>46266</v>
      </c>
    </row>
    <row r="129" spans="1:6">
      <c r="A129" t="s">
        <v>85</v>
      </c>
      <c r="B129" t="s">
        <v>88</v>
      </c>
      <c r="C129">
        <v>11</v>
      </c>
      <c r="D129">
        <v>6</v>
      </c>
      <c r="E129" t="s">
        <v>6319</v>
      </c>
      <c r="F129" s="353">
        <v>46266</v>
      </c>
    </row>
    <row r="130" spans="1:6">
      <c r="A130" t="s">
        <v>85</v>
      </c>
      <c r="B130" t="s">
        <v>89</v>
      </c>
      <c r="C130">
        <v>7</v>
      </c>
      <c r="D130">
        <v>4</v>
      </c>
      <c r="E130" t="s">
        <v>6166</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6276</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6277</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193" t="s">
        <v>6275</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6280</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6276</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6300</v>
      </c>
      <c r="K635" t="s">
        <v>6301</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2724</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1095</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6281</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6279</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6282</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6279</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6130</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6131</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6132</v>
      </c>
      <c r="L753" t="s">
        <v>6133</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6134</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30">
    <cfRule type="expression" dxfId="4" priority="22">
      <formula>AND($D3&lt;&gt;"",$D3&lt;&gt;"Bæði",$D3&lt;&gt;"Leikskóli",$D3&lt;&gt;"Grunnskóli")</formula>
    </cfRule>
  </conditionalFormatting>
  <conditionalFormatting sqref="A3:AA1130">
    <cfRule type="expression" dxfId="3" priority="23">
      <formula>AND($A3&lt;&gt;"",OR($D3="",$D3="Bæði",$D3="Leikskóli",$D3="Grunnskóli"))</formula>
    </cfRule>
  </conditionalFormatting>
  <conditionalFormatting sqref="A3:AA1130">
    <cfRule type="expression" dxfId="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6142</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6142</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6169</v>
      </c>
      <c r="D190" s="262" t="s">
        <v>2968</v>
      </c>
      <c r="E190" s="263" t="s">
        <v>2967</v>
      </c>
      <c r="F190" s="262" t="s">
        <v>2676</v>
      </c>
      <c r="G190" s="262" t="s">
        <v>6170</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6360</v>
      </c>
      <c r="B195" s="262"/>
      <c r="C195" s="262" t="s">
        <v>6363</v>
      </c>
      <c r="D195" s="262" t="s">
        <v>2968</v>
      </c>
      <c r="E195" s="263" t="s">
        <v>1850</v>
      </c>
      <c r="F195" s="262" t="s">
        <v>2683</v>
      </c>
      <c r="G195" s="262" t="s">
        <v>6364</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6358</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6284</v>
      </c>
      <c r="B356" s="262" t="s">
        <v>80</v>
      </c>
      <c r="C356" s="262" t="s">
        <v>6159</v>
      </c>
      <c r="D356" s="262" t="s">
        <v>2968</v>
      </c>
      <c r="E356" s="263" t="s">
        <v>201</v>
      </c>
      <c r="F356" s="262" t="s">
        <v>2676</v>
      </c>
      <c r="G356" s="262" t="s">
        <v>6156</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6142</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6169</v>
      </c>
      <c r="D434" s="262" t="s">
        <v>3293</v>
      </c>
      <c r="E434" s="263" t="s">
        <v>2967</v>
      </c>
      <c r="F434" s="262" t="s">
        <v>2701</v>
      </c>
      <c r="G434" s="262" t="s">
        <v>6170</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6360</v>
      </c>
      <c r="B439" s="262"/>
      <c r="C439" s="262" t="s">
        <v>6363</v>
      </c>
      <c r="D439" s="262" t="s">
        <v>3293</v>
      </c>
      <c r="E439" s="263" t="s">
        <v>3294</v>
      </c>
      <c r="F439" s="262" t="s">
        <v>2703</v>
      </c>
      <c r="G439" s="262" t="s">
        <v>6364</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6358</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6284</v>
      </c>
      <c r="B577" s="262" t="s">
        <v>80</v>
      </c>
      <c r="C577" s="262" t="s">
        <v>6159</v>
      </c>
      <c r="D577" s="262" t="s">
        <v>3308</v>
      </c>
      <c r="E577" s="263" t="s">
        <v>201</v>
      </c>
      <c r="F577" s="262" t="s">
        <v>2701</v>
      </c>
      <c r="G577" s="262" t="s">
        <v>6156</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6142</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6300</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6300</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6300</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6169</v>
      </c>
      <c r="D672" s="262" t="s">
        <v>3321</v>
      </c>
      <c r="E672" s="263" t="s">
        <v>2967</v>
      </c>
      <c r="F672" s="262" t="s">
        <v>2718</v>
      </c>
      <c r="G672" s="262" t="s">
        <v>6170</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6360</v>
      </c>
      <c r="B677" s="262"/>
      <c r="C677" s="262" t="s">
        <v>6363</v>
      </c>
      <c r="D677" s="262" t="s">
        <v>3321</v>
      </c>
      <c r="E677" s="263" t="s">
        <v>1850</v>
      </c>
      <c r="F677" s="262" t="s">
        <v>2720</v>
      </c>
      <c r="G677" s="262" t="s">
        <v>6364</v>
      </c>
    </row>
    <row r="678" spans="1:7" ht="17">
      <c r="A678" s="262" t="s">
        <v>3087</v>
      </c>
      <c r="B678" s="262" t="s">
        <v>3088</v>
      </c>
      <c r="C678" s="262" t="s">
        <v>1327</v>
      </c>
      <c r="D678" s="262" t="s">
        <v>3321</v>
      </c>
      <c r="E678" s="263" t="s">
        <v>1327</v>
      </c>
      <c r="F678" s="262" t="s">
        <v>6300</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6300</v>
      </c>
      <c r="G743" s="262" t="s">
        <v>2823</v>
      </c>
    </row>
    <row r="744" spans="1:7" ht="17">
      <c r="A744" s="262" t="s">
        <v>3171</v>
      </c>
      <c r="B744" s="262" t="s">
        <v>3170</v>
      </c>
      <c r="C744" s="262" t="s">
        <v>1327</v>
      </c>
      <c r="D744" s="262" t="s">
        <v>3321</v>
      </c>
      <c r="E744" s="263" t="s">
        <v>1327</v>
      </c>
      <c r="F744" s="262" t="s">
        <v>6300</v>
      </c>
      <c r="G744" s="262" t="s">
        <v>2823</v>
      </c>
    </row>
    <row r="745" spans="1:7" ht="17">
      <c r="A745" s="262" t="s">
        <v>4179</v>
      </c>
      <c r="B745" s="262" t="s">
        <v>33</v>
      </c>
      <c r="C745" s="262" t="s">
        <v>201</v>
      </c>
      <c r="D745" s="262" t="s">
        <v>3321</v>
      </c>
      <c r="E745" s="263" t="s">
        <v>201</v>
      </c>
      <c r="F745" s="262" t="s">
        <v>2718</v>
      </c>
      <c r="G745" s="262" t="s">
        <v>4180</v>
      </c>
    </row>
    <row r="746" spans="1:7" ht="17">
      <c r="A746" s="262" t="s">
        <v>6358</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6300</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6300</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6284</v>
      </c>
      <c r="B836" s="262" t="s">
        <v>80</v>
      </c>
      <c r="C836" s="262" t="s">
        <v>6159</v>
      </c>
      <c r="D836" s="262" t="s">
        <v>3321</v>
      </c>
      <c r="E836" s="263" t="s">
        <v>201</v>
      </c>
      <c r="F836" s="262" t="s">
        <v>2718</v>
      </c>
      <c r="G836" s="262" t="s">
        <v>6156</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6142</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6169</v>
      </c>
      <c r="D918" s="262" t="s">
        <v>3346</v>
      </c>
      <c r="E918" s="263" t="s">
        <v>2967</v>
      </c>
      <c r="F918" s="262" t="s">
        <v>2736</v>
      </c>
      <c r="G918" s="262" t="s">
        <v>6170</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6360</v>
      </c>
      <c r="B923" s="262"/>
      <c r="C923" s="262" t="s">
        <v>6363</v>
      </c>
      <c r="D923" s="262" t="s">
        <v>3346</v>
      </c>
      <c r="E923" s="263" t="s">
        <v>201</v>
      </c>
      <c r="F923" s="262" t="s">
        <v>2736</v>
      </c>
      <c r="G923" s="262" t="s">
        <v>6364</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6358</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6284</v>
      </c>
      <c r="B1070" s="262" t="s">
        <v>80</v>
      </c>
      <c r="C1070" s="262" t="s">
        <v>6159</v>
      </c>
      <c r="D1070" s="262" t="s">
        <v>3346</v>
      </c>
      <c r="E1070" s="263" t="s">
        <v>201</v>
      </c>
      <c r="F1070" s="262" t="s">
        <v>2736</v>
      </c>
      <c r="G1070" s="262" t="s">
        <v>6156</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6142</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6142</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6360</v>
      </c>
      <c r="B1239" s="262"/>
      <c r="C1239" s="262" t="s">
        <v>6363</v>
      </c>
      <c r="D1239" s="262" t="s">
        <v>3388</v>
      </c>
      <c r="E1239" s="263" t="s">
        <v>655</v>
      </c>
      <c r="F1239" s="263" t="s">
        <v>2764</v>
      </c>
      <c r="G1239" s="262" t="s">
        <v>6364</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6142</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6169</v>
      </c>
      <c r="D1389" s="262" t="s">
        <v>3422</v>
      </c>
      <c r="E1389" s="263" t="s">
        <v>2967</v>
      </c>
      <c r="F1389" s="262" t="s">
        <v>2418</v>
      </c>
      <c r="G1389" s="262" t="s">
        <v>6170</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6360</v>
      </c>
      <c r="B1394" s="262"/>
      <c r="C1394" s="262" t="s">
        <v>6363</v>
      </c>
      <c r="D1394" s="262" t="s">
        <v>3422</v>
      </c>
      <c r="E1394" s="263" t="s">
        <v>3294</v>
      </c>
      <c r="F1394" s="262" t="s">
        <v>2418</v>
      </c>
      <c r="G1394" s="262" t="s">
        <v>6364</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6358</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6284</v>
      </c>
      <c r="B1544" s="262" t="s">
        <v>80</v>
      </c>
      <c r="C1544" s="262" t="s">
        <v>6159</v>
      </c>
      <c r="D1544" s="262" t="s">
        <v>3422</v>
      </c>
      <c r="E1544" s="263" t="s">
        <v>201</v>
      </c>
      <c r="F1544" s="262" t="s">
        <v>2418</v>
      </c>
      <c r="G1544" s="262" t="s">
        <v>6156</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6142</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6360</v>
      </c>
      <c r="B1606" s="262"/>
      <c r="C1606" s="262" t="s">
        <v>6363</v>
      </c>
      <c r="D1606" s="262" t="s">
        <v>3452</v>
      </c>
      <c r="E1606" s="263" t="s">
        <v>655</v>
      </c>
      <c r="F1606" s="262" t="s">
        <v>666</v>
      </c>
      <c r="G1606" s="262" t="s">
        <v>6364</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6142</v>
      </c>
      <c r="D1684" s="260" t="s">
        <v>3470</v>
      </c>
      <c r="E1684" s="261" t="s">
        <v>6171</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6169</v>
      </c>
      <c r="D1742" s="262" t="s">
        <v>3470</v>
      </c>
      <c r="E1742" s="263" t="s">
        <v>2967</v>
      </c>
      <c r="F1742" s="262" t="s">
        <v>2793</v>
      </c>
      <c r="G1742" s="262" t="s">
        <v>6170</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6360</v>
      </c>
      <c r="B1747" s="262"/>
      <c r="C1747" s="262" t="s">
        <v>6363</v>
      </c>
      <c r="D1747" s="262" t="s">
        <v>3470</v>
      </c>
      <c r="E1747" s="263" t="s">
        <v>201</v>
      </c>
      <c r="F1747" s="262" t="s">
        <v>2793</v>
      </c>
      <c r="G1747" s="262" t="s">
        <v>6364</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6358</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6284</v>
      </c>
      <c r="B1885" s="262" t="s">
        <v>80</v>
      </c>
      <c r="C1885" s="262" t="s">
        <v>6159</v>
      </c>
      <c r="D1885" s="262" t="s">
        <v>3470</v>
      </c>
      <c r="E1885" s="263" t="s">
        <v>201</v>
      </c>
      <c r="F1885" s="263" t="s">
        <v>2793</v>
      </c>
      <c r="G1885" s="262" t="s">
        <v>6156</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6142</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6142</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6169</v>
      </c>
      <c r="D73" s="262" t="s">
        <v>3492</v>
      </c>
      <c r="E73" s="263" t="s">
        <v>2967</v>
      </c>
      <c r="F73" s="262" t="s">
        <v>2709</v>
      </c>
      <c r="G73" s="262" t="s">
        <v>6170</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6360</v>
      </c>
      <c r="B78" s="262"/>
      <c r="C78" s="262" t="s">
        <v>6363</v>
      </c>
      <c r="D78" s="262" t="s">
        <v>3492</v>
      </c>
      <c r="E78" s="263" t="s">
        <v>201</v>
      </c>
      <c r="F78" s="262" t="s">
        <v>2709</v>
      </c>
      <c r="G78" s="262" t="s">
        <v>6364</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6358</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6284</v>
      </c>
      <c r="B201" s="262" t="s">
        <v>80</v>
      </c>
      <c r="C201" s="262" t="s">
        <v>6159</v>
      </c>
      <c r="D201" s="262" t="s">
        <v>3492</v>
      </c>
      <c r="E201" s="263" t="s">
        <v>201</v>
      </c>
      <c r="F201" s="262" t="s">
        <v>2709</v>
      </c>
      <c r="G201" s="262" t="s">
        <v>6156</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6284</v>
      </c>
      <c r="B209" s="260" t="s">
        <v>80</v>
      </c>
      <c r="C209" s="260" t="s">
        <v>6159</v>
      </c>
      <c r="D209" s="260" t="s">
        <v>6160</v>
      </c>
      <c r="E209" s="261" t="s">
        <v>6156</v>
      </c>
      <c r="F209" s="261" t="s">
        <v>2827</v>
      </c>
      <c r="G209" s="260" t="s">
        <v>6156</v>
      </c>
    </row>
    <row r="210" spans="1:7" ht="17">
      <c r="A210" s="75" t="s">
        <v>3377</v>
      </c>
      <c r="B210" s="75"/>
      <c r="C210" s="75"/>
      <c r="D210" s="75"/>
      <c r="E210" s="76"/>
      <c r="F210" s="75"/>
      <c r="G210" s="75"/>
    </row>
    <row r="211" spans="1:7" ht="17">
      <c r="A211" s="260" t="s">
        <v>2896</v>
      </c>
      <c r="B211" s="260" t="s">
        <v>37</v>
      </c>
      <c r="C211" s="260" t="s">
        <v>2897</v>
      </c>
      <c r="D211" s="260" t="s">
        <v>6139</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6140</v>
      </c>
      <c r="E213" s="261" t="s">
        <v>2967</v>
      </c>
      <c r="F213" s="261" t="s">
        <v>2827</v>
      </c>
      <c r="G213" s="260" t="s">
        <v>2969</v>
      </c>
    </row>
    <row r="214" spans="1:7" ht="17">
      <c r="A214" s="260" t="s">
        <v>2974</v>
      </c>
      <c r="B214" s="260" t="s">
        <v>35</v>
      </c>
      <c r="C214" s="260" t="s">
        <v>2975</v>
      </c>
      <c r="D214" s="260" t="s">
        <v>6140</v>
      </c>
      <c r="E214" s="261" t="s">
        <v>201</v>
      </c>
      <c r="F214" s="261" t="s">
        <v>2827</v>
      </c>
      <c r="G214" s="260" t="s">
        <v>2977</v>
      </c>
    </row>
    <row r="215" spans="1:7" ht="17">
      <c r="A215" s="260" t="s">
        <v>2978</v>
      </c>
      <c r="B215" s="260" t="s">
        <v>35</v>
      </c>
      <c r="C215" s="260" t="s">
        <v>2967</v>
      </c>
      <c r="D215" s="260" t="s">
        <v>6140</v>
      </c>
      <c r="E215" s="261" t="s">
        <v>2967</v>
      </c>
      <c r="F215" s="261" t="s">
        <v>2827</v>
      </c>
      <c r="G215" s="260" t="s">
        <v>2969</v>
      </c>
    </row>
    <row r="216" spans="1:7" ht="17">
      <c r="A216" s="260" t="s">
        <v>2979</v>
      </c>
      <c r="B216" s="260" t="s">
        <v>37</v>
      </c>
      <c r="C216" s="260" t="s">
        <v>1850</v>
      </c>
      <c r="D216" s="260" t="s">
        <v>6140</v>
      </c>
      <c r="E216" s="261" t="s">
        <v>201</v>
      </c>
      <c r="F216" s="261" t="s">
        <v>2827</v>
      </c>
      <c r="G216" s="260" t="s">
        <v>2980</v>
      </c>
    </row>
    <row r="217" spans="1:7" ht="17">
      <c r="A217" s="260" t="s">
        <v>2981</v>
      </c>
      <c r="B217" s="260" t="s">
        <v>37</v>
      </c>
      <c r="C217" s="260" t="s">
        <v>201</v>
      </c>
      <c r="D217" s="260" t="s">
        <v>6140</v>
      </c>
      <c r="E217" s="261" t="s">
        <v>201</v>
      </c>
      <c r="F217" s="261" t="s">
        <v>2827</v>
      </c>
      <c r="G217" s="260" t="s">
        <v>2982</v>
      </c>
    </row>
    <row r="218" spans="1:7" ht="17">
      <c r="A218" s="260" t="s">
        <v>2815</v>
      </c>
      <c r="B218" s="260" t="s">
        <v>2815</v>
      </c>
      <c r="C218" s="260" t="s">
        <v>2816</v>
      </c>
      <c r="D218" s="260" t="s">
        <v>6140</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6140</v>
      </c>
      <c r="E220" s="261" t="s">
        <v>201</v>
      </c>
      <c r="F220" s="261" t="s">
        <v>2827</v>
      </c>
      <c r="G220" s="260" t="s">
        <v>2833</v>
      </c>
    </row>
    <row r="221" spans="1:7" ht="17">
      <c r="A221" s="260" t="s">
        <v>2985</v>
      </c>
      <c r="B221" s="260" t="s">
        <v>27</v>
      </c>
      <c r="C221" s="260" t="s">
        <v>6142</v>
      </c>
      <c r="D221" s="260" t="s">
        <v>6140</v>
      </c>
      <c r="E221" s="261" t="s">
        <v>3177</v>
      </c>
      <c r="F221" s="261" t="s">
        <v>2827</v>
      </c>
      <c r="G221" s="260" t="s">
        <v>2987</v>
      </c>
    </row>
    <row r="222" spans="1:7" ht="17">
      <c r="A222" s="260" t="s">
        <v>2834</v>
      </c>
      <c r="B222" s="260" t="s">
        <v>29</v>
      </c>
      <c r="C222" s="260" t="s">
        <v>2816</v>
      </c>
      <c r="D222" s="260" t="s">
        <v>6140</v>
      </c>
      <c r="E222" s="261" t="s">
        <v>3295</v>
      </c>
      <c r="F222" s="261" t="s">
        <v>2827</v>
      </c>
      <c r="G222" s="260" t="s">
        <v>2835</v>
      </c>
    </row>
    <row r="223" spans="1:7" ht="17">
      <c r="A223" s="260" t="s">
        <v>2988</v>
      </c>
      <c r="B223" s="260" t="s">
        <v>29</v>
      </c>
      <c r="C223" s="260" t="s">
        <v>2989</v>
      </c>
      <c r="D223" s="260" t="s">
        <v>6140</v>
      </c>
      <c r="E223" s="261" t="s">
        <v>2989</v>
      </c>
      <c r="F223" s="261" t="s">
        <v>2827</v>
      </c>
      <c r="G223" s="260" t="s">
        <v>2990</v>
      </c>
    </row>
    <row r="224" spans="1:7" ht="17">
      <c r="A224" s="260" t="s">
        <v>2995</v>
      </c>
      <c r="B224" s="260" t="s">
        <v>31</v>
      </c>
      <c r="C224" s="260" t="s">
        <v>2996</v>
      </c>
      <c r="D224" s="260" t="s">
        <v>6140</v>
      </c>
      <c r="E224" s="261" t="s">
        <v>1327</v>
      </c>
      <c r="F224" s="261" t="s">
        <v>2827</v>
      </c>
      <c r="G224" s="260" t="s">
        <v>2997</v>
      </c>
    </row>
    <row r="225" spans="1:7" ht="17">
      <c r="A225" s="260" t="s">
        <v>2998</v>
      </c>
      <c r="B225" s="260" t="s">
        <v>35</v>
      </c>
      <c r="C225" s="260" t="s">
        <v>2989</v>
      </c>
      <c r="D225" s="260" t="s">
        <v>6140</v>
      </c>
      <c r="E225" s="261" t="s">
        <v>2989</v>
      </c>
      <c r="F225" s="261" t="s">
        <v>2827</v>
      </c>
      <c r="G225" s="260" t="s">
        <v>2999</v>
      </c>
    </row>
    <row r="226" spans="1:7" ht="17">
      <c r="A226" s="260" t="s">
        <v>2839</v>
      </c>
      <c r="B226" s="260" t="s">
        <v>35</v>
      </c>
      <c r="C226" s="260" t="s">
        <v>2816</v>
      </c>
      <c r="D226" s="260" t="s">
        <v>6140</v>
      </c>
      <c r="E226" s="261" t="s">
        <v>3295</v>
      </c>
      <c r="F226" s="261" t="s">
        <v>2827</v>
      </c>
      <c r="G226" s="260" t="s">
        <v>2840</v>
      </c>
    </row>
    <row r="227" spans="1:7">
      <c r="A227" s="57" t="s">
        <v>3003</v>
      </c>
      <c r="B227" s="57" t="s">
        <v>37</v>
      </c>
      <c r="C227" s="57" t="s">
        <v>2989</v>
      </c>
      <c r="D227" s="57" t="s">
        <v>6140</v>
      </c>
      <c r="E227" s="58" t="s">
        <v>2989</v>
      </c>
      <c r="F227" s="58" t="s">
        <v>2827</v>
      </c>
      <c r="G227" s="57" t="s">
        <v>3004</v>
      </c>
    </row>
    <row r="228" spans="1:7" ht="17">
      <c r="A228" s="260" t="s">
        <v>2841</v>
      </c>
      <c r="B228" s="260" t="s">
        <v>37</v>
      </c>
      <c r="C228" s="260" t="s">
        <v>2816</v>
      </c>
      <c r="D228" s="260" t="s">
        <v>6140</v>
      </c>
      <c r="E228" s="261" t="s">
        <v>3295</v>
      </c>
      <c r="F228" s="261" t="s">
        <v>2827</v>
      </c>
      <c r="G228" s="260" t="s">
        <v>2823</v>
      </c>
    </row>
    <row r="229" spans="1:7" ht="17">
      <c r="A229" s="260" t="s">
        <v>2842</v>
      </c>
      <c r="B229" s="260" t="s">
        <v>49</v>
      </c>
      <c r="C229" s="260" t="s">
        <v>2816</v>
      </c>
      <c r="D229" s="260" t="s">
        <v>6140</v>
      </c>
      <c r="E229" s="261" t="s">
        <v>3295</v>
      </c>
      <c r="F229" s="261" t="s">
        <v>2827</v>
      </c>
      <c r="G229" s="260" t="s">
        <v>2823</v>
      </c>
    </row>
    <row r="230" spans="1:7" ht="17">
      <c r="A230" s="260" t="s">
        <v>3005</v>
      </c>
      <c r="B230" s="260" t="s">
        <v>48</v>
      </c>
      <c r="C230" s="260" t="s">
        <v>201</v>
      </c>
      <c r="D230" s="260" t="s">
        <v>6140</v>
      </c>
      <c r="E230" s="261" t="s">
        <v>201</v>
      </c>
      <c r="F230" s="261" t="s">
        <v>2827</v>
      </c>
      <c r="G230" s="260" t="s">
        <v>3006</v>
      </c>
    </row>
    <row r="231" spans="1:7" ht="17">
      <c r="A231" s="260" t="s">
        <v>3007</v>
      </c>
      <c r="B231" s="260" t="s">
        <v>49</v>
      </c>
      <c r="C231" s="260" t="s">
        <v>3008</v>
      </c>
      <c r="D231" s="260" t="s">
        <v>6140</v>
      </c>
      <c r="E231" s="261" t="s">
        <v>2989</v>
      </c>
      <c r="F231" s="261" t="s">
        <v>2827</v>
      </c>
      <c r="G231" s="260" t="s">
        <v>3009</v>
      </c>
    </row>
    <row r="232" spans="1:7" ht="17">
      <c r="A232" s="260" t="s">
        <v>3010</v>
      </c>
      <c r="B232" s="260" t="s">
        <v>47</v>
      </c>
      <c r="C232" s="260" t="s">
        <v>2996</v>
      </c>
      <c r="D232" s="260" t="s">
        <v>6140</v>
      </c>
      <c r="E232" s="261" t="s">
        <v>1327</v>
      </c>
      <c r="F232" s="261" t="s">
        <v>2827</v>
      </c>
      <c r="G232" s="260" t="s">
        <v>2997</v>
      </c>
    </row>
    <row r="233" spans="1:7" ht="17">
      <c r="A233" s="260" t="s">
        <v>2815</v>
      </c>
      <c r="B233" s="260" t="s">
        <v>2815</v>
      </c>
      <c r="C233" s="260" t="s">
        <v>2816</v>
      </c>
      <c r="D233" s="260" t="s">
        <v>6140</v>
      </c>
      <c r="E233" s="261" t="s">
        <v>3295</v>
      </c>
      <c r="F233" s="261" t="s">
        <v>2827</v>
      </c>
      <c r="G233" s="260" t="s">
        <v>2853</v>
      </c>
    </row>
    <row r="234" spans="1:7" ht="17">
      <c r="A234" s="260" t="s">
        <v>2860</v>
      </c>
      <c r="B234" s="260" t="s">
        <v>35</v>
      </c>
      <c r="C234" s="260" t="s">
        <v>2816</v>
      </c>
      <c r="D234" s="260" t="s">
        <v>6140</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6140</v>
      </c>
      <c r="E236" s="261" t="s">
        <v>201</v>
      </c>
      <c r="F236" s="261" t="s">
        <v>2827</v>
      </c>
      <c r="G236" s="260" t="s">
        <v>2823</v>
      </c>
    </row>
    <row r="237" spans="1:7" ht="17">
      <c r="A237" s="260" t="s">
        <v>3019</v>
      </c>
      <c r="B237" s="260" t="s">
        <v>27</v>
      </c>
      <c r="C237" s="260" t="s">
        <v>2989</v>
      </c>
      <c r="D237" s="260" t="s">
        <v>6140</v>
      </c>
      <c r="E237" s="261" t="s">
        <v>2989</v>
      </c>
      <c r="F237" s="261" t="s">
        <v>2827</v>
      </c>
      <c r="G237" s="260" t="s">
        <v>3020</v>
      </c>
    </row>
    <row r="238" spans="1:7">
      <c r="A238" s="57" t="s">
        <v>3021</v>
      </c>
      <c r="B238" s="57" t="s">
        <v>31</v>
      </c>
      <c r="C238" s="57" t="s">
        <v>3022</v>
      </c>
      <c r="D238" s="57" t="s">
        <v>6140</v>
      </c>
      <c r="E238" s="58" t="s">
        <v>2989</v>
      </c>
      <c r="F238" s="58" t="s">
        <v>2827</v>
      </c>
      <c r="G238" s="57" t="s">
        <v>3023</v>
      </c>
    </row>
    <row r="239" spans="1:7" ht="17">
      <c r="A239" s="260" t="s">
        <v>3024</v>
      </c>
      <c r="B239" s="260" t="s">
        <v>33</v>
      </c>
      <c r="C239" s="260" t="s">
        <v>3025</v>
      </c>
      <c r="D239" s="260" t="s">
        <v>6140</v>
      </c>
      <c r="E239" s="261" t="s">
        <v>2989</v>
      </c>
      <c r="F239" s="261" t="s">
        <v>2827</v>
      </c>
      <c r="G239" s="260" t="s">
        <v>3026</v>
      </c>
    </row>
    <row r="240" spans="1:7" ht="17">
      <c r="A240" s="260" t="s">
        <v>3027</v>
      </c>
      <c r="B240" s="260" t="s">
        <v>35</v>
      </c>
      <c r="C240" s="260" t="s">
        <v>201</v>
      </c>
      <c r="D240" s="260" t="s">
        <v>6140</v>
      </c>
      <c r="E240" s="261" t="s">
        <v>201</v>
      </c>
      <c r="F240" s="261" t="s">
        <v>2827</v>
      </c>
      <c r="G240" s="260" t="s">
        <v>3028</v>
      </c>
    </row>
    <row r="241" spans="1:7" ht="17">
      <c r="A241" s="260" t="s">
        <v>3029</v>
      </c>
      <c r="B241" s="260" t="s">
        <v>37</v>
      </c>
      <c r="C241" s="260" t="s">
        <v>2989</v>
      </c>
      <c r="D241" s="260" t="s">
        <v>6140</v>
      </c>
      <c r="E241" s="261" t="s">
        <v>2989</v>
      </c>
      <c r="F241" s="261" t="s">
        <v>2827</v>
      </c>
      <c r="G241" s="260" t="s">
        <v>3030</v>
      </c>
    </row>
    <row r="242" spans="1:7" ht="17">
      <c r="A242" s="260" t="s">
        <v>3031</v>
      </c>
      <c r="B242" s="260" t="s">
        <v>37</v>
      </c>
      <c r="C242" s="260" t="s">
        <v>2989</v>
      </c>
      <c r="D242" s="260" t="s">
        <v>6140</v>
      </c>
      <c r="E242" s="261" t="s">
        <v>2989</v>
      </c>
      <c r="F242" s="261" t="s">
        <v>2827</v>
      </c>
      <c r="G242" s="260" t="s">
        <v>3032</v>
      </c>
    </row>
    <row r="243" spans="1:7" ht="17">
      <c r="A243" s="260" t="s">
        <v>3033</v>
      </c>
      <c r="B243" s="260" t="s">
        <v>49</v>
      </c>
      <c r="C243" s="260" t="s">
        <v>2989</v>
      </c>
      <c r="D243" s="260" t="s">
        <v>6140</v>
      </c>
      <c r="E243" s="261" t="s">
        <v>2989</v>
      </c>
      <c r="F243" s="261" t="s">
        <v>2827</v>
      </c>
      <c r="G243" s="260" t="s">
        <v>3034</v>
      </c>
    </row>
    <row r="244" spans="1:7" ht="17">
      <c r="A244" s="260" t="s">
        <v>2815</v>
      </c>
      <c r="B244" s="260" t="s">
        <v>2815</v>
      </c>
      <c r="C244" s="260" t="s">
        <v>2816</v>
      </c>
      <c r="D244" s="260" t="s">
        <v>6140</v>
      </c>
      <c r="E244" s="261" t="s">
        <v>3295</v>
      </c>
      <c r="F244" s="261" t="s">
        <v>2827</v>
      </c>
      <c r="G244" s="260" t="s">
        <v>2819</v>
      </c>
    </row>
    <row r="245" spans="1:7" ht="17">
      <c r="A245" s="260" t="s">
        <v>3035</v>
      </c>
      <c r="B245" s="260" t="s">
        <v>48</v>
      </c>
      <c r="C245" s="260" t="s">
        <v>201</v>
      </c>
      <c r="D245" s="260" t="s">
        <v>6140</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6140</v>
      </c>
      <c r="E247" s="261" t="s">
        <v>2967</v>
      </c>
      <c r="F247" s="261" t="s">
        <v>2827</v>
      </c>
      <c r="G247" s="260" t="s">
        <v>3829</v>
      </c>
    </row>
    <row r="248" spans="1:7" ht="17">
      <c r="A248" s="260" t="s">
        <v>3039</v>
      </c>
      <c r="B248" s="260" t="s">
        <v>31</v>
      </c>
      <c r="C248" s="260" t="s">
        <v>2967</v>
      </c>
      <c r="D248" s="260" t="s">
        <v>6140</v>
      </c>
      <c r="E248" s="261" t="s">
        <v>2967</v>
      </c>
      <c r="F248" s="261" t="s">
        <v>2827</v>
      </c>
      <c r="G248" s="260" t="s">
        <v>3834</v>
      </c>
    </row>
    <row r="249" spans="1:7" ht="17">
      <c r="A249" s="260" t="s">
        <v>3043</v>
      </c>
      <c r="B249" s="260" t="s">
        <v>35</v>
      </c>
      <c r="C249" s="260" t="s">
        <v>3044</v>
      </c>
      <c r="D249" s="260" t="s">
        <v>6140</v>
      </c>
      <c r="E249" s="261" t="s">
        <v>2989</v>
      </c>
      <c r="F249" s="261" t="s">
        <v>2827</v>
      </c>
      <c r="G249" s="260" t="s">
        <v>3045</v>
      </c>
    </row>
    <row r="250" spans="1:7" ht="17">
      <c r="A250" s="260" t="s">
        <v>2864</v>
      </c>
      <c r="B250" s="260" t="s">
        <v>35</v>
      </c>
      <c r="C250" s="260" t="s">
        <v>2816</v>
      </c>
      <c r="D250" s="260" t="s">
        <v>6140</v>
      </c>
      <c r="E250" s="261" t="s">
        <v>3295</v>
      </c>
      <c r="F250" s="261" t="s">
        <v>2827</v>
      </c>
      <c r="G250" s="260" t="s">
        <v>2865</v>
      </c>
    </row>
    <row r="251" spans="1:7" ht="17">
      <c r="A251" s="260" t="s">
        <v>3047</v>
      </c>
      <c r="B251" s="260" t="s">
        <v>37</v>
      </c>
      <c r="C251" s="260" t="s">
        <v>2989</v>
      </c>
      <c r="D251" s="260" t="s">
        <v>6140</v>
      </c>
      <c r="E251" s="261" t="s">
        <v>2989</v>
      </c>
      <c r="F251" s="261" t="s">
        <v>2827</v>
      </c>
      <c r="G251" s="260" t="s">
        <v>3048</v>
      </c>
    </row>
    <row r="252" spans="1:7" ht="17">
      <c r="A252" s="260" t="s">
        <v>3049</v>
      </c>
      <c r="B252" s="260" t="s">
        <v>37</v>
      </c>
      <c r="C252" s="260" t="s">
        <v>2989</v>
      </c>
      <c r="D252" s="260" t="s">
        <v>6140</v>
      </c>
      <c r="E252" s="261" t="s">
        <v>2989</v>
      </c>
      <c r="F252" s="261" t="s">
        <v>2827</v>
      </c>
      <c r="G252" s="260" t="s">
        <v>2823</v>
      </c>
    </row>
    <row r="253" spans="1:7" ht="17">
      <c r="A253" s="260" t="s">
        <v>3050</v>
      </c>
      <c r="B253" s="260" t="s">
        <v>37</v>
      </c>
      <c r="C253" s="260" t="s">
        <v>3051</v>
      </c>
      <c r="D253" s="260" t="s">
        <v>6140</v>
      </c>
      <c r="E253" s="261" t="s">
        <v>3493</v>
      </c>
      <c r="F253" s="261" t="s">
        <v>2827</v>
      </c>
      <c r="G253" s="260" t="s">
        <v>3052</v>
      </c>
    </row>
    <row r="254" spans="1:7" ht="17">
      <c r="A254" s="260" t="s">
        <v>2870</v>
      </c>
      <c r="B254" s="260" t="s">
        <v>48</v>
      </c>
      <c r="C254" s="260" t="s">
        <v>2816</v>
      </c>
      <c r="D254" s="260" t="s">
        <v>6140</v>
      </c>
      <c r="E254" s="261" t="s">
        <v>3295</v>
      </c>
      <c r="F254" s="261" t="s">
        <v>2827</v>
      </c>
      <c r="G254" s="260" t="s">
        <v>2865</v>
      </c>
    </row>
    <row r="255" spans="1:7" ht="17">
      <c r="A255" s="260" t="s">
        <v>3055</v>
      </c>
      <c r="B255" s="260" t="s">
        <v>49</v>
      </c>
      <c r="C255" s="260" t="s">
        <v>3056</v>
      </c>
      <c r="D255" s="260" t="s">
        <v>6140</v>
      </c>
      <c r="E255" s="261" t="s">
        <v>2967</v>
      </c>
      <c r="F255" s="261" t="s">
        <v>2827</v>
      </c>
      <c r="G255" s="260" t="s">
        <v>3057</v>
      </c>
    </row>
    <row r="256" spans="1:7" ht="17">
      <c r="A256" s="260" t="s">
        <v>3058</v>
      </c>
      <c r="B256" s="260" t="s">
        <v>47</v>
      </c>
      <c r="C256" s="260" t="s">
        <v>1327</v>
      </c>
      <c r="D256" s="260" t="s">
        <v>6140</v>
      </c>
      <c r="E256" s="261" t="s">
        <v>1327</v>
      </c>
      <c r="F256" s="261" t="s">
        <v>2827</v>
      </c>
      <c r="G256" s="260" t="s">
        <v>3059</v>
      </c>
    </row>
    <row r="257" spans="1:7" ht="17">
      <c r="A257" s="260" t="s">
        <v>2815</v>
      </c>
      <c r="B257" s="260" t="s">
        <v>2815</v>
      </c>
      <c r="C257" s="260" t="s">
        <v>2816</v>
      </c>
      <c r="D257" s="260" t="s">
        <v>6140</v>
      </c>
      <c r="E257" s="261" t="s">
        <v>3295</v>
      </c>
      <c r="F257" s="261" t="s">
        <v>2827</v>
      </c>
      <c r="G257" s="260" t="s">
        <v>2871</v>
      </c>
    </row>
    <row r="258" spans="1:7" ht="17">
      <c r="A258" s="260" t="s">
        <v>2872</v>
      </c>
      <c r="B258" s="260" t="s">
        <v>27</v>
      </c>
      <c r="C258" s="260" t="s">
        <v>2816</v>
      </c>
      <c r="D258" s="260" t="s">
        <v>6140</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6140</v>
      </c>
      <c r="E260" s="261" t="s">
        <v>2989</v>
      </c>
      <c r="F260" s="261" t="s">
        <v>2827</v>
      </c>
      <c r="G260" s="260" t="s">
        <v>3065</v>
      </c>
    </row>
    <row r="261" spans="1:7" ht="17">
      <c r="A261" s="260" t="s">
        <v>2875</v>
      </c>
      <c r="B261" s="260" t="s">
        <v>33</v>
      </c>
      <c r="C261" s="260" t="s">
        <v>2816</v>
      </c>
      <c r="D261" s="260" t="s">
        <v>6140</v>
      </c>
      <c r="E261" s="261" t="s">
        <v>3295</v>
      </c>
      <c r="F261" s="261" t="s">
        <v>2827</v>
      </c>
      <c r="G261" s="260" t="s">
        <v>2823</v>
      </c>
    </row>
    <row r="262" spans="1:7" ht="17">
      <c r="A262" s="260" t="s">
        <v>3068</v>
      </c>
      <c r="B262" s="260" t="s">
        <v>33</v>
      </c>
      <c r="C262" s="260" t="s">
        <v>2967</v>
      </c>
      <c r="D262" s="260" t="s">
        <v>6140</v>
      </c>
      <c r="E262" s="261" t="s">
        <v>2967</v>
      </c>
      <c r="F262" s="261" t="s">
        <v>2827</v>
      </c>
      <c r="G262" s="260" t="s">
        <v>3892</v>
      </c>
    </row>
    <row r="263" spans="1:7" ht="17">
      <c r="A263" s="260" t="s">
        <v>3071</v>
      </c>
      <c r="B263" s="260" t="s">
        <v>33</v>
      </c>
      <c r="C263" s="260" t="s">
        <v>2989</v>
      </c>
      <c r="D263" s="260" t="s">
        <v>6140</v>
      </c>
      <c r="E263" s="261" t="s">
        <v>2989</v>
      </c>
      <c r="F263" s="261" t="s">
        <v>2827</v>
      </c>
      <c r="G263" s="260" t="s">
        <v>3072</v>
      </c>
    </row>
    <row r="264" spans="1:7">
      <c r="A264" s="57" t="s">
        <v>3073</v>
      </c>
      <c r="B264" s="57" t="s">
        <v>35</v>
      </c>
      <c r="C264" s="57" t="s">
        <v>2967</v>
      </c>
      <c r="D264" s="57" t="s">
        <v>6140</v>
      </c>
      <c r="E264" s="58" t="s">
        <v>2967</v>
      </c>
      <c r="F264" s="58" t="s">
        <v>2827</v>
      </c>
      <c r="G264" s="57" t="s">
        <v>3897</v>
      </c>
    </row>
    <row r="265" spans="1:7" ht="17">
      <c r="A265" s="260" t="s">
        <v>3074</v>
      </c>
      <c r="B265" s="260" t="s">
        <v>37</v>
      </c>
      <c r="C265" s="260" t="s">
        <v>2989</v>
      </c>
      <c r="D265" s="260" t="s">
        <v>6140</v>
      </c>
      <c r="E265" s="261" t="s">
        <v>2989</v>
      </c>
      <c r="F265" s="261" t="s">
        <v>2827</v>
      </c>
      <c r="G265" s="260" t="s">
        <v>3075</v>
      </c>
    </row>
    <row r="266" spans="1:7" ht="17">
      <c r="A266" s="260" t="s">
        <v>3076</v>
      </c>
      <c r="B266" s="260" t="s">
        <v>37</v>
      </c>
      <c r="C266" s="260" t="s">
        <v>2989</v>
      </c>
      <c r="D266" s="260" t="s">
        <v>6140</v>
      </c>
      <c r="E266" s="261" t="s">
        <v>2989</v>
      </c>
      <c r="F266" s="261" t="s">
        <v>2827</v>
      </c>
      <c r="G266" s="260" t="s">
        <v>3077</v>
      </c>
    </row>
    <row r="267" spans="1:7" ht="17">
      <c r="A267" s="260" t="s">
        <v>3078</v>
      </c>
      <c r="B267" s="260" t="s">
        <v>48</v>
      </c>
      <c r="C267" s="260" t="s">
        <v>3079</v>
      </c>
      <c r="D267" s="260" t="s">
        <v>6140</v>
      </c>
      <c r="E267" s="261" t="s">
        <v>2989</v>
      </c>
      <c r="F267" s="261" t="s">
        <v>2827</v>
      </c>
      <c r="G267" s="260" t="s">
        <v>3080</v>
      </c>
    </row>
    <row r="268" spans="1:7">
      <c r="A268" s="57" t="s">
        <v>3081</v>
      </c>
      <c r="B268" s="57" t="s">
        <v>48</v>
      </c>
      <c r="C268" s="57" t="s">
        <v>2967</v>
      </c>
      <c r="D268" s="57" t="s">
        <v>6140</v>
      </c>
      <c r="E268" s="58" t="s">
        <v>2967</v>
      </c>
      <c r="F268" s="58" t="s">
        <v>2827</v>
      </c>
      <c r="G268" s="57" t="s">
        <v>3914</v>
      </c>
    </row>
    <row r="269" spans="1:7" ht="17">
      <c r="A269" s="260" t="s">
        <v>3082</v>
      </c>
      <c r="B269" s="260" t="s">
        <v>48</v>
      </c>
      <c r="C269" s="260" t="s">
        <v>6169</v>
      </c>
      <c r="D269" s="260" t="s">
        <v>6140</v>
      </c>
      <c r="E269" s="261" t="s">
        <v>2967</v>
      </c>
      <c r="F269" s="261" t="s">
        <v>2827</v>
      </c>
      <c r="G269" s="260" t="s">
        <v>6170</v>
      </c>
    </row>
    <row r="270" spans="1:7" ht="17">
      <c r="A270" s="260" t="s">
        <v>3084</v>
      </c>
      <c r="B270" s="260" t="s">
        <v>49</v>
      </c>
      <c r="C270" s="260" t="s">
        <v>2967</v>
      </c>
      <c r="D270" s="260" t="s">
        <v>6140</v>
      </c>
      <c r="E270" s="261" t="s">
        <v>2967</v>
      </c>
      <c r="F270" s="261" t="s">
        <v>2827</v>
      </c>
      <c r="G270" s="260" t="s">
        <v>3919</v>
      </c>
    </row>
    <row r="271" spans="1:7" ht="17">
      <c r="A271" s="260" t="s">
        <v>2877</v>
      </c>
      <c r="B271" s="260" t="s">
        <v>49</v>
      </c>
      <c r="C271" s="260" t="s">
        <v>2816</v>
      </c>
      <c r="D271" s="260" t="s">
        <v>6140</v>
      </c>
      <c r="E271" s="261" t="s">
        <v>3295</v>
      </c>
      <c r="F271" s="261" t="s">
        <v>2827</v>
      </c>
      <c r="G271" s="260" t="s">
        <v>2878</v>
      </c>
    </row>
    <row r="272" spans="1:7" ht="17">
      <c r="A272" s="260" t="s">
        <v>3085</v>
      </c>
      <c r="B272" s="260" t="s">
        <v>47</v>
      </c>
      <c r="C272" s="260" t="s">
        <v>2989</v>
      </c>
      <c r="D272" s="260" t="s">
        <v>6140</v>
      </c>
      <c r="E272" s="261" t="s">
        <v>2989</v>
      </c>
      <c r="F272" s="261" t="s">
        <v>2827</v>
      </c>
      <c r="G272" s="260" t="s">
        <v>3086</v>
      </c>
    </row>
    <row r="273" spans="1:7" ht="17">
      <c r="A273" s="260" t="s">
        <v>2815</v>
      </c>
      <c r="B273" s="260" t="s">
        <v>2815</v>
      </c>
      <c r="C273" s="260" t="s">
        <v>2816</v>
      </c>
      <c r="D273" s="260" t="s">
        <v>6140</v>
      </c>
      <c r="E273" s="261" t="s">
        <v>3295</v>
      </c>
      <c r="F273" s="261" t="s">
        <v>2827</v>
      </c>
      <c r="G273" s="260" t="s">
        <v>2853</v>
      </c>
    </row>
    <row r="274" spans="1:7" ht="17">
      <c r="A274" s="260" t="s">
        <v>6360</v>
      </c>
      <c r="B274" s="260"/>
      <c r="C274" s="260" t="s">
        <v>6363</v>
      </c>
      <c r="D274" s="260" t="s">
        <v>6140</v>
      </c>
      <c r="E274" s="261" t="s">
        <v>201</v>
      </c>
      <c r="F274" s="261" t="s">
        <v>2827</v>
      </c>
      <c r="G274" s="260" t="s">
        <v>6364</v>
      </c>
    </row>
    <row r="275" spans="1:7" ht="17">
      <c r="A275" s="260" t="s">
        <v>3087</v>
      </c>
      <c r="B275" s="260" t="s">
        <v>3088</v>
      </c>
      <c r="C275" s="260" t="s">
        <v>1327</v>
      </c>
      <c r="D275" s="260" t="s">
        <v>6140</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6140</v>
      </c>
      <c r="E277" s="58" t="s">
        <v>2967</v>
      </c>
      <c r="F277" s="58" t="s">
        <v>2827</v>
      </c>
      <c r="G277" s="57" t="s">
        <v>3932</v>
      </c>
    </row>
    <row r="278" spans="1:7" ht="17">
      <c r="A278" s="260" t="s">
        <v>3095</v>
      </c>
      <c r="B278" s="260" t="s">
        <v>29</v>
      </c>
      <c r="C278" s="260" t="s">
        <v>2989</v>
      </c>
      <c r="D278" s="260" t="s">
        <v>6140</v>
      </c>
      <c r="E278" s="261" t="s">
        <v>2989</v>
      </c>
      <c r="F278" s="261" t="s">
        <v>2827</v>
      </c>
      <c r="G278" s="260" t="s">
        <v>3096</v>
      </c>
    </row>
    <row r="279" spans="1:7" ht="17">
      <c r="A279" s="260" t="s">
        <v>3097</v>
      </c>
      <c r="B279" s="260" t="s">
        <v>29</v>
      </c>
      <c r="C279" s="260" t="s">
        <v>2967</v>
      </c>
      <c r="D279" s="260" t="s">
        <v>6140</v>
      </c>
      <c r="E279" s="261" t="s">
        <v>2967</v>
      </c>
      <c r="F279" s="261" t="s">
        <v>2827</v>
      </c>
      <c r="G279" s="260" t="s">
        <v>3098</v>
      </c>
    </row>
    <row r="280" spans="1:7">
      <c r="A280" s="57" t="s">
        <v>3099</v>
      </c>
      <c r="B280" s="57" t="s">
        <v>29</v>
      </c>
      <c r="C280" s="57" t="s">
        <v>201</v>
      </c>
      <c r="D280" s="57" t="s">
        <v>6140</v>
      </c>
      <c r="E280" s="58" t="s">
        <v>201</v>
      </c>
      <c r="F280" s="58" t="s">
        <v>2827</v>
      </c>
      <c r="G280" s="57" t="s">
        <v>3100</v>
      </c>
    </row>
    <row r="281" spans="1:7" ht="17">
      <c r="A281" s="260" t="s">
        <v>3104</v>
      </c>
      <c r="B281" s="260" t="s">
        <v>33</v>
      </c>
      <c r="C281" s="260" t="s">
        <v>2967</v>
      </c>
      <c r="D281" s="260" t="s">
        <v>6140</v>
      </c>
      <c r="E281" s="261" t="s">
        <v>2967</v>
      </c>
      <c r="F281" s="261" t="s">
        <v>2827</v>
      </c>
      <c r="G281" s="260" t="s">
        <v>3949</v>
      </c>
    </row>
    <row r="282" spans="1:7" ht="17">
      <c r="A282" s="260" t="s">
        <v>3107</v>
      </c>
      <c r="B282" s="260" t="s">
        <v>33</v>
      </c>
      <c r="C282" s="260" t="s">
        <v>201</v>
      </c>
      <c r="D282" s="260" t="s">
        <v>6140</v>
      </c>
      <c r="E282" s="261" t="s">
        <v>201</v>
      </c>
      <c r="F282" s="261" t="s">
        <v>2827</v>
      </c>
      <c r="G282" s="260" t="s">
        <v>3108</v>
      </c>
    </row>
    <row r="283" spans="1:7" ht="17">
      <c r="A283" s="260" t="s">
        <v>3112</v>
      </c>
      <c r="B283" s="260" t="s">
        <v>35</v>
      </c>
      <c r="C283" s="260" t="s">
        <v>2967</v>
      </c>
      <c r="D283" s="260" t="s">
        <v>6140</v>
      </c>
      <c r="E283" s="261" t="s">
        <v>2967</v>
      </c>
      <c r="F283" s="261" t="s">
        <v>2827</v>
      </c>
      <c r="G283" s="260" t="s">
        <v>3957</v>
      </c>
    </row>
    <row r="284" spans="1:7" ht="17">
      <c r="A284" s="260" t="s">
        <v>2883</v>
      </c>
      <c r="B284" s="260" t="s">
        <v>35</v>
      </c>
      <c r="C284" s="260" t="s">
        <v>2884</v>
      </c>
      <c r="D284" s="260" t="s">
        <v>6140</v>
      </c>
      <c r="E284" s="261" t="s">
        <v>3303</v>
      </c>
      <c r="F284" s="261" t="s">
        <v>2827</v>
      </c>
      <c r="G284" s="260" t="s">
        <v>2885</v>
      </c>
    </row>
    <row r="285" spans="1:7" ht="17">
      <c r="A285" s="260" t="s">
        <v>3116</v>
      </c>
      <c r="B285" s="260" t="s">
        <v>37</v>
      </c>
      <c r="C285" s="260" t="s">
        <v>2967</v>
      </c>
      <c r="D285" s="260" t="s">
        <v>6140</v>
      </c>
      <c r="E285" s="261" t="s">
        <v>2967</v>
      </c>
      <c r="F285" s="261" t="s">
        <v>2827</v>
      </c>
      <c r="G285" s="260" t="s">
        <v>3963</v>
      </c>
    </row>
    <row r="286" spans="1:7">
      <c r="A286" s="57" t="s">
        <v>2886</v>
      </c>
      <c r="B286" s="57" t="s">
        <v>37</v>
      </c>
      <c r="C286" s="57" t="s">
        <v>2816</v>
      </c>
      <c r="D286" s="57" t="s">
        <v>6140</v>
      </c>
      <c r="E286" s="58" t="s">
        <v>3295</v>
      </c>
      <c r="F286" s="58" t="s">
        <v>2827</v>
      </c>
      <c r="G286" s="57" t="s">
        <v>2887</v>
      </c>
    </row>
    <row r="287" spans="1:7" ht="17">
      <c r="A287" s="260" t="s">
        <v>3117</v>
      </c>
      <c r="B287" s="260" t="s">
        <v>37</v>
      </c>
      <c r="C287" s="260" t="s">
        <v>2967</v>
      </c>
      <c r="D287" s="260" t="s">
        <v>6140</v>
      </c>
      <c r="E287" s="261" t="s">
        <v>2967</v>
      </c>
      <c r="F287" s="261" t="s">
        <v>2827</v>
      </c>
      <c r="G287" s="260" t="s">
        <v>3966</v>
      </c>
    </row>
    <row r="288" spans="1:7" ht="17">
      <c r="A288" s="260" t="s">
        <v>3118</v>
      </c>
      <c r="B288" s="260" t="s">
        <v>48</v>
      </c>
      <c r="C288" s="260" t="s">
        <v>2967</v>
      </c>
      <c r="D288" s="260" t="s">
        <v>6140</v>
      </c>
      <c r="E288" s="261" t="s">
        <v>2967</v>
      </c>
      <c r="F288" s="261" t="s">
        <v>2827</v>
      </c>
      <c r="G288" s="260" t="s">
        <v>3972</v>
      </c>
    </row>
    <row r="289" spans="1:7" ht="17">
      <c r="A289" s="260" t="s">
        <v>3119</v>
      </c>
      <c r="B289" s="260" t="s">
        <v>49</v>
      </c>
      <c r="C289" s="260" t="s">
        <v>2967</v>
      </c>
      <c r="D289" s="260" t="s">
        <v>6140</v>
      </c>
      <c r="E289" s="261" t="s">
        <v>2967</v>
      </c>
      <c r="F289" s="261" t="s">
        <v>2827</v>
      </c>
      <c r="G289" s="260" t="s">
        <v>3120</v>
      </c>
    </row>
    <row r="290" spans="1:7" ht="17">
      <c r="A290" s="260" t="s">
        <v>2815</v>
      </c>
      <c r="B290" s="260" t="s">
        <v>2815</v>
      </c>
      <c r="C290" s="260" t="s">
        <v>2816</v>
      </c>
      <c r="D290" s="260" t="s">
        <v>6140</v>
      </c>
      <c r="E290" s="261" t="s">
        <v>3295</v>
      </c>
      <c r="F290" s="261" t="s">
        <v>2827</v>
      </c>
      <c r="G290" s="260" t="s">
        <v>2853</v>
      </c>
    </row>
    <row r="291" spans="1:7" ht="17">
      <c r="A291" s="260" t="s">
        <v>3121</v>
      </c>
      <c r="B291" s="260" t="s">
        <v>2858</v>
      </c>
      <c r="C291" s="260" t="s">
        <v>3122</v>
      </c>
      <c r="D291" s="260" t="s">
        <v>6140</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6140</v>
      </c>
      <c r="E293" s="58" t="s">
        <v>2989</v>
      </c>
      <c r="F293" s="58" t="s">
        <v>2827</v>
      </c>
      <c r="G293" s="57" t="s">
        <v>3126</v>
      </c>
    </row>
    <row r="294" spans="1:7" ht="17">
      <c r="A294" s="260" t="s">
        <v>3127</v>
      </c>
      <c r="B294" s="260" t="s">
        <v>25</v>
      </c>
      <c r="C294" s="260" t="s">
        <v>2967</v>
      </c>
      <c r="D294" s="260" t="s">
        <v>6140</v>
      </c>
      <c r="E294" s="261" t="s">
        <v>2967</v>
      </c>
      <c r="F294" s="261" t="s">
        <v>2827</v>
      </c>
      <c r="G294" s="260" t="s">
        <v>3128</v>
      </c>
    </row>
    <row r="295" spans="1:7" ht="17">
      <c r="A295" s="260" t="s">
        <v>3131</v>
      </c>
      <c r="B295" s="260" t="s">
        <v>33</v>
      </c>
      <c r="C295" s="260" t="s">
        <v>2989</v>
      </c>
      <c r="D295" s="260" t="s">
        <v>6140</v>
      </c>
      <c r="E295" s="261" t="s">
        <v>2989</v>
      </c>
      <c r="F295" s="261" t="s">
        <v>2827</v>
      </c>
      <c r="G295" s="260" t="s">
        <v>3132</v>
      </c>
    </row>
    <row r="296" spans="1:7">
      <c r="A296" s="57" t="s">
        <v>3133</v>
      </c>
      <c r="B296" s="57" t="s">
        <v>33</v>
      </c>
      <c r="C296" s="57" t="s">
        <v>2989</v>
      </c>
      <c r="D296" s="57" t="s">
        <v>6140</v>
      </c>
      <c r="E296" s="58" t="s">
        <v>2989</v>
      </c>
      <c r="F296" s="58" t="s">
        <v>2827</v>
      </c>
      <c r="G296" s="57" t="s">
        <v>3134</v>
      </c>
    </row>
    <row r="297" spans="1:7" ht="17">
      <c r="A297" s="260" t="s">
        <v>3135</v>
      </c>
      <c r="B297" s="260" t="s">
        <v>33</v>
      </c>
      <c r="C297" s="260" t="s">
        <v>2989</v>
      </c>
      <c r="D297" s="260" t="s">
        <v>6140</v>
      </c>
      <c r="E297" s="261" t="s">
        <v>2989</v>
      </c>
      <c r="F297" s="261" t="s">
        <v>2827</v>
      </c>
      <c r="G297" s="260" t="s">
        <v>3136</v>
      </c>
    </row>
    <row r="298" spans="1:7" ht="17">
      <c r="A298" s="260" t="s">
        <v>3137</v>
      </c>
      <c r="B298" s="260" t="s">
        <v>25</v>
      </c>
      <c r="C298" s="260" t="s">
        <v>201</v>
      </c>
      <c r="D298" s="260" t="s">
        <v>6140</v>
      </c>
      <c r="E298" s="261" t="s">
        <v>201</v>
      </c>
      <c r="F298" s="261" t="s">
        <v>2827</v>
      </c>
      <c r="G298" s="260" t="s">
        <v>3138</v>
      </c>
    </row>
    <row r="299" spans="1:7" ht="17">
      <c r="A299" s="260" t="s">
        <v>3139</v>
      </c>
      <c r="B299" s="260" t="s">
        <v>48</v>
      </c>
      <c r="C299" s="260" t="s">
        <v>2989</v>
      </c>
      <c r="D299" s="260" t="s">
        <v>6140</v>
      </c>
      <c r="E299" s="261" t="s">
        <v>2989</v>
      </c>
      <c r="F299" s="261" t="s">
        <v>2827</v>
      </c>
      <c r="G299" s="260" t="s">
        <v>3134</v>
      </c>
    </row>
    <row r="300" spans="1:7" ht="17">
      <c r="A300" s="260" t="s">
        <v>3140</v>
      </c>
      <c r="B300" s="260" t="s">
        <v>49</v>
      </c>
      <c r="C300" s="260" t="s">
        <v>2967</v>
      </c>
      <c r="D300" s="260" t="s">
        <v>6140</v>
      </c>
      <c r="E300" s="261" t="s">
        <v>2967</v>
      </c>
      <c r="F300" s="261" t="s">
        <v>2827</v>
      </c>
      <c r="G300" s="260" t="s">
        <v>4055</v>
      </c>
    </row>
    <row r="301" spans="1:7" ht="17">
      <c r="A301" s="260" t="s">
        <v>3141</v>
      </c>
      <c r="B301" s="260" t="s">
        <v>49</v>
      </c>
      <c r="C301" s="260" t="s">
        <v>2967</v>
      </c>
      <c r="D301" s="260" t="s">
        <v>6140</v>
      </c>
      <c r="E301" s="261" t="s">
        <v>2967</v>
      </c>
      <c r="F301" s="261" t="s">
        <v>2827</v>
      </c>
      <c r="G301" s="260" t="s">
        <v>3142</v>
      </c>
    </row>
    <row r="302" spans="1:7" ht="17">
      <c r="A302" s="260" t="s">
        <v>3143</v>
      </c>
      <c r="B302" s="260" t="s">
        <v>47</v>
      </c>
      <c r="C302" s="260" t="s">
        <v>2989</v>
      </c>
      <c r="D302" s="260" t="s">
        <v>6140</v>
      </c>
      <c r="E302" s="261" t="s">
        <v>2989</v>
      </c>
      <c r="F302" s="261" t="s">
        <v>2827</v>
      </c>
      <c r="G302" s="260" t="s">
        <v>3144</v>
      </c>
    </row>
    <row r="303" spans="1:7" ht="17">
      <c r="A303" s="260" t="s">
        <v>2815</v>
      </c>
      <c r="B303" s="260" t="s">
        <v>2815</v>
      </c>
      <c r="C303" s="260" t="s">
        <v>2816</v>
      </c>
      <c r="D303" s="260" t="s">
        <v>6140</v>
      </c>
      <c r="E303" s="261" t="s">
        <v>3295</v>
      </c>
      <c r="F303" s="261" t="s">
        <v>2827</v>
      </c>
      <c r="G303" s="260" t="s">
        <v>2853</v>
      </c>
    </row>
    <row r="304" spans="1:7" ht="17">
      <c r="A304" s="260" t="s">
        <v>3145</v>
      </c>
      <c r="B304" s="260" t="s">
        <v>35</v>
      </c>
      <c r="C304" s="260" t="s">
        <v>3146</v>
      </c>
      <c r="D304" s="260" t="s">
        <v>6140</v>
      </c>
      <c r="E304" s="261" t="s">
        <v>3083</v>
      </c>
      <c r="F304" s="261" t="s">
        <v>2827</v>
      </c>
      <c r="G304" s="260" t="s">
        <v>2823</v>
      </c>
    </row>
    <row r="305" spans="1:7" ht="17">
      <c r="A305" s="260" t="s">
        <v>3147</v>
      </c>
      <c r="B305" s="260" t="s">
        <v>31</v>
      </c>
      <c r="C305" s="260" t="s">
        <v>2967</v>
      </c>
      <c r="D305" s="260" t="s">
        <v>6140</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6140</v>
      </c>
      <c r="E307" s="58" t="s">
        <v>2989</v>
      </c>
      <c r="F307" s="58" t="s">
        <v>2827</v>
      </c>
      <c r="G307" s="57" t="s">
        <v>3144</v>
      </c>
    </row>
    <row r="308" spans="1:7" ht="17">
      <c r="A308" s="260" t="s">
        <v>3152</v>
      </c>
      <c r="B308" s="260" t="s">
        <v>35</v>
      </c>
      <c r="C308" s="260" t="s">
        <v>2967</v>
      </c>
      <c r="D308" s="260" t="s">
        <v>6140</v>
      </c>
      <c r="E308" s="261" t="s">
        <v>2967</v>
      </c>
      <c r="F308" s="261" t="s">
        <v>2827</v>
      </c>
      <c r="G308" s="260" t="s">
        <v>4122</v>
      </c>
    </row>
    <row r="309" spans="1:7" ht="17">
      <c r="A309" s="260" t="s">
        <v>3153</v>
      </c>
      <c r="B309" s="260" t="s">
        <v>35</v>
      </c>
      <c r="C309" s="260" t="s">
        <v>2967</v>
      </c>
      <c r="D309" s="260" t="s">
        <v>6140</v>
      </c>
      <c r="E309" s="261" t="s">
        <v>2967</v>
      </c>
      <c r="F309" s="261" t="s">
        <v>2827</v>
      </c>
      <c r="G309" s="260" t="s">
        <v>4124</v>
      </c>
    </row>
    <row r="310" spans="1:7" ht="17">
      <c r="A310" s="260" t="s">
        <v>3154</v>
      </c>
      <c r="B310" s="260" t="s">
        <v>37</v>
      </c>
      <c r="C310" s="260" t="s">
        <v>2989</v>
      </c>
      <c r="D310" s="260" t="s">
        <v>6140</v>
      </c>
      <c r="E310" s="261" t="s">
        <v>2989</v>
      </c>
      <c r="F310" s="261" t="s">
        <v>2827</v>
      </c>
      <c r="G310" s="260" t="s">
        <v>3155</v>
      </c>
    </row>
    <row r="311" spans="1:7" ht="17">
      <c r="A311" s="260" t="s">
        <v>3156</v>
      </c>
      <c r="B311" s="260" t="s">
        <v>48</v>
      </c>
      <c r="C311" s="260" t="s">
        <v>3157</v>
      </c>
      <c r="D311" s="260" t="s">
        <v>6140</v>
      </c>
      <c r="E311" s="261" t="s">
        <v>2989</v>
      </c>
      <c r="F311" s="261" t="s">
        <v>2827</v>
      </c>
      <c r="G311" s="260" t="s">
        <v>3158</v>
      </c>
    </row>
    <row r="312" spans="1:7" ht="17">
      <c r="A312" s="260" t="s">
        <v>3159</v>
      </c>
      <c r="B312" s="260" t="s">
        <v>48</v>
      </c>
      <c r="C312" s="260" t="s">
        <v>3157</v>
      </c>
      <c r="D312" s="260" t="s">
        <v>6140</v>
      </c>
      <c r="E312" s="261" t="s">
        <v>2989</v>
      </c>
      <c r="F312" s="261" t="s">
        <v>2827</v>
      </c>
      <c r="G312" s="260" t="s">
        <v>3158</v>
      </c>
    </row>
    <row r="313" spans="1:7" ht="17">
      <c r="A313" s="260" t="s">
        <v>3160</v>
      </c>
      <c r="B313" s="260" t="s">
        <v>48</v>
      </c>
      <c r="C313" s="260" t="s">
        <v>2989</v>
      </c>
      <c r="D313" s="260" t="s">
        <v>6140</v>
      </c>
      <c r="E313" s="261" t="s">
        <v>2989</v>
      </c>
      <c r="F313" s="261" t="s">
        <v>2827</v>
      </c>
      <c r="G313" s="260" t="s">
        <v>3161</v>
      </c>
    </row>
    <row r="314" spans="1:7" ht="17">
      <c r="A314" s="260" t="s">
        <v>3162</v>
      </c>
      <c r="B314" s="260" t="s">
        <v>49</v>
      </c>
      <c r="C314" s="260" t="s">
        <v>2967</v>
      </c>
      <c r="D314" s="260" t="s">
        <v>6140</v>
      </c>
      <c r="E314" s="261" t="s">
        <v>2967</v>
      </c>
      <c r="F314" s="261" t="s">
        <v>2827</v>
      </c>
      <c r="G314" s="260" t="s">
        <v>4145</v>
      </c>
    </row>
    <row r="315" spans="1:7">
      <c r="A315" s="57" t="s">
        <v>2906</v>
      </c>
      <c r="B315" s="57" t="s">
        <v>47</v>
      </c>
      <c r="C315" s="57" t="s">
        <v>2907</v>
      </c>
      <c r="D315" s="57" t="s">
        <v>6140</v>
      </c>
      <c r="E315" s="58" t="s">
        <v>2989</v>
      </c>
      <c r="F315" s="58" t="s">
        <v>2827</v>
      </c>
      <c r="G315" s="57" t="s">
        <v>2908</v>
      </c>
    </row>
    <row r="316" spans="1:7" ht="17">
      <c r="A316" s="260" t="s">
        <v>3166</v>
      </c>
      <c r="B316" s="260" t="s">
        <v>47</v>
      </c>
      <c r="C316" s="260" t="s">
        <v>2967</v>
      </c>
      <c r="D316" s="260" t="s">
        <v>6140</v>
      </c>
      <c r="E316" s="261" t="s">
        <v>2967</v>
      </c>
      <c r="F316" s="261" t="s">
        <v>2827</v>
      </c>
      <c r="G316" s="260" t="s">
        <v>4154</v>
      </c>
    </row>
    <row r="317" spans="1:7" ht="17">
      <c r="A317" s="260" t="s">
        <v>3167</v>
      </c>
      <c r="B317" s="260" t="s">
        <v>47</v>
      </c>
      <c r="C317" s="260" t="s">
        <v>2989</v>
      </c>
      <c r="D317" s="260" t="s">
        <v>6140</v>
      </c>
      <c r="E317" s="261" t="s">
        <v>2989</v>
      </c>
      <c r="F317" s="261" t="s">
        <v>2827</v>
      </c>
      <c r="G317" s="260" t="s">
        <v>3168</v>
      </c>
    </row>
    <row r="318" spans="1:7" ht="17">
      <c r="A318" s="260" t="s">
        <v>2815</v>
      </c>
      <c r="B318" s="260" t="s">
        <v>2815</v>
      </c>
      <c r="C318" s="260" t="s">
        <v>2816</v>
      </c>
      <c r="D318" s="260" t="s">
        <v>6140</v>
      </c>
      <c r="E318" s="261" t="s">
        <v>3295</v>
      </c>
      <c r="F318" s="261" t="s">
        <v>2827</v>
      </c>
      <c r="G318" s="260" t="s">
        <v>2853</v>
      </c>
    </row>
    <row r="319" spans="1:7" ht="17">
      <c r="A319" s="260" t="s">
        <v>3169</v>
      </c>
      <c r="B319" s="260" t="s">
        <v>3170</v>
      </c>
      <c r="C319" s="260" t="s">
        <v>1327</v>
      </c>
      <c r="D319" s="260" t="s">
        <v>6140</v>
      </c>
      <c r="E319" s="261" t="s">
        <v>1327</v>
      </c>
      <c r="F319" s="261" t="s">
        <v>2827</v>
      </c>
      <c r="G319" s="260" t="s">
        <v>2823</v>
      </c>
    </row>
    <row r="320" spans="1:7" ht="17">
      <c r="A320" s="260" t="s">
        <v>3171</v>
      </c>
      <c r="B320" s="260" t="s">
        <v>3170</v>
      </c>
      <c r="C320" s="260" t="s">
        <v>1327</v>
      </c>
      <c r="D320" s="260" t="s">
        <v>6140</v>
      </c>
      <c r="E320" s="261" t="s">
        <v>1327</v>
      </c>
      <c r="F320" s="261" t="s">
        <v>2827</v>
      </c>
      <c r="G320" s="260" t="s">
        <v>2823</v>
      </c>
    </row>
    <row r="321" spans="1:7" ht="17">
      <c r="A321" s="260" t="s">
        <v>4179</v>
      </c>
      <c r="B321" s="260" t="s">
        <v>33</v>
      </c>
      <c r="C321" s="260" t="s">
        <v>201</v>
      </c>
      <c r="D321" s="260" t="s">
        <v>6140</v>
      </c>
      <c r="E321" s="261" t="s">
        <v>201</v>
      </c>
      <c r="F321" s="261" t="s">
        <v>2827</v>
      </c>
      <c r="G321" s="260" t="s">
        <v>4180</v>
      </c>
    </row>
    <row r="322" spans="1:7" ht="17">
      <c r="A322" s="260" t="s">
        <v>6358</v>
      </c>
      <c r="B322" s="260"/>
      <c r="C322" s="260" t="s">
        <v>201</v>
      </c>
      <c r="D322" s="260" t="s">
        <v>6140</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6140</v>
      </c>
      <c r="E324" s="261" t="s">
        <v>1327</v>
      </c>
      <c r="F324" s="261" t="s">
        <v>2827</v>
      </c>
      <c r="G324" s="260" t="s">
        <v>2823</v>
      </c>
    </row>
    <row r="325" spans="1:7" ht="17">
      <c r="A325" s="260" t="s">
        <v>3176</v>
      </c>
      <c r="B325" s="260"/>
      <c r="C325" s="260" t="s">
        <v>3177</v>
      </c>
      <c r="D325" s="260" t="s">
        <v>6140</v>
      </c>
      <c r="E325" s="261" t="s">
        <v>3177</v>
      </c>
      <c r="F325" s="261" t="s">
        <v>2827</v>
      </c>
      <c r="G325" s="260" t="s">
        <v>2823</v>
      </c>
    </row>
    <row r="326" spans="1:7" ht="17">
      <c r="A326" s="260" t="s">
        <v>3178</v>
      </c>
      <c r="B326" s="260" t="s">
        <v>3179</v>
      </c>
      <c r="C326" s="260" t="s">
        <v>2967</v>
      </c>
      <c r="D326" s="260" t="s">
        <v>6140</v>
      </c>
      <c r="E326" s="261" t="s">
        <v>2967</v>
      </c>
      <c r="F326" s="261" t="s">
        <v>2827</v>
      </c>
      <c r="G326" s="260" t="s">
        <v>3180</v>
      </c>
    </row>
    <row r="327" spans="1:7" ht="17">
      <c r="A327" s="260" t="s">
        <v>3181</v>
      </c>
      <c r="B327" s="260"/>
      <c r="C327" s="260" t="s">
        <v>201</v>
      </c>
      <c r="D327" s="260" t="s">
        <v>6140</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6140</v>
      </c>
      <c r="E329" s="261" t="s">
        <v>201</v>
      </c>
      <c r="F329" s="261" t="s">
        <v>2827</v>
      </c>
      <c r="G329" s="260" t="s">
        <v>2823</v>
      </c>
    </row>
    <row r="330" spans="1:7" ht="17">
      <c r="A330" s="260" t="s">
        <v>3184</v>
      </c>
      <c r="B330" s="260" t="s">
        <v>3185</v>
      </c>
      <c r="C330" s="260" t="s">
        <v>201</v>
      </c>
      <c r="D330" s="260" t="s">
        <v>6140</v>
      </c>
      <c r="E330" s="261" t="s">
        <v>201</v>
      </c>
      <c r="F330" s="261" t="s">
        <v>2827</v>
      </c>
      <c r="G330" s="260" t="s">
        <v>3186</v>
      </c>
    </row>
    <row r="331" spans="1:7" ht="17">
      <c r="A331" s="260" t="s">
        <v>3187</v>
      </c>
      <c r="B331" s="260" t="s">
        <v>3185</v>
      </c>
      <c r="C331" s="260" t="s">
        <v>201</v>
      </c>
      <c r="D331" s="260" t="s">
        <v>6140</v>
      </c>
      <c r="E331" s="261" t="s">
        <v>201</v>
      </c>
      <c r="F331" s="261" t="s">
        <v>2827</v>
      </c>
      <c r="G331" s="260" t="s">
        <v>2823</v>
      </c>
    </row>
    <row r="332" spans="1:7" ht="17">
      <c r="A332" s="260" t="s">
        <v>3188</v>
      </c>
      <c r="B332" s="260" t="s">
        <v>12</v>
      </c>
      <c r="C332" s="260" t="s">
        <v>201</v>
      </c>
      <c r="D332" s="260" t="s">
        <v>6140</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6140</v>
      </c>
      <c r="E334" s="261" t="s">
        <v>201</v>
      </c>
      <c r="F334" s="261" t="s">
        <v>2827</v>
      </c>
      <c r="G334" s="260" t="s">
        <v>2823</v>
      </c>
    </row>
    <row r="335" spans="1:7" ht="17">
      <c r="A335" s="260" t="s">
        <v>3192</v>
      </c>
      <c r="B335" s="260" t="s">
        <v>2933</v>
      </c>
      <c r="C335" s="260" t="s">
        <v>3193</v>
      </c>
      <c r="D335" s="260" t="s">
        <v>6140</v>
      </c>
      <c r="E335" s="261" t="s">
        <v>201</v>
      </c>
      <c r="F335" s="261" t="s">
        <v>2827</v>
      </c>
      <c r="G335" s="260" t="s">
        <v>2823</v>
      </c>
    </row>
    <row r="336" spans="1:7" ht="17">
      <c r="A336" s="260" t="s">
        <v>3194</v>
      </c>
      <c r="B336" s="260" t="s">
        <v>2933</v>
      </c>
      <c r="C336" s="260" t="s">
        <v>3195</v>
      </c>
      <c r="D336" s="260" t="s">
        <v>6140</v>
      </c>
      <c r="E336" s="261" t="s">
        <v>201</v>
      </c>
      <c r="F336" s="261" t="s">
        <v>2827</v>
      </c>
      <c r="G336" s="260" t="s">
        <v>3196</v>
      </c>
    </row>
    <row r="337" spans="1:7" ht="17">
      <c r="A337" s="260" t="s">
        <v>3197</v>
      </c>
      <c r="B337" s="260" t="s">
        <v>2933</v>
      </c>
      <c r="C337" s="260" t="s">
        <v>201</v>
      </c>
      <c r="D337" s="260" t="s">
        <v>6140</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6140</v>
      </c>
      <c r="E339" s="261" t="s">
        <v>201</v>
      </c>
      <c r="F339" s="261" t="s">
        <v>2827</v>
      </c>
      <c r="G339" s="260" t="s">
        <v>2823</v>
      </c>
    </row>
    <row r="340" spans="1:7" ht="17">
      <c r="A340" s="260" t="s">
        <v>3204</v>
      </c>
      <c r="B340" s="260" t="s">
        <v>3205</v>
      </c>
      <c r="C340" s="260" t="s">
        <v>3206</v>
      </c>
      <c r="D340" s="260" t="s">
        <v>6140</v>
      </c>
      <c r="E340" s="261" t="s">
        <v>201</v>
      </c>
      <c r="F340" s="261" t="s">
        <v>2827</v>
      </c>
      <c r="G340" s="260" t="s">
        <v>2823</v>
      </c>
    </row>
    <row r="341" spans="1:7" ht="17">
      <c r="A341" s="260" t="s">
        <v>3207</v>
      </c>
      <c r="B341" s="260" t="s">
        <v>3208</v>
      </c>
      <c r="C341" s="260" t="s">
        <v>201</v>
      </c>
      <c r="D341" s="260" t="s">
        <v>6140</v>
      </c>
      <c r="E341" s="261" t="s">
        <v>201</v>
      </c>
      <c r="F341" s="261" t="s">
        <v>2827</v>
      </c>
      <c r="G341" s="260" t="s">
        <v>2823</v>
      </c>
    </row>
    <row r="342" spans="1:7" ht="17">
      <c r="A342" s="260" t="s">
        <v>3211</v>
      </c>
      <c r="B342" s="260" t="s">
        <v>3212</v>
      </c>
      <c r="C342" s="260" t="s">
        <v>201</v>
      </c>
      <c r="D342" s="260" t="s">
        <v>6140</v>
      </c>
      <c r="E342" s="261" t="s">
        <v>201</v>
      </c>
      <c r="F342" s="261" t="s">
        <v>2827</v>
      </c>
      <c r="G342" s="260" t="s">
        <v>2823</v>
      </c>
    </row>
    <row r="343" spans="1:7" ht="17">
      <c r="A343" s="260" t="s">
        <v>3213</v>
      </c>
      <c r="B343" s="260" t="s">
        <v>3208</v>
      </c>
      <c r="C343" s="260" t="s">
        <v>201</v>
      </c>
      <c r="D343" s="260" t="s">
        <v>6140</v>
      </c>
      <c r="E343" s="261" t="s">
        <v>201</v>
      </c>
      <c r="F343" s="261" t="s">
        <v>2827</v>
      </c>
      <c r="G343" s="260" t="s">
        <v>2823</v>
      </c>
    </row>
    <row r="344" spans="1:7" ht="17">
      <c r="A344" s="260" t="s">
        <v>3214</v>
      </c>
      <c r="B344" s="260" t="s">
        <v>3208</v>
      </c>
      <c r="C344" s="260" t="s">
        <v>201</v>
      </c>
      <c r="D344" s="260" t="s">
        <v>6140</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6140</v>
      </c>
      <c r="E346" s="261" t="s">
        <v>201</v>
      </c>
      <c r="F346" s="261" t="s">
        <v>2827</v>
      </c>
      <c r="G346" s="260" t="s">
        <v>2823</v>
      </c>
    </row>
    <row r="347" spans="1:7" ht="17">
      <c r="A347" s="260" t="s">
        <v>2914</v>
      </c>
      <c r="B347" s="260" t="s">
        <v>10</v>
      </c>
      <c r="C347" s="260" t="s">
        <v>2816</v>
      </c>
      <c r="D347" s="260" t="s">
        <v>6140</v>
      </c>
      <c r="E347" s="261" t="s">
        <v>3295</v>
      </c>
      <c r="F347" s="261" t="s">
        <v>2827</v>
      </c>
      <c r="G347" s="260" t="s">
        <v>2823</v>
      </c>
    </row>
    <row r="348" spans="1:7" ht="17">
      <c r="A348" s="260" t="s">
        <v>2915</v>
      </c>
      <c r="B348" s="260" t="s">
        <v>10</v>
      </c>
      <c r="C348" s="260" t="s">
        <v>2816</v>
      </c>
      <c r="D348" s="260" t="s">
        <v>6140</v>
      </c>
      <c r="E348" s="261" t="s">
        <v>3295</v>
      </c>
      <c r="F348" s="261" t="s">
        <v>2827</v>
      </c>
      <c r="G348" s="260" t="s">
        <v>2823</v>
      </c>
    </row>
    <row r="349" spans="1:7" ht="17">
      <c r="A349" s="260" t="s">
        <v>2916</v>
      </c>
      <c r="B349" s="260" t="s">
        <v>10</v>
      </c>
      <c r="C349" s="260" t="s">
        <v>2816</v>
      </c>
      <c r="D349" s="260" t="s">
        <v>6140</v>
      </c>
      <c r="E349" s="261" t="s">
        <v>3295</v>
      </c>
      <c r="F349" s="261" t="s">
        <v>2827</v>
      </c>
      <c r="G349" s="260" t="s">
        <v>2823</v>
      </c>
    </row>
    <row r="350" spans="1:7" ht="17">
      <c r="A350" s="260" t="s">
        <v>2917</v>
      </c>
      <c r="B350" s="260" t="s">
        <v>10</v>
      </c>
      <c r="C350" s="260" t="s">
        <v>2816</v>
      </c>
      <c r="D350" s="260" t="s">
        <v>6140</v>
      </c>
      <c r="E350" s="261" t="s">
        <v>3295</v>
      </c>
      <c r="F350" s="261" t="s">
        <v>2827</v>
      </c>
      <c r="G350" s="260" t="s">
        <v>2823</v>
      </c>
    </row>
    <row r="351" spans="1:7">
      <c r="A351" s="57" t="s">
        <v>3217</v>
      </c>
      <c r="B351" s="57" t="s">
        <v>52</v>
      </c>
      <c r="C351" s="57" t="s">
        <v>201</v>
      </c>
      <c r="D351" s="57" t="s">
        <v>6140</v>
      </c>
      <c r="E351" s="58" t="s">
        <v>201</v>
      </c>
      <c r="F351" s="58" t="s">
        <v>2827</v>
      </c>
      <c r="G351" s="57" t="s">
        <v>3218</v>
      </c>
    </row>
    <row r="352" spans="1:7">
      <c r="A352" s="57" t="s">
        <v>3219</v>
      </c>
      <c r="B352" s="57" t="s">
        <v>52</v>
      </c>
      <c r="C352" s="57" t="s">
        <v>201</v>
      </c>
      <c r="D352" s="57" t="s">
        <v>6140</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6140</v>
      </c>
      <c r="E354" s="261" t="s">
        <v>201</v>
      </c>
      <c r="F354" s="261" t="s">
        <v>2827</v>
      </c>
      <c r="G354" s="260" t="s">
        <v>2823</v>
      </c>
    </row>
    <row r="355" spans="1:7" ht="17">
      <c r="A355" s="260" t="s">
        <v>3222</v>
      </c>
      <c r="B355" s="260" t="s">
        <v>3223</v>
      </c>
      <c r="C355" s="260" t="s">
        <v>3201</v>
      </c>
      <c r="D355" s="260" t="s">
        <v>6140</v>
      </c>
      <c r="E355" s="261" t="s">
        <v>201</v>
      </c>
      <c r="F355" s="261" t="s">
        <v>2827</v>
      </c>
      <c r="G355" s="260" t="s">
        <v>2823</v>
      </c>
    </row>
    <row r="356" spans="1:7" ht="17">
      <c r="A356" s="260" t="s">
        <v>3224</v>
      </c>
      <c r="B356" s="260" t="s">
        <v>62</v>
      </c>
      <c r="C356" s="260" t="s">
        <v>3225</v>
      </c>
      <c r="D356" s="260" t="s">
        <v>6140</v>
      </c>
      <c r="E356" s="261" t="s">
        <v>201</v>
      </c>
      <c r="F356" s="261" t="s">
        <v>2827</v>
      </c>
      <c r="G356" s="260" t="s">
        <v>3226</v>
      </c>
    </row>
    <row r="357" spans="1:7" ht="17">
      <c r="A357" s="260" t="s">
        <v>3227</v>
      </c>
      <c r="B357" s="260" t="s">
        <v>2815</v>
      </c>
      <c r="C357" s="260" t="s">
        <v>3228</v>
      </c>
      <c r="D357" s="260" t="s">
        <v>6140</v>
      </c>
      <c r="E357" s="261" t="s">
        <v>201</v>
      </c>
      <c r="F357" s="261" t="s">
        <v>2827</v>
      </c>
      <c r="G357" s="260" t="s">
        <v>2823</v>
      </c>
    </row>
    <row r="358" spans="1:7" ht="17">
      <c r="A358" s="260" t="s">
        <v>2919</v>
      </c>
      <c r="B358" s="260" t="s">
        <v>2815</v>
      </c>
      <c r="C358" s="260" t="s">
        <v>2816</v>
      </c>
      <c r="D358" s="260" t="s">
        <v>6140</v>
      </c>
      <c r="E358" s="261" t="s">
        <v>3295</v>
      </c>
      <c r="F358" s="261" t="s">
        <v>2827</v>
      </c>
      <c r="G358" s="260" t="s">
        <v>2823</v>
      </c>
    </row>
    <row r="359" spans="1:7">
      <c r="A359" s="57" t="s">
        <v>2920</v>
      </c>
      <c r="B359" s="57" t="s">
        <v>2815</v>
      </c>
      <c r="C359" s="57" t="s">
        <v>2816</v>
      </c>
      <c r="D359" s="57" t="s">
        <v>6140</v>
      </c>
      <c r="E359" s="58" t="s">
        <v>3295</v>
      </c>
      <c r="F359" s="58" t="s">
        <v>2827</v>
      </c>
      <c r="G359" s="57" t="s">
        <v>2823</v>
      </c>
    </row>
    <row r="360" spans="1:7" ht="17">
      <c r="A360" s="260" t="s">
        <v>2921</v>
      </c>
      <c r="B360" s="260" t="s">
        <v>2815</v>
      </c>
      <c r="C360" s="260" t="s">
        <v>2816</v>
      </c>
      <c r="D360" s="260" t="s">
        <v>6140</v>
      </c>
      <c r="E360" s="261" t="s">
        <v>3295</v>
      </c>
      <c r="F360" s="261" t="s">
        <v>2827</v>
      </c>
      <c r="G360" s="260" t="s">
        <v>2823</v>
      </c>
    </row>
    <row r="361" spans="1:7" ht="17">
      <c r="A361" s="260" t="s">
        <v>3229</v>
      </c>
      <c r="B361" s="260" t="s">
        <v>62</v>
      </c>
      <c r="C361" s="260" t="s">
        <v>2967</v>
      </c>
      <c r="D361" s="260" t="s">
        <v>6140</v>
      </c>
      <c r="E361" s="261" t="s">
        <v>2967</v>
      </c>
      <c r="F361" s="261" t="s">
        <v>2827</v>
      </c>
      <c r="G361" s="260" t="s">
        <v>2823</v>
      </c>
    </row>
    <row r="362" spans="1:7" ht="17">
      <c r="A362" s="260" t="s">
        <v>3230</v>
      </c>
      <c r="B362" s="260" t="s">
        <v>70</v>
      </c>
      <c r="C362" s="260" t="s">
        <v>201</v>
      </c>
      <c r="D362" s="260" t="s">
        <v>6140</v>
      </c>
      <c r="E362" s="261" t="s">
        <v>201</v>
      </c>
      <c r="F362" s="261" t="s">
        <v>2827</v>
      </c>
      <c r="G362" s="260" t="s">
        <v>2823</v>
      </c>
    </row>
    <row r="363" spans="1:7">
      <c r="A363" s="57" t="s">
        <v>3231</v>
      </c>
      <c r="B363" s="57" t="s">
        <v>3223</v>
      </c>
      <c r="C363" s="57" t="s">
        <v>201</v>
      </c>
      <c r="D363" s="57" t="s">
        <v>6140</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6140</v>
      </c>
      <c r="E365" s="261" t="s">
        <v>2967</v>
      </c>
      <c r="F365" s="261" t="s">
        <v>2827</v>
      </c>
      <c r="G365" s="260" t="s">
        <v>2823</v>
      </c>
    </row>
    <row r="366" spans="1:7" ht="17">
      <c r="A366" s="260" t="s">
        <v>3234</v>
      </c>
      <c r="B366" s="260" t="s">
        <v>2815</v>
      </c>
      <c r="C366" s="260" t="s">
        <v>3235</v>
      </c>
      <c r="D366" s="260" t="s">
        <v>6140</v>
      </c>
      <c r="E366" s="261" t="s">
        <v>2967</v>
      </c>
      <c r="F366" s="261" t="s">
        <v>2827</v>
      </c>
      <c r="G366" s="260" t="s">
        <v>2823</v>
      </c>
    </row>
    <row r="367" spans="1:7" ht="17">
      <c r="A367" s="260" t="s">
        <v>3236</v>
      </c>
      <c r="B367" s="260" t="s">
        <v>62</v>
      </c>
      <c r="C367" s="260" t="s">
        <v>201</v>
      </c>
      <c r="D367" s="260" t="s">
        <v>6140</v>
      </c>
      <c r="E367" s="261" t="s">
        <v>201</v>
      </c>
      <c r="F367" s="261" t="s">
        <v>2827</v>
      </c>
      <c r="G367" s="260" t="s">
        <v>2823</v>
      </c>
    </row>
    <row r="368" spans="1:7" ht="17">
      <c r="A368" s="260" t="s">
        <v>3237</v>
      </c>
      <c r="B368" s="260" t="s">
        <v>62</v>
      </c>
      <c r="C368" s="260" t="s">
        <v>201</v>
      </c>
      <c r="D368" s="260" t="s">
        <v>6140</v>
      </c>
      <c r="E368" s="261" t="s">
        <v>201</v>
      </c>
      <c r="F368" s="261" t="s">
        <v>2827</v>
      </c>
      <c r="G368" s="260" t="s">
        <v>2823</v>
      </c>
    </row>
    <row r="369" spans="1:7" ht="17">
      <c r="A369" s="260" t="s">
        <v>3238</v>
      </c>
      <c r="B369" s="260" t="s">
        <v>52</v>
      </c>
      <c r="C369" s="260" t="s">
        <v>201</v>
      </c>
      <c r="D369" s="260" t="s">
        <v>6140</v>
      </c>
      <c r="E369" s="261" t="s">
        <v>201</v>
      </c>
      <c r="F369" s="261" t="s">
        <v>2827</v>
      </c>
      <c r="G369" s="260" t="s">
        <v>2823</v>
      </c>
    </row>
    <row r="370" spans="1:7">
      <c r="A370" s="57" t="s">
        <v>3239</v>
      </c>
      <c r="B370" s="57" t="s">
        <v>63</v>
      </c>
      <c r="C370" s="57" t="s">
        <v>2967</v>
      </c>
      <c r="D370" s="57" t="s">
        <v>6140</v>
      </c>
      <c r="E370" s="58" t="s">
        <v>2967</v>
      </c>
      <c r="F370" s="58" t="s">
        <v>2827</v>
      </c>
      <c r="G370" s="57" t="s">
        <v>2823</v>
      </c>
    </row>
    <row r="371" spans="1:7" ht="17">
      <c r="A371" s="260" t="s">
        <v>3240</v>
      </c>
      <c r="B371" s="260" t="s">
        <v>63</v>
      </c>
      <c r="C371" s="260" t="s">
        <v>2967</v>
      </c>
      <c r="D371" s="260" t="s">
        <v>6140</v>
      </c>
      <c r="E371" s="261" t="s">
        <v>2967</v>
      </c>
      <c r="F371" s="261" t="s">
        <v>2827</v>
      </c>
      <c r="G371" s="260" t="s">
        <v>2823</v>
      </c>
    </row>
    <row r="372" spans="1:7" ht="17">
      <c r="A372" s="260" t="s">
        <v>2923</v>
      </c>
      <c r="B372" s="260" t="s">
        <v>2815</v>
      </c>
      <c r="C372" s="260" t="s">
        <v>2816</v>
      </c>
      <c r="D372" s="260" t="s">
        <v>6140</v>
      </c>
      <c r="E372" s="261" t="s">
        <v>3295</v>
      </c>
      <c r="F372" s="261" t="s">
        <v>2827</v>
      </c>
      <c r="G372" s="260" t="s">
        <v>2823</v>
      </c>
    </row>
    <row r="373" spans="1:7">
      <c r="A373" s="57" t="s">
        <v>3241</v>
      </c>
      <c r="B373" s="57" t="s">
        <v>63</v>
      </c>
      <c r="C373" s="57" t="s">
        <v>201</v>
      </c>
      <c r="D373" s="57" t="s">
        <v>6140</v>
      </c>
      <c r="E373" s="58" t="s">
        <v>201</v>
      </c>
      <c r="F373" s="58" t="s">
        <v>2827</v>
      </c>
      <c r="G373" s="57" t="s">
        <v>3242</v>
      </c>
    </row>
    <row r="374" spans="1:7" ht="17">
      <c r="A374" s="260" t="s">
        <v>2924</v>
      </c>
      <c r="B374" s="260" t="s">
        <v>2815</v>
      </c>
      <c r="C374" s="260" t="s">
        <v>2816</v>
      </c>
      <c r="D374" s="260" t="s">
        <v>6140</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6140</v>
      </c>
      <c r="E376" s="261" t="s">
        <v>201</v>
      </c>
      <c r="F376" s="261" t="s">
        <v>2827</v>
      </c>
      <c r="G376" s="260" t="s">
        <v>2823</v>
      </c>
    </row>
    <row r="377" spans="1:7" ht="17">
      <c r="A377" s="260" t="s">
        <v>3245</v>
      </c>
      <c r="B377" s="260" t="s">
        <v>71</v>
      </c>
      <c r="C377" s="260" t="s">
        <v>201</v>
      </c>
      <c r="D377" s="260" t="s">
        <v>6140</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6140</v>
      </c>
      <c r="E379" s="261" t="s">
        <v>2967</v>
      </c>
      <c r="F379" s="261" t="s">
        <v>2827</v>
      </c>
      <c r="G379" s="260" t="s">
        <v>3253</v>
      </c>
    </row>
    <row r="380" spans="1:7" ht="17">
      <c r="A380" s="260" t="s">
        <v>3254</v>
      </c>
      <c r="B380" s="260" t="s">
        <v>75</v>
      </c>
      <c r="C380" s="260" t="s">
        <v>201</v>
      </c>
      <c r="D380" s="260" t="s">
        <v>6140</v>
      </c>
      <c r="E380" s="261" t="s">
        <v>201</v>
      </c>
      <c r="F380" s="261" t="s">
        <v>2827</v>
      </c>
      <c r="G380" s="260" t="s">
        <v>3255</v>
      </c>
    </row>
    <row r="381" spans="1:7" ht="17">
      <c r="A381" s="260" t="s">
        <v>3256</v>
      </c>
      <c r="B381" s="260" t="s">
        <v>3257</v>
      </c>
      <c r="C381" s="260" t="s">
        <v>201</v>
      </c>
      <c r="D381" s="260" t="s">
        <v>6140</v>
      </c>
      <c r="E381" s="261" t="s">
        <v>201</v>
      </c>
      <c r="F381" s="261" t="s">
        <v>2827</v>
      </c>
      <c r="G381" s="260" t="s">
        <v>3258</v>
      </c>
    </row>
    <row r="382" spans="1:7">
      <c r="A382" s="57" t="s">
        <v>3261</v>
      </c>
      <c r="B382" s="57" t="s">
        <v>72</v>
      </c>
      <c r="C382" s="57" t="s">
        <v>201</v>
      </c>
      <c r="D382" s="57" t="s">
        <v>6140</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6140</v>
      </c>
      <c r="E384" s="261" t="s">
        <v>2967</v>
      </c>
      <c r="F384" s="261" t="s">
        <v>2827</v>
      </c>
      <c r="G384" s="260" t="s">
        <v>2823</v>
      </c>
    </row>
    <row r="385" spans="1:7" ht="17">
      <c r="A385" s="260" t="s">
        <v>3264</v>
      </c>
      <c r="B385" s="260" t="s">
        <v>75</v>
      </c>
      <c r="C385" s="260" t="s">
        <v>201</v>
      </c>
      <c r="D385" s="260" t="s">
        <v>6140</v>
      </c>
      <c r="E385" s="261" t="s">
        <v>201</v>
      </c>
      <c r="F385" s="261" t="s">
        <v>2827</v>
      </c>
      <c r="G385" s="260" t="s">
        <v>3265</v>
      </c>
    </row>
    <row r="386" spans="1:7" ht="17">
      <c r="A386" s="260" t="s">
        <v>3266</v>
      </c>
      <c r="B386" s="260" t="s">
        <v>76</v>
      </c>
      <c r="C386" s="260" t="s">
        <v>201</v>
      </c>
      <c r="D386" s="260" t="s">
        <v>6140</v>
      </c>
      <c r="E386" s="261" t="s">
        <v>201</v>
      </c>
      <c r="F386" s="261" t="s">
        <v>2827</v>
      </c>
      <c r="G386" s="260" t="s">
        <v>3267</v>
      </c>
    </row>
    <row r="387" spans="1:7" ht="17">
      <c r="A387" s="260" t="s">
        <v>3268</v>
      </c>
      <c r="B387" s="260" t="s">
        <v>76</v>
      </c>
      <c r="C387" s="260" t="s">
        <v>201</v>
      </c>
      <c r="D387" s="260" t="s">
        <v>6140</v>
      </c>
      <c r="E387" s="261" t="s">
        <v>201</v>
      </c>
      <c r="F387" s="261" t="s">
        <v>2827</v>
      </c>
      <c r="G387" s="260" t="s">
        <v>3269</v>
      </c>
    </row>
    <row r="388" spans="1:7" ht="17">
      <c r="A388" s="260" t="s">
        <v>3270</v>
      </c>
      <c r="B388" s="260" t="s">
        <v>75</v>
      </c>
      <c r="C388" s="260" t="s">
        <v>201</v>
      </c>
      <c r="D388" s="260" t="s">
        <v>6140</v>
      </c>
      <c r="E388" s="261" t="s">
        <v>201</v>
      </c>
      <c r="F388" s="261" t="s">
        <v>2827</v>
      </c>
      <c r="G388" s="260" t="s">
        <v>2823</v>
      </c>
    </row>
    <row r="389" spans="1:7">
      <c r="A389" s="57" t="s">
        <v>3271</v>
      </c>
      <c r="B389" s="57" t="s">
        <v>78</v>
      </c>
      <c r="C389" s="57" t="s">
        <v>3272</v>
      </c>
      <c r="D389" s="57" t="s">
        <v>6140</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6140</v>
      </c>
      <c r="E391" s="261" t="s">
        <v>201</v>
      </c>
      <c r="F391" s="261" t="s">
        <v>2827</v>
      </c>
      <c r="G391" s="260" t="s">
        <v>2823</v>
      </c>
    </row>
    <row r="392" spans="1:7" ht="17">
      <c r="A392" s="260" t="s">
        <v>3277</v>
      </c>
      <c r="B392" s="260" t="s">
        <v>80</v>
      </c>
      <c r="C392" s="260" t="s">
        <v>2967</v>
      </c>
      <c r="D392" s="260" t="s">
        <v>6140</v>
      </c>
      <c r="E392" s="261" t="s">
        <v>2967</v>
      </c>
      <c r="F392" s="261" t="s">
        <v>2827</v>
      </c>
      <c r="G392" s="260" t="s">
        <v>3278</v>
      </c>
    </row>
    <row r="393" spans="1:7" ht="17">
      <c r="A393" s="260" t="s">
        <v>2950</v>
      </c>
      <c r="B393" s="260" t="s">
        <v>81</v>
      </c>
      <c r="C393" s="260" t="s">
        <v>2951</v>
      </c>
      <c r="D393" s="260" t="s">
        <v>6140</v>
      </c>
      <c r="E393" s="261" t="s">
        <v>3343</v>
      </c>
      <c r="F393" s="261" t="s">
        <v>2827</v>
      </c>
      <c r="G393" s="260" t="s">
        <v>2953</v>
      </c>
    </row>
    <row r="394" spans="1:7" ht="17">
      <c r="A394" s="260" t="s">
        <v>3280</v>
      </c>
      <c r="B394" s="260" t="s">
        <v>81</v>
      </c>
      <c r="C394" s="260" t="s">
        <v>3195</v>
      </c>
      <c r="D394" s="260" t="s">
        <v>6140</v>
      </c>
      <c r="E394" s="261" t="s">
        <v>201</v>
      </c>
      <c r="F394" s="261" t="s">
        <v>2827</v>
      </c>
      <c r="G394" s="260" t="s">
        <v>3281</v>
      </c>
    </row>
    <row r="395" spans="1:7" ht="17">
      <c r="A395" s="260" t="s">
        <v>3282</v>
      </c>
      <c r="B395" s="260" t="s">
        <v>80</v>
      </c>
      <c r="C395" s="260" t="s">
        <v>3283</v>
      </c>
      <c r="D395" s="260" t="s">
        <v>6140</v>
      </c>
      <c r="E395" s="261" t="s">
        <v>201</v>
      </c>
      <c r="F395" s="261" t="s">
        <v>2827</v>
      </c>
      <c r="G395" s="260" t="s">
        <v>2823</v>
      </c>
    </row>
    <row r="396" spans="1:7">
      <c r="A396" s="57" t="s">
        <v>3284</v>
      </c>
      <c r="B396" s="57" t="s">
        <v>80</v>
      </c>
      <c r="C396" s="57" t="s">
        <v>3285</v>
      </c>
      <c r="D396" s="57" t="s">
        <v>6140</v>
      </c>
      <c r="E396" s="58" t="s">
        <v>201</v>
      </c>
      <c r="F396" s="58" t="s">
        <v>2827</v>
      </c>
      <c r="G396" s="57" t="s">
        <v>3286</v>
      </c>
    </row>
    <row r="397" spans="1:7">
      <c r="A397" s="57" t="s">
        <v>6284</v>
      </c>
      <c r="B397" s="57" t="s">
        <v>80</v>
      </c>
      <c r="C397" s="57" t="s">
        <v>6159</v>
      </c>
      <c r="D397" s="57" t="s">
        <v>6140</v>
      </c>
      <c r="E397" s="58" t="s">
        <v>201</v>
      </c>
      <c r="F397" s="58" t="s">
        <v>2827</v>
      </c>
      <c r="G397" s="57" t="s">
        <v>6156</v>
      </c>
    </row>
    <row r="398" spans="1:7" ht="17">
      <c r="A398" s="75" t="s">
        <v>3450</v>
      </c>
      <c r="B398" s="75"/>
      <c r="C398" s="75"/>
      <c r="D398" s="75"/>
      <c r="E398" s="76"/>
      <c r="F398" s="75"/>
      <c r="G398" s="75"/>
    </row>
    <row r="399" spans="1:7">
      <c r="A399" s="57" t="s">
        <v>3288</v>
      </c>
      <c r="B399" s="57" t="s">
        <v>86</v>
      </c>
      <c r="C399" s="57" t="s">
        <v>3289</v>
      </c>
      <c r="D399" s="57" t="s">
        <v>6140</v>
      </c>
      <c r="E399" s="58" t="s">
        <v>201</v>
      </c>
      <c r="F399" s="58" t="s">
        <v>2827</v>
      </c>
      <c r="G399" s="57" t="s">
        <v>3290</v>
      </c>
    </row>
    <row r="400" spans="1:7" ht="17">
      <c r="A400" s="260" t="s">
        <v>2960</v>
      </c>
      <c r="B400" s="260" t="s">
        <v>89</v>
      </c>
      <c r="C400" s="260" t="s">
        <v>2816</v>
      </c>
      <c r="D400" s="260" t="s">
        <v>6140</v>
      </c>
      <c r="E400" s="261" t="s">
        <v>3295</v>
      </c>
      <c r="F400" s="261" t="s">
        <v>2827</v>
      </c>
      <c r="G400" s="260" t="s">
        <v>2823</v>
      </c>
    </row>
    <row r="401" spans="1:7">
      <c r="A401" s="57" t="s">
        <v>2961</v>
      </c>
      <c r="B401" s="57" t="s">
        <v>87</v>
      </c>
      <c r="C401" s="57" t="s">
        <v>2962</v>
      </c>
      <c r="D401" s="57" t="s">
        <v>6140</v>
      </c>
      <c r="E401" s="58" t="s">
        <v>201</v>
      </c>
      <c r="F401" s="58" t="s">
        <v>2827</v>
      </c>
      <c r="G401" s="57" t="s">
        <v>2963</v>
      </c>
    </row>
    <row r="402" spans="1:7" ht="17">
      <c r="A402" s="260" t="s">
        <v>2964</v>
      </c>
      <c r="B402" s="260" t="s">
        <v>2815</v>
      </c>
      <c r="C402" s="260" t="s">
        <v>2816</v>
      </c>
      <c r="D402" s="260" t="s">
        <v>6140</v>
      </c>
      <c r="E402" s="261" t="s">
        <v>3295</v>
      </c>
      <c r="F402" s="261" t="s">
        <v>2827</v>
      </c>
      <c r="G402" s="260" t="s">
        <v>2823</v>
      </c>
    </row>
    <row r="403" spans="1:7">
      <c r="A403" s="57" t="s">
        <v>3291</v>
      </c>
      <c r="B403" s="57" t="s">
        <v>2815</v>
      </c>
      <c r="C403" s="57" t="s">
        <v>201</v>
      </c>
      <c r="D403" s="57" t="s">
        <v>6140</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6142</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6142</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6142</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6142</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6142</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6284</v>
      </c>
      <c r="B307" s="262" t="s">
        <v>80</v>
      </c>
      <c r="C307" s="262" t="s">
        <v>6159</v>
      </c>
      <c r="D307" s="262" t="s">
        <v>3507</v>
      </c>
      <c r="E307" s="263" t="s">
        <v>201</v>
      </c>
      <c r="F307" s="262" t="s">
        <v>2378</v>
      </c>
      <c r="G307" s="262" t="s">
        <v>6156</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6142</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6142</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6142</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6284</v>
      </c>
      <c r="B514" s="260" t="s">
        <v>80</v>
      </c>
      <c r="C514" s="260" t="s">
        <v>6159</v>
      </c>
      <c r="D514" s="260" t="s">
        <v>3515</v>
      </c>
      <c r="E514" s="261" t="s">
        <v>201</v>
      </c>
      <c r="F514" s="261" t="s">
        <v>3498</v>
      </c>
      <c r="G514" s="260" t="s">
        <v>6156</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6142</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6142</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6141</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6360</v>
      </c>
      <c r="C165" s="458"/>
      <c r="D165" s="458"/>
      <c r="E165" s="458"/>
      <c r="F165" s="458"/>
      <c r="G165" s="458" t="s">
        <v>3587</v>
      </c>
      <c r="H165" s="458"/>
      <c r="I165" s="458" t="s">
        <v>655</v>
      </c>
      <c r="J165" s="458" t="s">
        <v>3100</v>
      </c>
      <c r="K165" s="458"/>
      <c r="L165" s="458" t="s">
        <v>3721</v>
      </c>
      <c r="M165" s="458" t="s">
        <v>6361</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6366</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6358</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6367</v>
      </c>
      <c r="BR297" s="456"/>
      <c r="BS297" s="456"/>
    </row>
    <row r="298" spans="1:71">
      <c r="A298" s="424" t="s">
        <v>84</v>
      </c>
      <c r="B298" s="424" t="s">
        <v>6359</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6368</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0"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6284</v>
      </c>
      <c r="C135" s="72" t="s">
        <v>80</v>
      </c>
      <c r="G135" s="72" t="s">
        <v>3587</v>
      </c>
      <c r="I135" s="72" t="s">
        <v>201</v>
      </c>
      <c r="L135" s="72" t="s">
        <v>542</v>
      </c>
      <c r="M135" s="72" t="s">
        <v>6156</v>
      </c>
      <c r="BQ135" s="72" t="s">
        <v>6163</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6315</v>
      </c>
      <c r="C143" s="72" t="s">
        <v>88</v>
      </c>
      <c r="G143" s="72" t="s">
        <v>3587</v>
      </c>
      <c r="I143" s="72" t="s">
        <v>3588</v>
      </c>
      <c r="BQ143" s="72" t="s">
        <v>6317</v>
      </c>
    </row>
    <row r="144" spans="1:70">
      <c r="A144" s="72" t="s">
        <v>85</v>
      </c>
      <c r="B144" s="72" t="s">
        <v>6316</v>
      </c>
      <c r="C144" s="72" t="s">
        <v>89</v>
      </c>
      <c r="G144" s="72" t="s">
        <v>3587</v>
      </c>
      <c r="I144" s="72" t="s">
        <v>3588</v>
      </c>
      <c r="BQ144" s="72" t="s">
        <v>6318</v>
      </c>
    </row>
  </sheetData>
  <autoFilter ref="A1:BR142" xr:uid="{03C030BD-7E1D-4B1F-A8B6-C81B901BE7A9}"/>
  <conditionalFormatting sqref="A2:BR144">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6291</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6293</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6286</v>
      </c>
      <c r="I210" s="329" t="s">
        <v>4539</v>
      </c>
      <c r="J210" s="329" t="s">
        <v>4913</v>
      </c>
    </row>
    <row r="211" spans="1:10">
      <c r="A211" s="329" t="s">
        <v>4914</v>
      </c>
      <c r="B211" s="330">
        <v>46498</v>
      </c>
      <c r="C211" s="329" t="s">
        <v>79</v>
      </c>
      <c r="D211" s="329" t="s">
        <v>4536</v>
      </c>
      <c r="E211" s="329"/>
      <c r="F211" s="329"/>
      <c r="G211" s="329" t="s">
        <v>4912</v>
      </c>
      <c r="H211" s="329" t="s">
        <v>6296</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6362</v>
      </c>
      <c r="I216" s="329" t="s">
        <v>4716</v>
      </c>
      <c r="J216" s="329" t="s">
        <v>4642</v>
      </c>
    </row>
    <row r="217" spans="1:10">
      <c r="A217" s="329" t="s">
        <v>4930</v>
      </c>
      <c r="B217" s="330">
        <v>46283</v>
      </c>
      <c r="C217" s="329" t="s">
        <v>74</v>
      </c>
      <c r="D217" s="329" t="s">
        <v>4536</v>
      </c>
      <c r="E217" s="329"/>
      <c r="F217" s="329" t="s">
        <v>4931</v>
      </c>
      <c r="G217" s="329" t="s">
        <v>4932</v>
      </c>
      <c r="H217" s="329" t="s">
        <v>6313</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6290</v>
      </c>
      <c r="I223" s="329" t="s">
        <v>4539</v>
      </c>
      <c r="J223" s="329" t="s">
        <v>4949</v>
      </c>
    </row>
    <row r="224" spans="1:10">
      <c r="A224" s="329" t="s">
        <v>4950</v>
      </c>
      <c r="B224" s="330">
        <v>46456</v>
      </c>
      <c r="C224" s="329" t="s">
        <v>79</v>
      </c>
      <c r="D224" s="329" t="s">
        <v>4599</v>
      </c>
      <c r="E224" s="329"/>
      <c r="F224" s="329"/>
      <c r="G224" s="329" t="s">
        <v>4912</v>
      </c>
      <c r="H224" s="329" t="s">
        <v>6295</v>
      </c>
      <c r="I224" s="329" t="s">
        <v>4539</v>
      </c>
      <c r="J224" s="329" t="s">
        <v>4898</v>
      </c>
    </row>
    <row r="225" spans="1:10">
      <c r="A225" s="329" t="s">
        <v>4951</v>
      </c>
      <c r="B225" s="330">
        <v>46519</v>
      </c>
      <c r="C225" s="329" t="s">
        <v>79</v>
      </c>
      <c r="D225" s="329" t="s">
        <v>4599</v>
      </c>
      <c r="E225" s="329"/>
      <c r="F225" s="329"/>
      <c r="G225" s="329" t="s">
        <v>4952</v>
      </c>
      <c r="H225" s="329" t="s">
        <v>6298</v>
      </c>
      <c r="I225" s="329" t="s">
        <v>4539</v>
      </c>
      <c r="J225" s="329" t="s">
        <v>4949</v>
      </c>
    </row>
    <row r="226" spans="1:10">
      <c r="A226" s="329" t="s">
        <v>6147</v>
      </c>
      <c r="B226" s="330">
        <v>46300</v>
      </c>
      <c r="C226" s="329" t="s">
        <v>51</v>
      </c>
      <c r="D226" s="329" t="s">
        <v>4599</v>
      </c>
      <c r="E226" s="329"/>
      <c r="F226" s="508" t="s">
        <v>6148</v>
      </c>
      <c r="G226" s="329" t="s">
        <v>6149</v>
      </c>
      <c r="H226" s="329" t="s">
        <v>6288</v>
      </c>
      <c r="I226" s="329" t="s">
        <v>4539</v>
      </c>
      <c r="J226" s="329" t="s">
        <v>4898</v>
      </c>
    </row>
    <row r="227" spans="1:10">
      <c r="A227" s="329" t="s">
        <v>6150</v>
      </c>
      <c r="B227" s="330">
        <v>46363</v>
      </c>
      <c r="C227" s="329" t="s">
        <v>51</v>
      </c>
      <c r="D227" s="329" t="s">
        <v>4599</v>
      </c>
      <c r="E227" s="329"/>
      <c r="F227" s="508" t="s">
        <v>6151</v>
      </c>
      <c r="G227" s="329" t="s">
        <v>6149</v>
      </c>
      <c r="H227" s="329" t="s">
        <v>6292</v>
      </c>
      <c r="I227" s="329" t="s">
        <v>4539</v>
      </c>
      <c r="J227" s="329" t="s">
        <v>4898</v>
      </c>
    </row>
    <row r="228" spans="1:10">
      <c r="A228" s="329" t="s">
        <v>6152</v>
      </c>
      <c r="B228" s="330">
        <v>46447</v>
      </c>
      <c r="C228" s="329" t="s">
        <v>51</v>
      </c>
      <c r="D228" s="329" t="s">
        <v>4599</v>
      </c>
      <c r="E228" s="329"/>
      <c r="F228" s="508" t="s">
        <v>6153</v>
      </c>
      <c r="G228" s="329" t="s">
        <v>6149</v>
      </c>
      <c r="H228" s="329" t="s">
        <v>6294</v>
      </c>
      <c r="I228" s="329" t="s">
        <v>4539</v>
      </c>
      <c r="J228" s="329" t="s">
        <v>4898</v>
      </c>
    </row>
    <row r="229" spans="1:10">
      <c r="A229" s="329" t="s">
        <v>6154</v>
      </c>
      <c r="B229" s="330">
        <v>46510</v>
      </c>
      <c r="C229" s="329" t="s">
        <v>51</v>
      </c>
      <c r="D229" s="329" t="s">
        <v>4599</v>
      </c>
      <c r="E229" s="329"/>
      <c r="F229" s="508" t="s">
        <v>6151</v>
      </c>
      <c r="G229" s="329" t="s">
        <v>6149</v>
      </c>
      <c r="H229" s="329" t="s">
        <v>6297</v>
      </c>
      <c r="I229" s="329" t="s">
        <v>4539</v>
      </c>
      <c r="J229" s="329" t="s">
        <v>4898</v>
      </c>
    </row>
    <row r="230" spans="1:10">
      <c r="A230" s="329" t="s">
        <v>6155</v>
      </c>
      <c r="B230" s="330">
        <v>46542</v>
      </c>
      <c r="C230" s="329" t="s">
        <v>51</v>
      </c>
      <c r="D230" s="329" t="s">
        <v>4536</v>
      </c>
      <c r="E230" s="329"/>
      <c r="F230" s="508"/>
      <c r="G230" s="329" t="s">
        <v>6149</v>
      </c>
      <c r="H230" s="329" t="s">
        <v>6299</v>
      </c>
      <c r="I230" s="329" t="s">
        <v>4539</v>
      </c>
      <c r="J230" s="329" t="s">
        <v>4893</v>
      </c>
    </row>
    <row r="231" spans="1:10">
      <c r="A231" s="329" t="s">
        <v>6271</v>
      </c>
      <c r="B231" s="330">
        <v>46307</v>
      </c>
      <c r="C231" s="329" t="s">
        <v>73</v>
      </c>
      <c r="D231" s="329" t="s">
        <v>4536</v>
      </c>
      <c r="E231" s="329"/>
      <c r="F231" s="508" t="s">
        <v>6272</v>
      </c>
      <c r="G231" s="329" t="s">
        <v>4624</v>
      </c>
      <c r="H231" s="329" t="s">
        <v>6289</v>
      </c>
      <c r="I231" s="329" t="s">
        <v>4539</v>
      </c>
      <c r="J231" s="329" t="s">
        <v>4893</v>
      </c>
    </row>
    <row r="232" spans="1:10">
      <c r="A232" s="329" t="s">
        <v>6273</v>
      </c>
      <c r="B232" s="330">
        <v>46276</v>
      </c>
      <c r="C232" s="329" t="s">
        <v>45</v>
      </c>
      <c r="D232" s="329" t="s">
        <v>4536</v>
      </c>
      <c r="E232" s="329"/>
      <c r="F232" s="508"/>
      <c r="G232" s="329" t="s">
        <v>6274</v>
      </c>
      <c r="H232" s="329" t="s">
        <v>6287</v>
      </c>
      <c r="I232" s="329" t="s">
        <v>4539</v>
      </c>
      <c r="J232" s="329" t="s">
        <v>4893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6141</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6142</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6142</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6169</v>
      </c>
      <c r="F167" t="s">
        <v>6170</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6360</v>
      </c>
      <c r="E172" t="s">
        <v>6363</v>
      </c>
      <c r="F172" t="s">
        <v>6364</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6358</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6284</v>
      </c>
      <c r="D319" t="s">
        <v>80</v>
      </c>
      <c r="E319" t="s">
        <v>6159</v>
      </c>
      <c r="F319" t="s">
        <v>6156</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6142</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6169</v>
      </c>
      <c r="F391" t="s">
        <v>6170</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6360</v>
      </c>
      <c r="E396" t="s">
        <v>6363</v>
      </c>
      <c r="F396" t="s">
        <v>6364</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6358</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6284</v>
      </c>
      <c r="D520" t="s">
        <v>80</v>
      </c>
      <c r="E520" t="s">
        <v>6159</v>
      </c>
      <c r="F520" t="s">
        <v>6156</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6142</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6304</v>
      </c>
      <c r="H542" t="s">
        <v>1327</v>
      </c>
      <c r="I542" t="s">
        <v>4426</v>
      </c>
      <c r="J542" t="s">
        <v>6301</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6304</v>
      </c>
      <c r="H551" t="s">
        <v>1327</v>
      </c>
      <c r="I551" t="s">
        <v>4426</v>
      </c>
      <c r="J551" t="s">
        <v>6301</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6304</v>
      </c>
      <c r="H592" t="s">
        <v>1327</v>
      </c>
      <c r="I592" t="s">
        <v>4434</v>
      </c>
      <c r="J592" t="s">
        <v>6301</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6169</v>
      </c>
      <c r="F609" t="s">
        <v>6170</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6360</v>
      </c>
      <c r="E614" t="s">
        <v>6363</v>
      </c>
      <c r="F614" t="s">
        <v>6364</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6304</v>
      </c>
      <c r="H676" t="s">
        <v>1327</v>
      </c>
      <c r="I676" t="s">
        <v>4450</v>
      </c>
      <c r="J676" t="s">
        <v>6301</v>
      </c>
      <c r="K676" t="s">
        <v>1850</v>
      </c>
    </row>
    <row r="677" spans="1:11">
      <c r="A677" s="92" t="s">
        <v>5080</v>
      </c>
      <c r="B677" t="s">
        <v>84</v>
      </c>
      <c r="C677" t="s">
        <v>3171</v>
      </c>
      <c r="D677" t="s">
        <v>3170</v>
      </c>
      <c r="E677" t="s">
        <v>1327</v>
      </c>
      <c r="G677" t="s">
        <v>6304</v>
      </c>
      <c r="H677" t="s">
        <v>1327</v>
      </c>
      <c r="I677" t="s">
        <v>4450</v>
      </c>
      <c r="J677" t="s">
        <v>6301</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6358</v>
      </c>
      <c r="E679" t="s">
        <v>201</v>
      </c>
      <c r="G679" t="s">
        <v>5081</v>
      </c>
      <c r="H679" t="s">
        <v>201</v>
      </c>
      <c r="I679" t="s">
        <v>4450</v>
      </c>
      <c r="J679" t="s">
        <v>2719</v>
      </c>
      <c r="K679" t="s">
        <v>2311</v>
      </c>
    </row>
    <row r="680" spans="1:11">
      <c r="A680" s="92" t="s">
        <v>5080</v>
      </c>
      <c r="B680" t="s">
        <v>90</v>
      </c>
      <c r="C680" t="s">
        <v>3087</v>
      </c>
      <c r="D680" t="s">
        <v>3088</v>
      </c>
      <c r="E680" t="s">
        <v>1327</v>
      </c>
      <c r="G680" t="s">
        <v>6304</v>
      </c>
      <c r="H680" t="s">
        <v>1327</v>
      </c>
      <c r="I680" t="s">
        <v>4438</v>
      </c>
      <c r="J680" t="s">
        <v>6301</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6304</v>
      </c>
      <c r="H682" t="s">
        <v>1327</v>
      </c>
      <c r="I682" t="s">
        <v>4453</v>
      </c>
      <c r="J682" t="s">
        <v>6301</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6304</v>
      </c>
      <c r="H754" t="s">
        <v>3343</v>
      </c>
      <c r="I754" t="s">
        <v>4489</v>
      </c>
      <c r="J754" t="s">
        <v>6301</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6284</v>
      </c>
      <c r="D759" t="s">
        <v>80</v>
      </c>
      <c r="E759" t="s">
        <v>6159</v>
      </c>
      <c r="F759" t="s">
        <v>6156</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6142</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6169</v>
      </c>
      <c r="F835" t="s">
        <v>6170</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6360</v>
      </c>
      <c r="E840" t="s">
        <v>6363</v>
      </c>
      <c r="F840" t="s">
        <v>6364</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6358</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6284</v>
      </c>
      <c r="D973" t="s">
        <v>80</v>
      </c>
      <c r="E973" t="s">
        <v>6159</v>
      </c>
      <c r="F973" t="s">
        <v>6156</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6142</v>
      </c>
      <c r="F983" t="s">
        <v>2987</v>
      </c>
      <c r="G983" t="s">
        <v>5090</v>
      </c>
      <c r="H983" t="s">
        <v>1327</v>
      </c>
      <c r="I983" t="s">
        <v>4426</v>
      </c>
      <c r="J983" t="s">
        <v>6282</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6282</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6282</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6282</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6282</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6282</v>
      </c>
      <c r="K1038" t="s">
        <v>1071</v>
      </c>
    </row>
    <row r="1039" spans="1:11">
      <c r="A1039" s="92" t="s">
        <v>5088</v>
      </c>
      <c r="B1039" t="s">
        <v>84</v>
      </c>
      <c r="C1039" t="s">
        <v>3171</v>
      </c>
      <c r="D1039" t="s">
        <v>3170</v>
      </c>
      <c r="E1039" t="s">
        <v>1327</v>
      </c>
      <c r="G1039" t="s">
        <v>5090</v>
      </c>
      <c r="H1039" t="s">
        <v>1327</v>
      </c>
      <c r="I1039" t="s">
        <v>4450</v>
      </c>
      <c r="J1039" t="s">
        <v>6282</v>
      </c>
      <c r="K1039" t="s">
        <v>1071</v>
      </c>
    </row>
    <row r="1040" spans="1:11">
      <c r="A1040" s="92" t="s">
        <v>5088</v>
      </c>
      <c r="B1040" t="s">
        <v>90</v>
      </c>
      <c r="C1040" t="s">
        <v>3087</v>
      </c>
      <c r="D1040" t="s">
        <v>3088</v>
      </c>
      <c r="E1040" t="s">
        <v>1327</v>
      </c>
      <c r="G1040" t="s">
        <v>5090</v>
      </c>
      <c r="H1040" t="s">
        <v>1327</v>
      </c>
      <c r="I1040" t="s">
        <v>4438</v>
      </c>
      <c r="J1040" t="s">
        <v>6282</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6282</v>
      </c>
      <c r="K1042" t="s">
        <v>1071</v>
      </c>
    </row>
    <row r="1043" spans="1:11">
      <c r="A1043" s="92" t="s">
        <v>5088</v>
      </c>
      <c r="B1043" t="s">
        <v>14</v>
      </c>
      <c r="C1043" t="s">
        <v>3176</v>
      </c>
      <c r="E1043" t="s">
        <v>3177</v>
      </c>
      <c r="G1043" t="s">
        <v>5090</v>
      </c>
      <c r="H1043" t="s">
        <v>1327</v>
      </c>
      <c r="I1043" t="s">
        <v>4453</v>
      </c>
      <c r="J1043" t="s">
        <v>6282</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6282</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6142</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6360</v>
      </c>
      <c r="E1120" t="s">
        <v>6363</v>
      </c>
      <c r="F1120" t="s">
        <v>6364</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6142</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6169</v>
      </c>
      <c r="F1252" t="s">
        <v>6170</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6360</v>
      </c>
      <c r="E1257" t="s">
        <v>6363</v>
      </c>
      <c r="F1257" t="s">
        <v>6364</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6358</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6284</v>
      </c>
      <c r="D1393" t="s">
        <v>80</v>
      </c>
      <c r="E1393" t="s">
        <v>6159</v>
      </c>
      <c r="F1393" t="s">
        <v>6156</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6142</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6360</v>
      </c>
      <c r="E1449" t="s">
        <v>6363</v>
      </c>
      <c r="F1449" t="s">
        <v>6364</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6142</v>
      </c>
      <c r="F1513" t="s">
        <v>2987</v>
      </c>
      <c r="G1513" t="s">
        <v>5062</v>
      </c>
      <c r="H1513" t="s">
        <v>6171</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6169</v>
      </c>
      <c r="F1568" t="s">
        <v>6170</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6360</v>
      </c>
      <c r="E1573" t="s">
        <v>6363</v>
      </c>
      <c r="F1573" t="s">
        <v>6364</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6358</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6284</v>
      </c>
      <c r="D1697" t="s">
        <v>80</v>
      </c>
      <c r="E1697" t="s">
        <v>6159</v>
      </c>
      <c r="F1697" t="s">
        <v>6156</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6142</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6142</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6142</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6142</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6142</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6284</v>
      </c>
      <c r="D218" t="s">
        <v>80</v>
      </c>
      <c r="E218" t="s">
        <v>6159</v>
      </c>
      <c r="F218" t="s">
        <v>6156</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6142</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6142</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6142</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6284</v>
      </c>
      <c r="D371" t="s">
        <v>80</v>
      </c>
      <c r="E371" t="s">
        <v>6159</v>
      </c>
      <c r="F371" t="s">
        <v>6156</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6142</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6142</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9" activePane="bottomLeft" state="frozen"/>
      <selection pane="bottomLeft" sqref="A1:G4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tabSelected="1" zoomScale="60" zoomScaleNormal="60" workbookViewId="0">
      <pane ySplit="1" topLeftCell="A70" activePane="bottomLeft" state="frozen"/>
      <selection pane="bottomLeft" activeCell="I86" sqref="I86"/>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3"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5158</v>
      </c>
      <c r="F67" s="326"/>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6329</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1095</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992</v>
      </c>
      <c r="D73" s="326" t="s">
        <v>2627</v>
      </c>
      <c r="E73" s="327">
        <v>20</v>
      </c>
      <c r="F73" s="326"/>
      <c r="G73" s="326"/>
      <c r="H73" s="326"/>
      <c r="I73" s="326" t="s">
        <v>5134</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5159</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5160</v>
      </c>
      <c r="T75" s="169">
        <f>IFERROR(INDEX(Magnviðmið!$F$42:$F$51,MATCH($S75,Magnviðmið!$A$42:$A$51,0)),"")</f>
        <v>1165.23</v>
      </c>
    </row>
    <row r="76" spans="1:20">
      <c r="A76" s="325">
        <v>46269</v>
      </c>
      <c r="B76" s="326" t="str">
        <f t="shared" ca="1" si="7"/>
        <v>Active</v>
      </c>
      <c r="C76" s="326" t="s">
        <v>895</v>
      </c>
      <c r="D76" s="326" t="s">
        <v>2226</v>
      </c>
      <c r="E76" s="327" t="s">
        <v>5161</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5162</v>
      </c>
      <c r="F77" s="326"/>
      <c r="G77" s="326"/>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c r="F78" s="326"/>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1691</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325">
        <v>46269</v>
      </c>
      <c r="B82" s="326" t="s">
        <v>5147</v>
      </c>
      <c r="C82" s="475" t="s">
        <v>542</v>
      </c>
      <c r="D82" s="326" t="s">
        <v>2627</v>
      </c>
      <c r="E82" s="327"/>
      <c r="F82" s="326"/>
      <c r="G82" s="326"/>
      <c r="H82" s="326"/>
      <c r="I82" s="326"/>
      <c r="J82" s="326"/>
      <c r="K82" s="326"/>
      <c r="L82" s="326"/>
      <c r="M82" s="326"/>
      <c r="N82" s="326"/>
      <c r="O82" s="326"/>
      <c r="P82" s="326"/>
      <c r="Q82" s="326"/>
      <c r="R82" s="169"/>
      <c r="T82" s="169"/>
    </row>
    <row r="83" spans="1:20">
      <c r="A83" s="405">
        <v>46272</v>
      </c>
      <c r="B83" s="406"/>
      <c r="C83" s="406" t="s">
        <v>5133</v>
      </c>
      <c r="D83" s="406"/>
      <c r="E83" s="407"/>
      <c r="F83" s="406"/>
      <c r="G83" s="406"/>
      <c r="H83" s="406"/>
      <c r="I83" s="406"/>
      <c r="J83" s="406"/>
      <c r="K83" s="406"/>
      <c r="L83" s="406"/>
      <c r="M83" s="406"/>
      <c r="N83" s="406"/>
      <c r="O83" s="406"/>
      <c r="P83" s="406"/>
      <c r="Q83" s="406"/>
      <c r="R83" s="169" t="str">
        <f t="shared" si="3"/>
        <v/>
      </c>
      <c r="T83" s="169"/>
    </row>
    <row r="84" spans="1:20">
      <c r="A84" s="408">
        <v>46272</v>
      </c>
      <c r="B84" s="409" t="str">
        <f t="shared" ref="B84:B93" ca="1" si="8">IF($A84&lt;TODAY(),"Expired","Active")</f>
        <v>Active</v>
      </c>
      <c r="C84" s="426" t="s">
        <v>5113</v>
      </c>
      <c r="D84" s="409" t="s">
        <v>2226</v>
      </c>
      <c r="E84" s="410"/>
      <c r="F84" s="409"/>
      <c r="G84" s="409"/>
      <c r="H84" s="409"/>
      <c r="I84" s="409" t="s">
        <v>5134</v>
      </c>
      <c r="J84" s="409"/>
      <c r="K84" s="409" t="str">
        <f>IFERROR(IF(INDEX(Vöruskrá!$C:$C,MATCH($C84,Vöruskrá!$B:$B,0))=0,"",INDEX(Vöruskrá!$C:$C,MATCH($C84,Vöruskrá!$B:$B,0))),"")</f>
        <v/>
      </c>
      <c r="L84" s="409"/>
      <c r="M84" s="409"/>
      <c r="N84" s="409"/>
      <c r="O84" s="409" t="str">
        <f>IFERROR(IF(INDEX(Vöruskrá!$I:$I,MATCH($C84,Vöruskrá!$B:$B,0))=0,"",INDEX(Vöruskrá!$I:$I,MATCH($C84,Vöruskrá!$B:$B,0))),"")</f>
        <v/>
      </c>
      <c r="P84" s="409"/>
      <c r="Q84" s="411" t="s">
        <v>5135</v>
      </c>
      <c r="R84" s="169" t="str">
        <f t="shared" si="3"/>
        <v/>
      </c>
      <c r="S84" t="s">
        <v>5136</v>
      </c>
      <c r="T84" s="169">
        <f>IFERROR(INDEX(Magnviðmið!$F$42:$F$51,MATCH($S84,Magnviðmið!$A$42:$A$51,0)),"")</f>
        <v>1165.23</v>
      </c>
    </row>
    <row r="85" spans="1:20">
      <c r="A85" s="325">
        <v>46272</v>
      </c>
      <c r="B85" s="326" t="str">
        <f t="shared" ca="1" si="8"/>
        <v>Active</v>
      </c>
      <c r="C85" s="326" t="s">
        <v>6158</v>
      </c>
      <c r="D85" s="326" t="s">
        <v>2226</v>
      </c>
      <c r="E85" s="327">
        <v>500</v>
      </c>
      <c r="F85" s="326"/>
      <c r="G85" s="326"/>
      <c r="H85" s="326"/>
      <c r="I85" s="326" t="s">
        <v>5137</v>
      </c>
      <c r="J85" s="326"/>
      <c r="K85" s="326" t="s">
        <v>6157</v>
      </c>
      <c r="L85" s="326"/>
      <c r="M85" s="326"/>
      <c r="N85" s="326"/>
      <c r="O85" s="326" t="str">
        <f>IFERROR(IF(INDEX(Vöruskrá!$I:$I,MATCH($C85,Vöruskrá!$B:$B,0))=0,"",INDEX(Vöruskrá!$I:$I,MATCH($C85,Vöruskrá!$B:$B,0))),"")</f>
        <v/>
      </c>
      <c r="P85" s="326"/>
      <c r="Q85" s="326"/>
      <c r="R85" s="169">
        <f t="shared" si="3"/>
        <v>500</v>
      </c>
      <c r="T85" s="169"/>
    </row>
    <row r="86" spans="1:20">
      <c r="A86" s="325">
        <v>46272</v>
      </c>
      <c r="B86" s="326" t="str">
        <f t="shared" ca="1" si="8"/>
        <v>Active</v>
      </c>
      <c r="C86" s="326" t="s">
        <v>797</v>
      </c>
      <c r="D86" s="326" t="s">
        <v>2226</v>
      </c>
      <c r="E86" s="327">
        <f>Hráefnaskrá!$D$382/1000</f>
        <v>11.971</v>
      </c>
      <c r="F86" s="326"/>
      <c r="G86" s="326"/>
      <c r="H86" s="326"/>
      <c r="I86" s="326" t="s">
        <v>5137</v>
      </c>
      <c r="J86" s="326"/>
      <c r="K86" s="326" t="str">
        <f>IFERROR(IF(INDEX(Vöruskrá!$C:$C,MATCH($C86,Vöruskrá!$B:$B,0))=0,"",INDEX(Vöruskrá!$C:$C,MATCH($C86,Vöruskrá!$B:$B,0))),"")</f>
        <v>Oscar A/S</v>
      </c>
      <c r="L86" s="326"/>
      <c r="M86" s="326"/>
      <c r="N86" s="326"/>
      <c r="O86" s="326" t="str">
        <f>IFERROR(IF(INDEX(Vöruskrá!$I:$I,MATCH($C86,Vöruskrá!$B:$B,0))=0,"",INDEX(Vöruskrá!$I:$I,MATCH($C86,Vöruskrá!$B:$B,0))),"")</f>
        <v>https://drive.google.com/file/d/1gXQWfHh3V0e6_ld44rbjCAR_HfS4zUFM/view?usp=sharing</v>
      </c>
      <c r="P86" s="326"/>
      <c r="Q86" s="326"/>
      <c r="R86" s="169">
        <f t="shared" si="3"/>
        <v>12</v>
      </c>
      <c r="T86" s="169"/>
    </row>
    <row r="87" spans="1:20">
      <c r="A87" s="325">
        <v>46272</v>
      </c>
      <c r="B87" s="326" t="str">
        <f t="shared" ca="1" si="8"/>
        <v>Active</v>
      </c>
      <c r="C87" s="326" t="s">
        <v>1439</v>
      </c>
      <c r="D87" s="326" t="s">
        <v>2226</v>
      </c>
      <c r="E87" s="327">
        <f>Hráefnaskrá!$D$383/1000</f>
        <v>2.3940000000000001</v>
      </c>
      <c r="F87" s="326"/>
      <c r="G87" s="326"/>
      <c r="H87" s="326"/>
      <c r="I87" s="326" t="s">
        <v>5134</v>
      </c>
      <c r="J87" s="326"/>
      <c r="K87" s="326" t="str">
        <f>IFERROR(IF(INDEX(Vöruskrá!$C:$C,MATCH($C87,Vöruskrá!$B:$B,0))=0,"",INDEX(Vöruskrá!$C:$C,MATCH($C87,Vöruskrá!$B:$B,0))),"")</f>
        <v/>
      </c>
      <c r="L87" s="326"/>
      <c r="M87" s="326"/>
      <c r="N87" s="326"/>
      <c r="O87" s="326" t="str">
        <f>IFERROR(IF(INDEX(Vöruskrá!$I:$I,MATCH($C87,Vöruskrá!$B:$B,0))=0,"",INDEX(Vöruskrá!$I:$I,MATCH($C87,Vöruskrá!$B:$B,0))),"")</f>
        <v/>
      </c>
      <c r="P87" s="326"/>
      <c r="Q87" s="326"/>
      <c r="R87" s="169">
        <f t="shared" si="3"/>
        <v>2.4</v>
      </c>
      <c r="T87" s="169"/>
    </row>
    <row r="88" spans="1:20">
      <c r="A88" s="325">
        <v>46272</v>
      </c>
      <c r="B88" s="326" t="str">
        <f t="shared" ca="1" si="8"/>
        <v>Active</v>
      </c>
      <c r="C88" s="326" t="s">
        <v>764</v>
      </c>
      <c r="D88" s="326" t="s">
        <v>2226</v>
      </c>
      <c r="E88" s="327">
        <f>Hráefnaskrá!$D$384/1000</f>
        <v>3.915</v>
      </c>
      <c r="F88" s="326"/>
      <c r="G88" s="326"/>
      <c r="H88" s="326"/>
      <c r="I88" s="326" t="s">
        <v>5134</v>
      </c>
      <c r="J88" s="326"/>
      <c r="K88" s="326" t="str">
        <f>IFERROR(IF(INDEX(Vöruskrá!$C:$C,MATCH($C88,Vöruskrá!$B:$B,0))=0,"",INDEX(Vöruskrá!$C:$C,MATCH($C88,Vöruskrá!$B:$B,0))),"")</f>
        <v>Garri</v>
      </c>
      <c r="L88" s="326"/>
      <c r="M88" s="326"/>
      <c r="N88" s="326"/>
      <c r="O88" s="326" t="str">
        <f>IFERROR(IF(INDEX(Vöruskrá!$I:$I,MATCH($C88,Vöruskrá!$B:$B,0))=0,"",INDEX(Vöruskrá!$I:$I,MATCH($C88,Vöruskrá!$B:$B,0))),"")</f>
        <v>https://drive.google.com/file/d/1KpmvS2RLTpOgjAXxWnqkP5oIiiwt-ypx/view?usp=sharing</v>
      </c>
      <c r="P88" s="326"/>
      <c r="Q88" s="326"/>
      <c r="R88" s="169">
        <f t="shared" si="3"/>
        <v>4</v>
      </c>
      <c r="T88" s="169"/>
    </row>
    <row r="89" spans="1:20">
      <c r="A89" s="325">
        <v>46272</v>
      </c>
      <c r="B89" s="326" t="str">
        <f t="shared" ca="1" si="8"/>
        <v>Active</v>
      </c>
      <c r="C89" s="326" t="s">
        <v>1003</v>
      </c>
      <c r="D89" s="326" t="s">
        <v>2226</v>
      </c>
      <c r="E89" s="327">
        <f>Hráefnaskrá!$D$385/1000</f>
        <v>0.79800000000000004</v>
      </c>
      <c r="F89" s="326"/>
      <c r="G89" s="326"/>
      <c r="H89" s="326"/>
      <c r="I89" s="326" t="s">
        <v>5134</v>
      </c>
      <c r="J89" s="326"/>
      <c r="K89" s="326" t="str">
        <f>IFERROR(IF(INDEX(Vöruskrá!$C:$C,MATCH($C89,Vöruskrá!$B:$B,0))=0,"",INDEX(Vöruskrá!$C:$C,MATCH($C89,Vöruskrá!$B:$B,0))),"")</f>
        <v/>
      </c>
      <c r="L89" s="326"/>
      <c r="M89" s="326"/>
      <c r="N89" s="326"/>
      <c r="O89" s="326" t="str">
        <f>IFERROR(IF(INDEX(Vöruskrá!$I:$I,MATCH($C89,Vöruskrá!$B:$B,0))=0,"",INDEX(Vöruskrá!$I:$I,MATCH($C89,Vöruskrá!$B:$B,0))),"")</f>
        <v/>
      </c>
      <c r="P89" s="326"/>
      <c r="Q89" s="326"/>
      <c r="R89" s="169">
        <f t="shared" si="3"/>
        <v>0.79999999999999993</v>
      </c>
      <c r="T89" s="169"/>
    </row>
    <row r="90" spans="1:20">
      <c r="A90" s="325">
        <v>46272</v>
      </c>
      <c r="B90" s="326" t="str">
        <f t="shared" ca="1" si="8"/>
        <v>Active</v>
      </c>
      <c r="C90" s="326" t="s">
        <v>1276</v>
      </c>
      <c r="D90" s="326" t="s">
        <v>2226</v>
      </c>
      <c r="E90" s="327">
        <f>Hráefnaskrá!$D$386/1000</f>
        <v>0.39900000000000002</v>
      </c>
      <c r="F90" s="326"/>
      <c r="G90" s="326"/>
      <c r="H90" s="326"/>
      <c r="I90" s="326" t="s">
        <v>5134</v>
      </c>
      <c r="J90" s="326"/>
      <c r="K90" s="326" t="str">
        <f>IFERROR(IF(INDEX(Vöruskrá!$C:$C,MATCH($C90,Vöruskrá!$B:$B,0))=0,"",INDEX(Vöruskrá!$C:$C,MATCH($C90,Vöruskrá!$B:$B,0))),"")</f>
        <v>Nordic Spice AB/Garri</v>
      </c>
      <c r="L90" s="326"/>
      <c r="M90" s="326"/>
      <c r="N90" s="326"/>
      <c r="O90" s="326" t="str">
        <f>IFERROR(IF(INDEX(Vöruskrá!$I:$I,MATCH($C90,Vöruskrá!$B:$B,0))=0,"",INDEX(Vöruskrá!$I:$I,MATCH($C90,Vöruskrá!$B:$B,0))),"")</f>
        <v>https://garri.overcastcdn.com/documents/5000220C.pdf</v>
      </c>
      <c r="P90" s="326"/>
      <c r="Q90" s="326"/>
      <c r="R90" s="169">
        <f t="shared" si="3"/>
        <v>0.4</v>
      </c>
      <c r="T90" s="169"/>
    </row>
    <row r="91" spans="1:20">
      <c r="A91" s="325">
        <v>46272</v>
      </c>
      <c r="B91" s="326" t="str">
        <f t="shared" ca="1" si="8"/>
        <v>Active</v>
      </c>
      <c r="C91" s="326" t="s">
        <v>372</v>
      </c>
      <c r="D91" s="326" t="s">
        <v>2226</v>
      </c>
      <c r="E91" s="327">
        <f>Hráefnaskrá!$D$387/1000</f>
        <v>0.63800000000000001</v>
      </c>
      <c r="F91" s="326"/>
      <c r="G91" s="326"/>
      <c r="H91" s="326"/>
      <c r="I91" s="326" t="s">
        <v>5134</v>
      </c>
      <c r="J91" s="326"/>
      <c r="K91" s="326" t="str">
        <f>IFERROR(IF(INDEX(Vöruskrá!$C:$C,MATCH($C91,Vöruskrá!$B:$B,0))=0,"",INDEX(Vöruskrá!$C:$C,MATCH($C91,Vöruskrá!$B:$B,0))),"")</f>
        <v>Katla matvælaiðja ehf.</v>
      </c>
      <c r="L91" s="326"/>
      <c r="M91" s="326"/>
      <c r="N91" s="326"/>
      <c r="O91" s="326" t="str">
        <f>IFERROR(IF(INDEX(Vöruskrá!$I:$I,MATCH($C91,Vöruskrá!$B:$B,0))=0,"",INDEX(Vöruskrá!$I:$I,MATCH($C91,Vöruskrá!$B:$B,0))),"")</f>
        <v>https://drive.google.com/file/d/18_svh90eLQ1eSbJF3qr3eWDjhyhpL95Y/view?usp=sharing</v>
      </c>
      <c r="P91" s="326"/>
      <c r="Q91" s="326"/>
      <c r="R91" s="169">
        <f t="shared" si="3"/>
        <v>0.7</v>
      </c>
      <c r="T91" s="169"/>
    </row>
    <row r="92" spans="1:20">
      <c r="A92" s="325">
        <v>46272</v>
      </c>
      <c r="B92" s="326" t="str">
        <f t="shared" ca="1" si="8"/>
        <v>Active</v>
      </c>
      <c r="C92" s="326" t="s">
        <v>1324</v>
      </c>
      <c r="D92" s="326" t="s">
        <v>2226</v>
      </c>
      <c r="E92" s="327" t="e">
        <f>Hráefnaskrá!$D$388/1000</f>
        <v>#REF!</v>
      </c>
      <c r="F92" s="326"/>
      <c r="G92" s="326"/>
      <c r="H92" s="326"/>
      <c r="I92" s="326" t="s">
        <v>5134</v>
      </c>
      <c r="J92" s="326"/>
      <c r="K92" s="326" t="str">
        <f>IFERROR(IF(INDEX(Vöruskrá!$C:$C,MATCH($C92,Vöruskrá!$B:$B,0))=0,"",INDEX(Vöruskrá!$C:$C,MATCH($C92,Vöruskrá!$B:$B,0))),"")</f>
        <v>Rustichella/ ÓJK</v>
      </c>
      <c r="L92" s="326"/>
      <c r="M92" s="326"/>
      <c r="N92" s="326"/>
      <c r="O92" s="326" t="str">
        <f>IFERROR(IF(INDEX(Vöruskrá!$I:$I,MATCH($C92,Vöruskrá!$B:$B,0))=0,"",INDEX(Vöruskrá!$I:$I,MATCH($C92,Vöruskrá!$B:$B,0))),"")</f>
        <v>https://vefverslun.ojk-isam.is/api/BlobForward/inline/ojkisam/7ed5a614-0267-452d-9ec9-1b3f2433e47e.pdf</v>
      </c>
      <c r="P92" s="326"/>
      <c r="Q92" s="326"/>
      <c r="R92" s="169" t="str">
        <f t="shared" si="3"/>
        <v/>
      </c>
      <c r="T92" s="169"/>
    </row>
    <row r="93" spans="1:20">
      <c r="A93" s="325">
        <v>46272</v>
      </c>
      <c r="B93" s="326" t="str">
        <f t="shared" ca="1" si="8"/>
        <v>Active</v>
      </c>
      <c r="C93" s="326" t="s">
        <v>155</v>
      </c>
      <c r="D93" s="326" t="s">
        <v>2226</v>
      </c>
      <c r="E93" s="327" t="e">
        <f>Hráefnaskrá!$D$389/1000</f>
        <v>#REF!</v>
      </c>
      <c r="F93" s="326"/>
      <c r="G93" s="326"/>
      <c r="H93" s="326"/>
      <c r="I93" s="326" t="s">
        <v>5134</v>
      </c>
      <c r="J93" s="326"/>
      <c r="K93" s="326" t="str">
        <f>IFERROR(IF(INDEX(Vöruskrá!$C:$C,MATCH($C93,Vöruskrá!$B:$B,0))=0,"",INDEX(Vöruskrá!$C:$C,MATCH($C93,Vöruskrá!$B:$B,0))),"")</f>
        <v>Myllan</v>
      </c>
      <c r="L93" s="326"/>
      <c r="M93" s="326"/>
      <c r="N93" s="326"/>
      <c r="O93" s="326" t="str">
        <f>IFERROR(IF(INDEX(Vöruskrá!$I:$I,MATCH($C93,Vöruskrá!$B:$B,0))=0,"",INDEX(Vöruskrá!$I:$I,MATCH($C93,Vöruskrá!$B:$B,0))),"")</f>
        <v>https://drive.google.com/file/d/1ISY9dqVNVBuKMul2k8e0kwwb7vSrJhlW/view?usp=sharing</v>
      </c>
      <c r="P93" s="326"/>
      <c r="Q93" s="326"/>
      <c r="R93" s="169" t="str">
        <f t="shared" si="3"/>
        <v/>
      </c>
      <c r="T93" s="169"/>
    </row>
    <row r="94" spans="1:20">
      <c r="A94" s="325">
        <v>46272</v>
      </c>
      <c r="B94" s="326" t="str">
        <f ca="1">IF($A94&lt;TODAY(),"Expired","Active")</f>
        <v>Active</v>
      </c>
      <c r="C94" s="326" t="s">
        <v>1079</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1069</v>
      </c>
      <c r="D95" s="326" t="s">
        <v>2245</v>
      </c>
      <c r="E95" s="327"/>
      <c r="F95" s="326"/>
      <c r="G95" s="326"/>
      <c r="H95" s="326"/>
      <c r="I95" s="326" t="s">
        <v>5134</v>
      </c>
      <c r="J95" s="326"/>
      <c r="K95" s="326" t="str">
        <f>IFERROR(IF(INDEX(Vöruskrá!$C:$C,MATCH($C95,Vöruskrá!$B:$B,0))=0,"",INDEX(Vöruskrá!$C:$C,MATCH($C95,Vöruskrá!$B:$B,0))),"")</f>
        <v>Garri</v>
      </c>
      <c r="L95" s="326"/>
      <c r="M95" s="326"/>
      <c r="N95" s="326"/>
      <c r="O95" s="326" t="str">
        <f>IFERROR(IF(INDEX(Vöruskrá!$I:$I,MATCH($C95,Vöruskrá!$B:$B,0))=0,"",INDEX(Vöruskrá!$I:$I,MATCH($C95,Vöruskrá!$B:$B,0))),"")</f>
        <v>https://garri.overcastcdn.com/documents/42001141.pdf</v>
      </c>
      <c r="P95" s="326"/>
      <c r="Q95" s="326"/>
      <c r="R95" s="169"/>
      <c r="T95" s="169"/>
    </row>
    <row r="96" spans="1:20">
      <c r="A96" s="325">
        <v>46272</v>
      </c>
      <c r="B96" s="326" t="str">
        <f ca="1">IF($A96&lt;TODAY(),"Expired","Active")</f>
        <v>Active</v>
      </c>
      <c r="C96" s="326" t="s">
        <v>1095</v>
      </c>
      <c r="D96" s="326" t="s">
        <v>2245</v>
      </c>
      <c r="E96" s="327"/>
      <c r="F96" s="326"/>
      <c r="G96" s="326"/>
      <c r="H96" s="326"/>
      <c r="I96" s="326" t="s">
        <v>5134</v>
      </c>
      <c r="J96" s="326"/>
      <c r="K96" s="326" t="str">
        <f>IFERROR(IF(INDEX(Vöruskrá!$C:$C,MATCH($C96,Vöruskrá!$B:$B,0))=0,"",INDEX(Vöruskrá!$C:$C,MATCH($C96,Vöruskrá!$B:$B,0))),"")</f>
        <v/>
      </c>
      <c r="L96" s="326"/>
      <c r="M96" s="326"/>
      <c r="N96" s="326"/>
      <c r="O96" s="326" t="str">
        <f>IFERROR(IF(INDEX(Vöruskrá!$I:$I,MATCH($C96,Vöruskrá!$B:$B,0))=0,"",INDEX(Vöruskrá!$I:$I,MATCH($C96,Vöruskrá!$B:$B,0))),"")</f>
        <v/>
      </c>
      <c r="P96" s="326"/>
      <c r="Q96" s="326"/>
      <c r="R96" s="169"/>
      <c r="T96" s="169"/>
    </row>
    <row r="97" spans="1:20">
      <c r="A97" s="325">
        <v>46272</v>
      </c>
      <c r="B97" s="326" t="str">
        <f ca="1">IF($A97&lt;TODAY(),"Expired","Active")</f>
        <v>Active</v>
      </c>
      <c r="C97" s="326" t="s">
        <v>1109</v>
      </c>
      <c r="D97" s="326" t="s">
        <v>2245</v>
      </c>
      <c r="E97" s="327"/>
      <c r="F97" s="326"/>
      <c r="G97" s="326"/>
      <c r="H97" s="326"/>
      <c r="I97" s="326" t="s">
        <v>5134</v>
      </c>
      <c r="J97" s="326"/>
      <c r="K97" s="326" t="str">
        <f>IFERROR(IF(INDEX(Vöruskrá!$C:$C,MATCH($C97,Vöruskrá!$B:$B,0))=0,"",INDEX(Vöruskrá!$C:$C,MATCH($C97,Vöruskrá!$B:$B,0))),"")</f>
        <v/>
      </c>
      <c r="L97" s="326"/>
      <c r="M97" s="326"/>
      <c r="N97" s="326"/>
      <c r="O97" s="326" t="str">
        <f>IFERROR(IF(INDEX(Vöruskrá!$I:$I,MATCH($C97,Vöruskrá!$B:$B,0))=0,"",INDEX(Vöruskrá!$I:$I,MATCH($C97,Vöruskrá!$B:$B,0))),"")</f>
        <v/>
      </c>
      <c r="P97" s="326"/>
      <c r="Q97" s="326"/>
      <c r="R97" s="169"/>
      <c r="T97" s="169"/>
    </row>
    <row r="98" spans="1:20">
      <c r="A98" s="325">
        <v>46272</v>
      </c>
      <c r="B98" s="326" t="str">
        <f ca="1">IF($A98&lt;TODAY(),"Expired","Active")</f>
        <v>Active</v>
      </c>
      <c r="C98" s="326" t="s">
        <v>1079</v>
      </c>
      <c r="D98" s="326" t="s">
        <v>2627</v>
      </c>
      <c r="E98" s="327"/>
      <c r="F98" s="326"/>
      <c r="G98" s="326"/>
      <c r="H98" s="326"/>
      <c r="I98" s="326" t="s">
        <v>5134</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c r="T98" s="169"/>
    </row>
    <row r="99" spans="1:20">
      <c r="A99" s="405">
        <v>46273</v>
      </c>
      <c r="B99" s="406"/>
      <c r="C99" s="406" t="s">
        <v>5133</v>
      </c>
      <c r="D99" s="406"/>
      <c r="E99" s="407"/>
      <c r="F99" s="406"/>
      <c r="G99" s="406"/>
      <c r="H99" s="406"/>
      <c r="I99" s="406"/>
      <c r="J99" s="406"/>
      <c r="K99" s="406"/>
      <c r="L99" s="406"/>
      <c r="M99" s="406"/>
      <c r="N99" s="406"/>
      <c r="O99" s="406"/>
      <c r="P99" s="406"/>
      <c r="Q99" s="406"/>
      <c r="R99" s="169" t="str">
        <f t="shared" si="3"/>
        <v/>
      </c>
      <c r="T99" s="169"/>
    </row>
    <row r="100" spans="1:20">
      <c r="A100" s="408">
        <v>46273</v>
      </c>
      <c r="B100" s="409" t="str">
        <f t="shared" ref="B100:B107" ca="1" si="9">IF($A100&lt;TODAY(),"Expired","Active")</f>
        <v>Active</v>
      </c>
      <c r="C100" s="426" t="s">
        <v>2160</v>
      </c>
      <c r="D100" s="409" t="s">
        <v>2226</v>
      </c>
      <c r="E100" s="410"/>
      <c r="F100" s="409"/>
      <c r="G100" s="409"/>
      <c r="H100" s="409"/>
      <c r="I100" s="409" t="s">
        <v>5134</v>
      </c>
      <c r="J100" s="409"/>
      <c r="K100" s="409" t="str">
        <f>IFERROR(IF(INDEX(Vöruskrá!$C:$C,MATCH($C100,Vöruskrá!$B:$B,0))=0,"",INDEX(Vöruskrá!$C:$C,MATCH($C100,Vöruskrá!$B:$B,0))),"")</f>
        <v/>
      </c>
      <c r="L100" s="409"/>
      <c r="M100" s="409"/>
      <c r="N100" s="409"/>
      <c r="O100" s="409" t="str">
        <f>IFERROR(IF(INDEX(Vöruskrá!$I:$I,MATCH($C100,Vöruskrá!$B:$B,0))=0,"",INDEX(Vöruskrá!$I:$I,MATCH($C100,Vöruskrá!$B:$B,0))),"")</f>
        <v/>
      </c>
      <c r="P100" s="409"/>
      <c r="Q100" s="411" t="s">
        <v>5135</v>
      </c>
      <c r="R100" s="169" t="str">
        <f t="shared" si="3"/>
        <v/>
      </c>
      <c r="S100" t="s">
        <v>5144</v>
      </c>
      <c r="T100" s="169">
        <f>IFERROR(INDEX(Magnviðmið!$F$42:$F$51,MATCH($S100,Magnviðmið!$A$42:$A$51,0)),"")</f>
        <v>1077.1500000000001</v>
      </c>
    </row>
    <row r="101" spans="1:20">
      <c r="A101" s="325">
        <v>46273</v>
      </c>
      <c r="B101" s="326" t="str">
        <f t="shared" ca="1" si="9"/>
        <v>Active</v>
      </c>
      <c r="C101" s="326" t="s">
        <v>280</v>
      </c>
      <c r="D101" s="326" t="s">
        <v>2226</v>
      </c>
      <c r="E101" s="327">
        <f>Hráefnaskrá!$D$707/1000</f>
        <v>30</v>
      </c>
      <c r="F101" s="326"/>
      <c r="G101" s="326"/>
      <c r="H101" s="326"/>
      <c r="I101" s="326" t="s">
        <v>5134</v>
      </c>
      <c r="J101" s="326"/>
      <c r="K101" s="326" t="str">
        <f>IFERROR(IF(INDEX(Vöruskrá!$C:$C,MATCH($C101,Vöruskrá!$B:$B,0))=0,"",INDEX(Vöruskrá!$C:$C,MATCH($C101,Vöruskrá!$B:$B,0))),"")</f>
        <v>Norðanfiskur</v>
      </c>
      <c r="L101" s="326"/>
      <c r="M101" s="326"/>
      <c r="N101" s="326"/>
      <c r="O101" s="326" t="str">
        <f>IFERROR(IF(INDEX(Vöruskrá!$I:$I,MATCH($C101,Vöruskrá!$B:$B,0))=0,"",INDEX(Vöruskrá!$I:$I,MATCH($C101,Vöruskrá!$B:$B,0))),"")</f>
        <v>https://drive.google.com/file/d/1su1X4NqQ06JKbPrLHqbYVzuDSI9b-_ZY/view?usp=sharing</v>
      </c>
      <c r="P101" s="326"/>
      <c r="Q101" s="326"/>
      <c r="R101" s="169">
        <f t="shared" si="3"/>
        <v>30</v>
      </c>
      <c r="T101" s="169"/>
    </row>
    <row r="102" spans="1:20">
      <c r="A102" s="325">
        <v>46273</v>
      </c>
      <c r="B102" s="326" t="str">
        <f t="shared" ca="1" si="9"/>
        <v>Active</v>
      </c>
      <c r="C102" s="326" t="s">
        <v>408</v>
      </c>
      <c r="D102" s="326" t="s">
        <v>2226</v>
      </c>
      <c r="E102" s="327">
        <f>Hráefnaskrá!$D$708/1000</f>
        <v>14</v>
      </c>
      <c r="F102" s="326"/>
      <c r="G102" s="326"/>
      <c r="H102" s="326"/>
      <c r="I102" s="326" t="s">
        <v>5134</v>
      </c>
      <c r="J102" s="326"/>
      <c r="K102" s="326" t="str">
        <f>IFERROR(IF(INDEX(Vöruskrá!$C:$C,MATCH($C102,Vöruskrá!$B:$B,0))=0,"",INDEX(Vöruskrá!$C:$C,MATCH($C102,Vöruskrá!$B:$B,0))),"")</f>
        <v>Khao C.P. Co., Ltd.</v>
      </c>
      <c r="L102" s="326"/>
      <c r="M102" s="326"/>
      <c r="N102" s="326"/>
      <c r="O102" s="326" t="str">
        <f>IFERROR(IF(INDEX(Vöruskrá!$I:$I,MATCH($C102,Vöruskrá!$B:$B,0))=0,"",INDEX(Vöruskrá!$I:$I,MATCH($C102,Vöruskrá!$B:$B,0))),"")</f>
        <v>https://drive.google.com/file/d/1DoKkdQMWFLTDnrAu21AaCM2FHpZ73bgS/view?usp=sharing</v>
      </c>
      <c r="P102" s="326"/>
      <c r="Q102" s="326"/>
      <c r="R102" s="169">
        <f t="shared" si="3"/>
        <v>14</v>
      </c>
      <c r="T102" s="169"/>
    </row>
    <row r="103" spans="1:20">
      <c r="A103" s="325">
        <v>46273</v>
      </c>
      <c r="B103" s="326" t="str">
        <f t="shared" ca="1" si="9"/>
        <v>Active</v>
      </c>
      <c r="C103" s="326" t="s">
        <v>359</v>
      </c>
      <c r="D103" s="326" t="s">
        <v>2226</v>
      </c>
      <c r="E103" s="327">
        <f>Hráefnaskrá!$D$709/1000</f>
        <v>22</v>
      </c>
      <c r="F103" s="326"/>
      <c r="G103" s="326"/>
      <c r="H103" s="326"/>
      <c r="I103" s="326" t="s">
        <v>5134</v>
      </c>
      <c r="J103" s="326"/>
      <c r="K103" s="326" t="str">
        <f>IFERROR(IF(INDEX(Vöruskrá!$C:$C,MATCH($C103,Vöruskrá!$B:$B,0))=0,"",INDEX(Vöruskrá!$C:$C,MATCH($C103,Vöruskrá!$B:$B,0))),"")</f>
        <v>Kjarnavörur hf.</v>
      </c>
      <c r="L103" s="326"/>
      <c r="M103" s="326"/>
      <c r="N103" s="326"/>
      <c r="O103" s="326" t="str">
        <f>IFERROR(IF(INDEX(Vöruskrá!$I:$I,MATCH($C103,Vöruskrá!$B:$B,0))=0,"",INDEX(Vöruskrá!$I:$I,MATCH($C103,Vöruskrá!$B:$B,0))),"")</f>
        <v>https://drive.google.com/file/d/1RA_hEPDQMpqswOh6yfemnR-S_oqXCP2_/view?usp=sharing</v>
      </c>
      <c r="P103" s="326"/>
      <c r="Q103" s="326"/>
      <c r="R103" s="169">
        <f t="shared" si="3"/>
        <v>22</v>
      </c>
      <c r="T103" s="169"/>
    </row>
    <row r="104" spans="1:20">
      <c r="A104" s="325">
        <v>46273</v>
      </c>
      <c r="B104" s="326" t="str">
        <f t="shared" ca="1" si="9"/>
        <v>Active</v>
      </c>
      <c r="C104" s="326" t="s">
        <v>1006</v>
      </c>
      <c r="D104" s="326" t="s">
        <v>2226</v>
      </c>
      <c r="E104" s="327">
        <f>Hráefnaskrá!$D$710/1000</f>
        <v>29</v>
      </c>
      <c r="F104" s="326"/>
      <c r="G104" s="326"/>
      <c r="H104" s="326"/>
      <c r="I104" s="326" t="s">
        <v>5134</v>
      </c>
      <c r="J104" s="326"/>
      <c r="K104" s="326" t="str">
        <f>IFERROR(IF(INDEX(Vöruskrá!$C:$C,MATCH($C104,Vöruskrá!$B:$B,0))=0,"",INDEX(Vöruskrá!$C:$C,MATCH($C104,Vöruskrá!$B:$B,0))),"")</f>
        <v/>
      </c>
      <c r="L104" s="326"/>
      <c r="M104" s="326"/>
      <c r="N104" s="326"/>
      <c r="O104" s="326" t="str">
        <f>IFERROR(IF(INDEX(Vöruskrá!$I:$I,MATCH($C104,Vöruskrá!$B:$B,0))=0,"",INDEX(Vöruskrá!$I:$I,MATCH($C104,Vöruskrá!$B:$B,0))),"")</f>
        <v/>
      </c>
      <c r="P104" s="326"/>
      <c r="Q104" s="326"/>
      <c r="R104" s="169">
        <f t="shared" si="3"/>
        <v>29</v>
      </c>
      <c r="T104" s="169"/>
    </row>
    <row r="105" spans="1:20">
      <c r="A105" s="325">
        <v>46273</v>
      </c>
      <c r="B105" s="326" t="str">
        <f t="shared" ca="1" si="9"/>
        <v>Active</v>
      </c>
      <c r="C105" s="326" t="s">
        <v>996</v>
      </c>
      <c r="D105" s="326" t="s">
        <v>2226</v>
      </c>
      <c r="E105" s="327">
        <f>Hráefnaskrá!$D$711/1000</f>
        <v>4</v>
      </c>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f t="shared" si="3"/>
        <v>4</v>
      </c>
      <c r="T105" s="169"/>
    </row>
    <row r="106" spans="1:20">
      <c r="A106" s="325">
        <v>46273</v>
      </c>
      <c r="B106" s="326" t="str">
        <f t="shared" ca="1" si="9"/>
        <v>Active</v>
      </c>
      <c r="C106" s="326" t="s">
        <v>1007</v>
      </c>
      <c r="D106" s="326" t="s">
        <v>2226</v>
      </c>
      <c r="E106" s="327">
        <f>Hráefnaskrá!$D$712/1000</f>
        <v>0.3</v>
      </c>
      <c r="F106" s="326"/>
      <c r="G106" s="326"/>
      <c r="H106" s="326"/>
      <c r="I106" s="326" t="s">
        <v>5134</v>
      </c>
      <c r="J106" s="326"/>
      <c r="K106" s="326" t="str">
        <f>IFERROR(IF(INDEX(Vöruskrá!$C:$C,MATCH($C106,Vöruskrá!$B:$B,0))=0,"",INDEX(Vöruskrá!$C:$C,MATCH($C106,Vöruskrá!$B:$B,0))),"")</f>
        <v>Nordic Spice AB/Garri</v>
      </c>
      <c r="L106" s="326"/>
      <c r="M106" s="326"/>
      <c r="N106" s="326"/>
      <c r="O106" s="326" t="str">
        <f>IFERROR(IF(INDEX(Vöruskrá!$I:$I,MATCH($C106,Vöruskrá!$B:$B,0))=0,"",INDEX(Vöruskrá!$I:$I,MATCH($C106,Vöruskrá!$B:$B,0))),"")</f>
        <v>https://garri.overcastcdn.com/documents/5000920C.pdf</v>
      </c>
      <c r="P106" s="326"/>
      <c r="Q106" s="326"/>
      <c r="R106" s="169">
        <f t="shared" si="3"/>
        <v>0.3</v>
      </c>
      <c r="T106" s="169"/>
    </row>
    <row r="107" spans="1:20">
      <c r="A107" s="325">
        <v>46273</v>
      </c>
      <c r="B107" s="326" t="str">
        <f t="shared" ca="1" si="9"/>
        <v>Active</v>
      </c>
      <c r="C107" s="326" t="s">
        <v>372</v>
      </c>
      <c r="D107" s="326" t="s">
        <v>2226</v>
      </c>
      <c r="E107" s="327">
        <f>Hráefnaskrá!$D$713/1000</f>
        <v>0.7</v>
      </c>
      <c r="F107" s="326"/>
      <c r="G107" s="326"/>
      <c r="H107" s="326"/>
      <c r="I107" s="326" t="s">
        <v>5134</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3"/>
        <v>0.7</v>
      </c>
      <c r="T107" s="169"/>
    </row>
    <row r="108" spans="1:20">
      <c r="A108" s="325">
        <v>46273</v>
      </c>
      <c r="B108" s="326" t="str">
        <f ca="1">IF($A108&lt;TODAY(),"Expired","Active")</f>
        <v>Active</v>
      </c>
      <c r="C108" s="326" t="s">
        <v>1077</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992</v>
      </c>
      <c r="D109" s="326" t="s">
        <v>2245</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325">
        <v>46273</v>
      </c>
      <c r="B110" s="326" t="str">
        <f ca="1">IF($A110&lt;TODAY(),"Expired","Active")</f>
        <v>Active</v>
      </c>
      <c r="C110" s="326" t="s">
        <v>1082</v>
      </c>
      <c r="D110" s="326" t="s">
        <v>2245</v>
      </c>
      <c r="E110" s="327"/>
      <c r="F110" s="326"/>
      <c r="G110" s="326"/>
      <c r="H110" s="326"/>
      <c r="I110" s="326" t="s">
        <v>5134</v>
      </c>
      <c r="J110" s="326"/>
      <c r="K110" s="326" t="str">
        <f>IFERROR(IF(INDEX(Vöruskrá!$C:$C,MATCH($C110,Vöruskrá!$B:$B,0))=0,"",INDEX(Vöruskrá!$C:$C,MATCH($C110,Vöruskrá!$B:$B,0))),"")</f>
        <v/>
      </c>
      <c r="L110" s="326"/>
      <c r="M110" s="326"/>
      <c r="N110" s="326"/>
      <c r="O110" s="326" t="str">
        <f>IFERROR(IF(INDEX(Vöruskrá!$I:$I,MATCH($C110,Vöruskrá!$B:$B,0))=0,"",INDEX(Vöruskrá!$I:$I,MATCH($C110,Vöruskrá!$B:$B,0))),"")</f>
        <v/>
      </c>
      <c r="P110" s="326"/>
      <c r="Q110" s="326"/>
      <c r="R110" s="169"/>
      <c r="T110" s="169"/>
    </row>
    <row r="111" spans="1:20">
      <c r="A111" s="325">
        <v>46273</v>
      </c>
      <c r="B111" s="326" t="str">
        <f ca="1">IF($A111&lt;TODAY(),"Expired","Active")</f>
        <v>Active</v>
      </c>
      <c r="C111" s="326" t="s">
        <v>1109</v>
      </c>
      <c r="D111" s="326" t="s">
        <v>2245</v>
      </c>
      <c r="E111" s="327"/>
      <c r="F111" s="326"/>
      <c r="G111" s="326"/>
      <c r="H111" s="326"/>
      <c r="I111" s="326" t="s">
        <v>5134</v>
      </c>
      <c r="J111" s="326"/>
      <c r="K111" s="326" t="str">
        <f>IFERROR(IF(INDEX(Vöruskrá!$C:$C,MATCH($C111,Vöruskrá!$B:$B,0))=0,"",INDEX(Vöruskrá!$C:$C,MATCH($C111,Vöruskrá!$B:$B,0))),"")</f>
        <v/>
      </c>
      <c r="L111" s="326"/>
      <c r="M111" s="326"/>
      <c r="N111" s="326"/>
      <c r="O111" s="326" t="str">
        <f>IFERROR(IF(INDEX(Vöruskrá!$I:$I,MATCH($C111,Vöruskrá!$B:$B,0))=0,"",INDEX(Vöruskrá!$I:$I,MATCH($C111,Vöruskrá!$B:$B,0))),"")</f>
        <v/>
      </c>
      <c r="P111" s="326"/>
      <c r="Q111" s="326"/>
      <c r="R111" s="169"/>
      <c r="T111" s="169"/>
    </row>
    <row r="112" spans="1:20">
      <c r="A112" s="325">
        <v>46273</v>
      </c>
      <c r="B112" s="326" t="str">
        <f ca="1">IF($A112&lt;TODAY(),"Expired","Active")</f>
        <v>Active</v>
      </c>
      <c r="C112" s="326" t="s">
        <v>1077</v>
      </c>
      <c r="D112" s="326" t="s">
        <v>2627</v>
      </c>
      <c r="E112" s="327"/>
      <c r="F112" s="326"/>
      <c r="G112" s="326"/>
      <c r="H112" s="326"/>
      <c r="I112" s="326" t="s">
        <v>5134</v>
      </c>
      <c r="J112" s="326"/>
      <c r="K112" s="326" t="str">
        <f>IFERROR(IF(INDEX(Vöruskrá!$C:$C,MATCH($C112,Vöruskrá!$B:$B,0))=0,"",INDEX(Vöruskrá!$C:$C,MATCH($C112,Vöruskrá!$B:$B,0))),"")</f>
        <v/>
      </c>
      <c r="L112" s="326"/>
      <c r="M112" s="326"/>
      <c r="N112" s="326"/>
      <c r="O112" s="326" t="str">
        <f>IFERROR(IF(INDEX(Vöruskrá!$I:$I,MATCH($C112,Vöruskrá!$B:$B,0))=0,"",INDEX(Vöruskrá!$I:$I,MATCH($C112,Vöruskrá!$B:$B,0))),"")</f>
        <v/>
      </c>
      <c r="P112" s="326"/>
      <c r="Q112" s="326"/>
      <c r="R112" s="169"/>
      <c r="T112" s="169"/>
    </row>
    <row r="113" spans="1:20">
      <c r="A113" s="405">
        <v>46274</v>
      </c>
      <c r="B113" s="406"/>
      <c r="C113" s="406" t="s">
        <v>5133</v>
      </c>
      <c r="D113" s="406"/>
      <c r="E113" s="407"/>
      <c r="F113" s="406"/>
      <c r="G113" s="406"/>
      <c r="H113" s="406"/>
      <c r="I113" s="406"/>
      <c r="J113" s="406"/>
      <c r="K113" s="406"/>
      <c r="L113" s="406"/>
      <c r="M113" s="406"/>
      <c r="N113" s="406"/>
      <c r="O113" s="406"/>
      <c r="P113" s="406"/>
      <c r="Q113" s="406"/>
      <c r="R113" s="169" t="str">
        <f t="shared" si="3"/>
        <v/>
      </c>
      <c r="T113" s="169"/>
    </row>
    <row r="114" spans="1:20">
      <c r="A114" s="408">
        <v>46274</v>
      </c>
      <c r="B114" s="409" t="str">
        <f t="shared" ref="B114:B120" ca="1" si="10">IF($A114&lt;TODAY(),"Expired","Active")</f>
        <v>Active</v>
      </c>
      <c r="C114" s="426" t="s">
        <v>2033</v>
      </c>
      <c r="D114" s="409" t="s">
        <v>2226</v>
      </c>
      <c r="E114" s="410"/>
      <c r="F114" s="409"/>
      <c r="G114" s="409"/>
      <c r="H114" s="409"/>
      <c r="I114" s="409" t="s">
        <v>5134</v>
      </c>
      <c r="J114" s="409"/>
      <c r="K114" s="409" t="str">
        <f>IFERROR(IF(INDEX(Vöruskrá!$C:$C,MATCH($C114,Vöruskrá!$B:$B,0))=0,"",INDEX(Vöruskrá!$C:$C,MATCH($C114,Vöruskrá!$B:$B,0))),"")</f>
        <v/>
      </c>
      <c r="L114" s="409"/>
      <c r="M114" s="409"/>
      <c r="N114" s="409"/>
      <c r="O114" s="409" t="str">
        <f>IFERROR(IF(INDEX(Vöruskrá!$I:$I,MATCH($C114,Vöruskrá!$B:$B,0))=0,"",INDEX(Vöruskrá!$I:$I,MATCH($C114,Vöruskrá!$B:$B,0))),"")</f>
        <v/>
      </c>
      <c r="P114" s="409"/>
      <c r="Q114" s="411" t="s">
        <v>5135</v>
      </c>
      <c r="R114" s="169" t="str">
        <f t="shared" ref="R114:R152" si="11">IFERROR(IF($E114="","",MAX(0,ROUNDUP($E114-N($G114),1))),"")</f>
        <v/>
      </c>
      <c r="S114" t="s">
        <v>5163</v>
      </c>
      <c r="T114" s="169">
        <f>IFERROR(INDEX(Magnviðmið!$F$42:$F$51,MATCH($S114,Magnviðmið!$A$42:$A$51,0)),"")</f>
        <v>1390.2500000000002</v>
      </c>
    </row>
    <row r="115" spans="1:20">
      <c r="A115" s="325">
        <v>46274</v>
      </c>
      <c r="B115" s="326" t="str">
        <f t="shared" ca="1" si="10"/>
        <v>Active</v>
      </c>
      <c r="C115" s="326" t="s">
        <v>408</v>
      </c>
      <c r="D115" s="326" t="s">
        <v>2226</v>
      </c>
      <c r="E115" s="327">
        <f>Hráefnaskrá!$D$508/1000</f>
        <v>24.236999999999998</v>
      </c>
      <c r="F115" s="326"/>
      <c r="G115" s="326"/>
      <c r="H115" s="326"/>
      <c r="I115" s="326" t="s">
        <v>5134</v>
      </c>
      <c r="J115" s="326"/>
      <c r="K115" s="326" t="str">
        <f>IFERROR(IF(INDEX(Vöruskrá!$C:$C,MATCH($C115,Vöruskrá!$B:$B,0))=0,"",INDEX(Vöruskrá!$C:$C,MATCH($C115,Vöruskrá!$B:$B,0))),"")</f>
        <v>Khao C.P. Co., Ltd.</v>
      </c>
      <c r="L115" s="326"/>
      <c r="M115" s="326"/>
      <c r="N115" s="326"/>
      <c r="O115" s="326" t="str">
        <f>IFERROR(IF(INDEX(Vöruskrá!$I:$I,MATCH($C115,Vöruskrá!$B:$B,0))=0,"",INDEX(Vöruskrá!$I:$I,MATCH($C115,Vöruskrá!$B:$B,0))),"")</f>
        <v>https://drive.google.com/file/d/1DoKkdQMWFLTDnrAu21AaCM2FHpZ73bgS/view?usp=sharing</v>
      </c>
      <c r="P115" s="326"/>
      <c r="Q115" s="326"/>
      <c r="R115" s="169">
        <f t="shared" si="11"/>
        <v>24.3</v>
      </c>
      <c r="T115" s="169"/>
    </row>
    <row r="116" spans="1:20">
      <c r="A116" s="325">
        <v>46274</v>
      </c>
      <c r="B116" s="326" t="str">
        <f t="shared" ca="1" si="10"/>
        <v>Active</v>
      </c>
      <c r="C116" s="326" t="s">
        <v>858</v>
      </c>
      <c r="D116" s="326" t="s">
        <v>2226</v>
      </c>
      <c r="E116" s="327">
        <f>Hráefnaskrá!$D$509/1000</f>
        <v>72.709999999999994</v>
      </c>
      <c r="F116" s="326"/>
      <c r="G116" s="326"/>
      <c r="H116" s="326"/>
      <c r="I116" s="326" t="s">
        <v>5134</v>
      </c>
      <c r="J116" s="326"/>
      <c r="K116" s="326" t="str">
        <f>IFERROR(IF(INDEX(Vöruskrá!$C:$C,MATCH($C116,Vöruskrá!$B:$B,0))=0,"",INDEX(Vöruskrá!$C:$C,MATCH($C116,Vöruskrá!$B:$B,0))),"")</f>
        <v xml:space="preserve">MS </v>
      </c>
      <c r="L116" s="326"/>
      <c r="M116" s="326"/>
      <c r="N116" s="326"/>
      <c r="O116" s="326" t="str">
        <f>IFERROR(IF(INDEX(Vöruskrá!$I:$I,MATCH($C116,Vöruskrá!$B:$B,0))=0,"",INDEX(Vöruskrá!$I:$I,MATCH($C116,Vöruskrá!$B:$B,0))),"")</f>
        <v/>
      </c>
      <c r="P116" s="326"/>
      <c r="Q116" s="326"/>
      <c r="R116" s="169">
        <f t="shared" si="11"/>
        <v>72.8</v>
      </c>
      <c r="T116" s="169"/>
    </row>
    <row r="117" spans="1:20">
      <c r="A117" s="325">
        <v>46274</v>
      </c>
      <c r="B117" s="326" t="str">
        <f t="shared" ca="1" si="10"/>
        <v>Active</v>
      </c>
      <c r="C117" s="326" t="s">
        <v>522</v>
      </c>
      <c r="D117" s="326" t="s">
        <v>2226</v>
      </c>
      <c r="E117" s="327">
        <f>Hráefnaskrá!$D$510/1000</f>
        <v>1.454</v>
      </c>
      <c r="F117" s="326"/>
      <c r="G117" s="326"/>
      <c r="H117" s="326"/>
      <c r="I117" s="326" t="s">
        <v>5134</v>
      </c>
      <c r="J117" s="326"/>
      <c r="K117" s="326" t="str">
        <f>IFERROR(IF(INDEX(Vöruskrá!$C:$C,MATCH($C117,Vöruskrá!$B:$B,0))=0,"",INDEX(Vöruskrá!$C:$C,MATCH($C117,Vöruskrá!$B:$B,0))),"")</f>
        <v>Cosun Beet Company</v>
      </c>
      <c r="L117" s="326"/>
      <c r="M117" s="326"/>
      <c r="N117" s="326"/>
      <c r="O117" s="326" t="str">
        <f>IFERROR(IF(INDEX(Vöruskrá!$I:$I,MATCH($C117,Vöruskrá!$B:$B,0))=0,"",INDEX(Vöruskrá!$I:$I,MATCH($C117,Vöruskrá!$B:$B,0))),"")</f>
        <v>https://drive.google.com/file/d/1xlkj9UFMzhBrHGJoVUjpSgwu6ml60B4l/view?usp=sharing</v>
      </c>
      <c r="P117" s="326"/>
      <c r="Q117" s="326"/>
      <c r="R117" s="169">
        <f t="shared" si="11"/>
        <v>1.5</v>
      </c>
      <c r="T117" s="169"/>
    </row>
    <row r="118" spans="1:20">
      <c r="A118" s="325">
        <v>46274</v>
      </c>
      <c r="B118" s="326" t="str">
        <f t="shared" ca="1" si="10"/>
        <v>Active</v>
      </c>
      <c r="C118" s="326" t="s">
        <v>372</v>
      </c>
      <c r="D118" s="326" t="s">
        <v>2226</v>
      </c>
      <c r="E118" s="327">
        <f>Hráefnaskrá!$D$511/1000</f>
        <v>0.38800000000000001</v>
      </c>
      <c r="F118" s="326"/>
      <c r="G118" s="326"/>
      <c r="H118" s="326"/>
      <c r="I118" s="326" t="s">
        <v>5134</v>
      </c>
      <c r="J118" s="326"/>
      <c r="K118" s="326" t="str">
        <f>IFERROR(IF(INDEX(Vöruskrá!$C:$C,MATCH($C118,Vöruskrá!$B:$B,0))=0,"",INDEX(Vöruskrá!$C:$C,MATCH($C118,Vöruskrá!$B:$B,0))),"")</f>
        <v>Katla matvælaiðja ehf.</v>
      </c>
      <c r="L118" s="326"/>
      <c r="M118" s="326"/>
      <c r="N118" s="326"/>
      <c r="O118" s="326" t="str">
        <f>IFERROR(IF(INDEX(Vöruskrá!$I:$I,MATCH($C118,Vöruskrá!$B:$B,0))=0,"",INDEX(Vöruskrá!$I:$I,MATCH($C118,Vöruskrá!$B:$B,0))),"")</f>
        <v>https://drive.google.com/file/d/18_svh90eLQ1eSbJF3qr3eWDjhyhpL95Y/view?usp=sharing</v>
      </c>
      <c r="P118" s="326"/>
      <c r="Q118" s="326"/>
      <c r="R118" s="169">
        <f t="shared" si="11"/>
        <v>0.4</v>
      </c>
      <c r="T118" s="169"/>
    </row>
    <row r="119" spans="1:20">
      <c r="A119" s="325">
        <v>46274</v>
      </c>
      <c r="B119" s="326" t="str">
        <f t="shared" ca="1" si="10"/>
        <v>Active</v>
      </c>
      <c r="C119" s="326" t="s">
        <v>1461</v>
      </c>
      <c r="D119" s="326" t="s">
        <v>2226</v>
      </c>
      <c r="E119" s="327">
        <f>Hráefnaskrá!$D$512/1000</f>
        <v>0.24199999999999999</v>
      </c>
      <c r="F119" s="326"/>
      <c r="G119" s="326"/>
      <c r="H119" s="326"/>
      <c r="I119" s="326" t="s">
        <v>5134</v>
      </c>
      <c r="J119" s="326"/>
      <c r="K119" s="326" t="str">
        <f>IFERROR(IF(INDEX(Vöruskrá!$C:$C,MATCH($C119,Vöruskrá!$B:$B,0))=0,"",INDEX(Vöruskrá!$C:$C,MATCH($C119,Vöruskrá!$B:$B,0))),"")</f>
        <v/>
      </c>
      <c r="L119" s="326"/>
      <c r="M119" s="326"/>
      <c r="N119" s="326"/>
      <c r="O119" s="326" t="str">
        <f>IFERROR(IF(INDEX(Vöruskrá!$I:$I,MATCH($C119,Vöruskrá!$B:$B,0))=0,"",INDEX(Vöruskrá!$I:$I,MATCH($C119,Vöruskrá!$B:$B,0))),"")</f>
        <v/>
      </c>
      <c r="P119" s="326"/>
      <c r="Q119" s="326"/>
      <c r="R119" s="169">
        <f t="shared" si="11"/>
        <v>0.30000000000000004</v>
      </c>
      <c r="T119" s="169"/>
    </row>
    <row r="120" spans="1:20">
      <c r="A120" s="325">
        <v>46274</v>
      </c>
      <c r="B120" s="326" t="str">
        <f t="shared" ca="1" si="10"/>
        <v>Active</v>
      </c>
      <c r="C120" s="326" t="s">
        <v>496</v>
      </c>
      <c r="D120" s="326" t="s">
        <v>2226</v>
      </c>
      <c r="E120" s="327">
        <f>Hráefnaskrá!$D$513/1000</f>
        <v>0.96899999999999997</v>
      </c>
      <c r="F120" s="326"/>
      <c r="G120" s="326"/>
      <c r="H120" s="326"/>
      <c r="I120" s="326" t="s">
        <v>5134</v>
      </c>
      <c r="J120" s="326"/>
      <c r="K120" s="326" t="str">
        <f>IFERROR(IF(INDEX(Vöruskrá!$C:$C,MATCH($C120,Vöruskrá!$B:$B,0))=0,"",INDEX(Vöruskrá!$C:$C,MATCH($C120,Vöruskrá!$B:$B,0))),"")</f>
        <v>MS</v>
      </c>
      <c r="L120" s="326"/>
      <c r="M120" s="326"/>
      <c r="N120" s="326"/>
      <c r="O120" s="326" t="str">
        <f>IFERROR(IF(INDEX(Vöruskrá!$I:$I,MATCH($C120,Vöruskrá!$B:$B,0))=0,"",INDEX(Vöruskrá!$I:$I,MATCH($C120,Vöruskrá!$B:$B,0))),"")</f>
        <v>https://docs.google.com/document/d/149N3quKMoWawGv9LE2FddvRhKdpdb7Cxfmhury4OOtc/edit?usp=sharing</v>
      </c>
      <c r="P120" s="326"/>
      <c r="Q120" s="326"/>
      <c r="R120" s="169">
        <f t="shared" si="11"/>
        <v>1</v>
      </c>
      <c r="T120" s="169"/>
    </row>
    <row r="121" spans="1:20">
      <c r="A121" s="325">
        <v>46274</v>
      </c>
      <c r="B121" s="326" t="str">
        <f ca="1">IF($A121&lt;TODAY(),"Expired","Active")</f>
        <v>Active</v>
      </c>
      <c r="C121" s="326" t="s">
        <v>268</v>
      </c>
      <c r="D121" s="326" t="s">
        <v>2226</v>
      </c>
      <c r="E121" s="327"/>
      <c r="F121" s="326"/>
      <c r="G121" s="326"/>
      <c r="H121" s="326"/>
      <c r="I121" s="326" t="s">
        <v>5134</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https://docs.google.com/document/d/1dqgFZjSbMdctBpuTsZ86-uVkLNdvEtPTC6Kh8455--Y/edit?usp=sharing</v>
      </c>
      <c r="P121" s="326"/>
      <c r="Q121" s="326"/>
      <c r="R121" s="169"/>
      <c r="T121" s="169"/>
    </row>
    <row r="122" spans="1:20">
      <c r="A122" s="325">
        <v>46274</v>
      </c>
      <c r="B122" s="326" t="str">
        <f ca="1">IF($A122&lt;TODAY(),"Expired","Active")</f>
        <v>Active</v>
      </c>
      <c r="C122" s="326" t="s">
        <v>821</v>
      </c>
      <c r="D122" s="326" t="s">
        <v>2226</v>
      </c>
      <c r="E122" s="327"/>
      <c r="F122" s="326"/>
      <c r="G122" s="326"/>
      <c r="H122" s="326"/>
      <c r="I122" s="326" t="s">
        <v>5134</v>
      </c>
      <c r="J122" s="326"/>
      <c r="K122" s="326" t="str">
        <f>IFERROR(IF(INDEX(Vöruskrá!$C:$C,MATCH($C122,Vöruskrá!$B:$B,0))=0,"",INDEX(Vöruskrá!$C:$C,MATCH($C122,Vöruskrá!$B:$B,0))),"")</f>
        <v>Nordic Spice AB/Garri</v>
      </c>
      <c r="L122" s="326"/>
      <c r="M122" s="326"/>
      <c r="N122" s="326"/>
      <c r="O122" s="326" t="str">
        <f>IFERROR(IF(INDEX(Vöruskrá!$I:$I,MATCH($C122,Vöruskrá!$B:$B,0))=0,"",INDEX(Vöruskrá!$I:$I,MATCH($C122,Vöruskrá!$B:$B,0))),"")</f>
        <v>https://drive.google.com/file/d/1c6qdOHZcV0sAzOAgRkfxi1RSC2sFmIpe/view?usp=sharing</v>
      </c>
      <c r="P122" s="326"/>
      <c r="Q122" s="326"/>
      <c r="R122" s="169"/>
      <c r="T122" s="169"/>
    </row>
    <row r="123" spans="1:20">
      <c r="A123" s="325">
        <v>46274</v>
      </c>
      <c r="B123" s="326" t="str">
        <f ca="1">IF($A123&lt;TODAY(),"Expired","Active")</f>
        <v>Active</v>
      </c>
      <c r="C123" s="326" t="s">
        <v>492</v>
      </c>
      <c r="D123" s="326" t="s">
        <v>2245</v>
      </c>
      <c r="E123" s="327"/>
      <c r="F123" s="326"/>
      <c r="G123" s="326"/>
      <c r="H123" s="326"/>
      <c r="I123" s="326" t="s">
        <v>5134</v>
      </c>
      <c r="J123" s="326"/>
      <c r="K123" s="326" t="str">
        <f>IFERROR(IF(INDEX(Vöruskrá!$C:$C,MATCH($C123,Vöruskrá!$B:$B,0))=0,"",INDEX(Vöruskrá!$C:$C,MATCH($C123,Vöruskrá!$B:$B,0))),"")</f>
        <v>Myllan</v>
      </c>
      <c r="L123" s="326"/>
      <c r="M123" s="326"/>
      <c r="N123" s="326"/>
      <c r="O123" s="326" t="str">
        <f>IFERROR(IF(INDEX(Vöruskrá!$I:$I,MATCH($C123,Vöruskrá!$B:$B,0))=0,"",INDEX(Vöruskrá!$I:$I,MATCH($C123,Vöruskrá!$B:$B,0))),"")</f>
        <v>https://drive.google.com/file/d/14DAgTI18dATCiMOlGqGBlT2S4QVgoDrD/view?usp=sharing</v>
      </c>
      <c r="P123" s="326"/>
      <c r="Q123" s="326"/>
      <c r="R123" s="169"/>
      <c r="T123" s="169"/>
    </row>
    <row r="124" spans="1:20">
      <c r="A124" s="325">
        <v>46274</v>
      </c>
      <c r="B124" s="326" t="str">
        <f ca="1">IF($A124&lt;TODAY(),"Expired","Active")</f>
        <v>Active</v>
      </c>
      <c r="C124" s="326" t="s">
        <v>496</v>
      </c>
      <c r="D124" s="326" t="s">
        <v>2245</v>
      </c>
      <c r="E124" s="327"/>
      <c r="F124" s="326"/>
      <c r="G124" s="326"/>
      <c r="H124" s="326"/>
      <c r="I124" s="326" t="s">
        <v>5134</v>
      </c>
      <c r="J124" s="326"/>
      <c r="K124" s="326" t="str">
        <f>IFERROR(IF(INDEX(Vöruskrá!$C:$C,MATCH($C124,Vöruskrá!$B:$B,0))=0,"",INDEX(Vöruskrá!$C:$C,MATCH($C124,Vöruskrá!$B:$B,0))),"")</f>
        <v>MS</v>
      </c>
      <c r="L124" s="326"/>
      <c r="M124" s="326"/>
      <c r="N124" s="326"/>
      <c r="O124" s="326" t="str">
        <f>IFERROR(IF(INDEX(Vöruskrá!$I:$I,MATCH($C124,Vöruskrá!$B:$B,0))=0,"",INDEX(Vöruskrá!$I:$I,MATCH($C124,Vöruskrá!$B:$B,0))),"")</f>
        <v>https://docs.google.com/document/d/149N3quKMoWawGv9LE2FddvRhKdpdb7Cxfmhury4OOtc/edit?usp=sharing</v>
      </c>
      <c r="P124" s="326"/>
      <c r="Q124" s="326"/>
      <c r="R124" s="169"/>
      <c r="T124" s="169"/>
    </row>
    <row r="125" spans="1:20">
      <c r="A125" s="325">
        <v>46274</v>
      </c>
      <c r="B125" s="326" t="str">
        <f ca="1">IF($A125&lt;TODAY(),"Expired","Active")</f>
        <v>Active</v>
      </c>
      <c r="C125" s="326" t="s">
        <v>1079</v>
      </c>
      <c r="D125" s="326" t="s">
        <v>2245</v>
      </c>
      <c r="E125" s="327"/>
      <c r="F125" s="326"/>
      <c r="G125" s="326"/>
      <c r="H125" s="326"/>
      <c r="I125" s="326" t="s">
        <v>5134</v>
      </c>
      <c r="J125" s="326"/>
      <c r="K125" s="326" t="str">
        <f>IFERROR(IF(INDEX(Vöruskrá!$C:$C,MATCH($C125,Vöruskrá!$B:$B,0))=0,"",INDEX(Vöruskrá!$C:$C,MATCH($C125,Vöruskrá!$B:$B,0))),"")</f>
        <v/>
      </c>
      <c r="L125" s="326"/>
      <c r="M125" s="326"/>
      <c r="N125" s="326"/>
      <c r="O125" s="326" t="str">
        <f>IFERROR(IF(INDEX(Vöruskrá!$I:$I,MATCH($C125,Vöruskrá!$B:$B,0))=0,"",INDEX(Vöruskrá!$I:$I,MATCH($C125,Vöruskrá!$B:$B,0))),"")</f>
        <v/>
      </c>
      <c r="P125" s="326"/>
      <c r="Q125" s="326"/>
      <c r="R125" s="169"/>
      <c r="T125" s="169"/>
    </row>
    <row r="126" spans="1:20">
      <c r="A126" s="325">
        <v>46274</v>
      </c>
      <c r="B126" s="326" t="str">
        <f ca="1">IF($A126&lt;TODAY(),"Expired","Active")</f>
        <v>Active</v>
      </c>
      <c r="C126" s="326" t="s">
        <v>1109</v>
      </c>
      <c r="D126" s="326" t="s">
        <v>2245</v>
      </c>
      <c r="E126" s="327"/>
      <c r="F126" s="326"/>
      <c r="G126" s="326"/>
      <c r="H126" s="326"/>
      <c r="I126" s="326" t="s">
        <v>5134</v>
      </c>
      <c r="J126" s="326"/>
      <c r="K126" s="326" t="str">
        <f>IFERROR(IF(INDEX(Vöruskrá!$C:$C,MATCH($C126,Vöruskrá!$B:$B,0))=0,"",INDEX(Vöruskrá!$C:$C,MATCH($C126,Vöruskrá!$B:$B,0))),"")</f>
        <v/>
      </c>
      <c r="L126" s="326"/>
      <c r="M126" s="326"/>
      <c r="N126" s="326"/>
      <c r="O126" s="326" t="str">
        <f>IFERROR(IF(INDEX(Vöruskrá!$I:$I,MATCH($C126,Vöruskrá!$B:$B,0))=0,"",INDEX(Vöruskrá!$I:$I,MATCH($C126,Vöruskrá!$B:$B,0))),"")</f>
        <v/>
      </c>
      <c r="P126" s="326"/>
      <c r="Q126" s="326"/>
      <c r="R126" s="169"/>
      <c r="T126" s="169"/>
    </row>
    <row r="127" spans="1:20">
      <c r="A127" s="405">
        <v>46275</v>
      </c>
      <c r="B127" s="406"/>
      <c r="C127" s="406" t="s">
        <v>5133</v>
      </c>
      <c r="D127" s="406"/>
      <c r="E127" s="407"/>
      <c r="F127" s="406"/>
      <c r="G127" s="406"/>
      <c r="H127" s="406"/>
      <c r="I127" s="406"/>
      <c r="J127" s="406"/>
      <c r="K127" s="406"/>
      <c r="L127" s="406"/>
      <c r="M127" s="406"/>
      <c r="N127" s="406"/>
      <c r="O127" s="406"/>
      <c r="P127" s="406"/>
      <c r="Q127" s="406"/>
      <c r="R127" s="169" t="str">
        <f t="shared" si="11"/>
        <v/>
      </c>
      <c r="T127" s="169"/>
    </row>
    <row r="128" spans="1:20">
      <c r="A128" s="408">
        <v>46275</v>
      </c>
      <c r="B128" s="409" t="str">
        <f t="shared" ref="B128:B135" ca="1" si="12">IF($A128&lt;TODAY(),"Expired","Active")</f>
        <v>Active</v>
      </c>
      <c r="C128" s="426" t="s">
        <v>1864</v>
      </c>
      <c r="D128" s="409" t="s">
        <v>2226</v>
      </c>
      <c r="E128" s="410"/>
      <c r="F128" s="409"/>
      <c r="G128" s="409"/>
      <c r="H128" s="409"/>
      <c r="I128" s="409" t="s">
        <v>5134</v>
      </c>
      <c r="J128" s="409"/>
      <c r="K128" s="409" t="str">
        <f>IFERROR(IF(INDEX(Vöruskrá!$C:$C,MATCH($C128,Vöruskrá!$B:$B,0))=0,"",INDEX(Vöruskrá!$C:$C,MATCH($C128,Vöruskrá!$B:$B,0))),"")</f>
        <v/>
      </c>
      <c r="L128" s="409"/>
      <c r="M128" s="409"/>
      <c r="N128" s="409"/>
      <c r="O128" s="409" t="str">
        <f>IFERROR(IF(INDEX(Vöruskrá!$I:$I,MATCH($C128,Vöruskrá!$B:$B,0))=0,"",INDEX(Vöruskrá!$I:$I,MATCH($C128,Vöruskrá!$B:$B,0))),"")</f>
        <v/>
      </c>
      <c r="P128" s="409"/>
      <c r="Q128" s="411" t="s">
        <v>5135</v>
      </c>
      <c r="R128" s="169" t="str">
        <f t="shared" si="11"/>
        <v/>
      </c>
      <c r="S128" t="s">
        <v>655</v>
      </c>
      <c r="T128" s="169">
        <f>IFERROR(INDEX(Magnviðmið!$F$42:$F$51,MATCH($S128,Magnviðmið!$A$42:$A$51,0)),"")</f>
        <v>1051</v>
      </c>
    </row>
    <row r="129" spans="1:20">
      <c r="A129" s="325">
        <v>46275</v>
      </c>
      <c r="B129" s="326" t="str">
        <f t="shared" ca="1" si="12"/>
        <v>Active</v>
      </c>
      <c r="C129" s="326" t="s">
        <v>921</v>
      </c>
      <c r="D129" s="326" t="s">
        <v>2226</v>
      </c>
      <c r="E129" s="327">
        <f>Hráefnaskrá!$D$250/1000</f>
        <v>91.323999999999998</v>
      </c>
      <c r="F129" s="326"/>
      <c r="G129" s="326"/>
      <c r="H129" s="326"/>
      <c r="I129" s="326" t="s">
        <v>5134</v>
      </c>
      <c r="J129" s="326"/>
      <c r="K129" s="326" t="str">
        <f>IFERROR(IF(INDEX(Vöruskrá!$C:$C,MATCH($C129,Vöruskrá!$B:$B,0))=0,"",INDEX(Vöruskrá!$C:$C,MATCH($C129,Vöruskrá!$B:$B,0))),"")</f>
        <v>Hafið</v>
      </c>
      <c r="L129" s="326"/>
      <c r="M129" s="326"/>
      <c r="N129" s="326"/>
      <c r="O129" s="326" t="str">
        <f>IFERROR(IF(INDEX(Vöruskrá!$I:$I,MATCH($C129,Vöruskrá!$B:$B,0))=0,"",INDEX(Vöruskrá!$I:$I,MATCH($C129,Vöruskrá!$B:$B,0))),"")</f>
        <v/>
      </c>
      <c r="P129" s="326"/>
      <c r="Q129" s="326"/>
      <c r="R129" s="169">
        <f t="shared" si="11"/>
        <v>91.399999999999991</v>
      </c>
      <c r="T129" s="169"/>
    </row>
    <row r="130" spans="1:20">
      <c r="A130" s="325">
        <v>46275</v>
      </c>
      <c r="B130" s="326" t="str">
        <f t="shared" ca="1" si="12"/>
        <v>Active</v>
      </c>
      <c r="C130" s="326" t="s">
        <v>1003</v>
      </c>
      <c r="D130" s="326" t="s">
        <v>2226</v>
      </c>
      <c r="E130" s="327">
        <f>Hráefnaskrá!$D$251/1000</f>
        <v>1.712</v>
      </c>
      <c r="F130" s="326"/>
      <c r="G130" s="326"/>
      <c r="H130" s="326"/>
      <c r="I130" s="326" t="s">
        <v>5134</v>
      </c>
      <c r="J130" s="326"/>
      <c r="K130" s="326" t="str">
        <f>IFERROR(IF(INDEX(Vöruskrá!$C:$C,MATCH($C130,Vöruskrá!$B:$B,0))=0,"",INDEX(Vöruskrá!$C:$C,MATCH($C130,Vöruskrá!$B:$B,0))),"")</f>
        <v/>
      </c>
      <c r="L130" s="326"/>
      <c r="M130" s="326"/>
      <c r="N130" s="326"/>
      <c r="O130" s="326" t="str">
        <f>IFERROR(IF(INDEX(Vöruskrá!$I:$I,MATCH($C130,Vöruskrá!$B:$B,0))=0,"",INDEX(Vöruskrá!$I:$I,MATCH($C130,Vöruskrá!$B:$B,0))),"")</f>
        <v/>
      </c>
      <c r="P130" s="326"/>
      <c r="Q130" s="326"/>
      <c r="R130" s="169">
        <f t="shared" si="11"/>
        <v>1.8</v>
      </c>
      <c r="T130" s="169"/>
    </row>
    <row r="131" spans="1:20">
      <c r="A131" s="325">
        <v>46275</v>
      </c>
      <c r="B131" s="326" t="str">
        <f t="shared" ca="1" si="12"/>
        <v>Active</v>
      </c>
      <c r="C131" s="326" t="s">
        <v>1392</v>
      </c>
      <c r="D131" s="326" t="s">
        <v>2226</v>
      </c>
      <c r="E131" s="327">
        <f>Hráefnaskrá!$D$252/1000</f>
        <v>3.4249999999999998</v>
      </c>
      <c r="F131" s="326"/>
      <c r="G131" s="326"/>
      <c r="H131" s="326"/>
      <c r="I131" s="326" t="s">
        <v>5134</v>
      </c>
      <c r="J131" s="326"/>
      <c r="K131" s="326" t="str">
        <f>IFERROR(IF(INDEX(Vöruskrá!$C:$C,MATCH($C131,Vöruskrá!$B:$B,0))=0,"",INDEX(Vöruskrá!$C:$C,MATCH($C131,Vöruskrá!$B:$B,0))),"")</f>
        <v>Basso/Garri</v>
      </c>
      <c r="L131" s="326"/>
      <c r="M131" s="326"/>
      <c r="N131" s="326"/>
      <c r="O131" s="326" t="str">
        <f>IFERROR(IF(INDEX(Vöruskrá!$I:$I,MATCH($C131,Vöruskrá!$B:$B,0))=0,"",INDEX(Vöruskrá!$I:$I,MATCH($C131,Vöruskrá!$B:$B,0))),"")</f>
        <v>https://garri.overcastcdn.com/documents/42502399.pdf</v>
      </c>
      <c r="P131" s="326"/>
      <c r="Q131" s="326"/>
      <c r="R131" s="169">
        <f t="shared" si="11"/>
        <v>3.5</v>
      </c>
      <c r="T131" s="169"/>
    </row>
    <row r="132" spans="1:20">
      <c r="A132" s="325">
        <v>46275</v>
      </c>
      <c r="B132" s="326" t="str">
        <f t="shared" ca="1" si="12"/>
        <v>Active</v>
      </c>
      <c r="C132" s="326" t="s">
        <v>845</v>
      </c>
      <c r="D132" s="326" t="s">
        <v>2226</v>
      </c>
      <c r="E132" s="327">
        <f>Hráefnaskrá!$D$253/1000</f>
        <v>1.1419999999999999</v>
      </c>
      <c r="F132" s="326"/>
      <c r="G132" s="326"/>
      <c r="H132" s="326"/>
      <c r="I132" s="326" t="s">
        <v>5134</v>
      </c>
      <c r="J132" s="326"/>
      <c r="K132" s="326" t="str">
        <f>IFERROR(IF(INDEX(Vöruskrá!$C:$C,MATCH($C132,Vöruskrá!$B:$B,0))=0,"",INDEX(Vöruskrá!$C:$C,MATCH($C132,Vöruskrá!$B:$B,0))),"")</f>
        <v>Wiik &amp; Co / Veribest</v>
      </c>
      <c r="L132" s="326"/>
      <c r="M132" s="326"/>
      <c r="N132" s="326"/>
      <c r="O132" s="326" t="str">
        <f>IFERROR(IF(INDEX(Vöruskrá!$I:$I,MATCH($C132,Vöruskrá!$B:$B,0))=0,"",INDEX(Vöruskrá!$I:$I,MATCH($C132,Vöruskrá!$B:$B,0))),"")</f>
        <v>https://drive.google.com/file/d/17puUplpn6ElrWoXLcrTOo91GsF7KSRhJ/view?usp=sharing</v>
      </c>
      <c r="P132" s="326"/>
      <c r="Q132" s="326"/>
      <c r="R132" s="169">
        <f t="shared" si="11"/>
        <v>1.2000000000000002</v>
      </c>
      <c r="T132" s="169"/>
    </row>
    <row r="133" spans="1:20">
      <c r="A133" s="325">
        <v>46275</v>
      </c>
      <c r="B133" s="326" t="str">
        <f t="shared" ca="1" si="12"/>
        <v>Active</v>
      </c>
      <c r="C133" s="326" t="s">
        <v>1014</v>
      </c>
      <c r="D133" s="326" t="s">
        <v>2226</v>
      </c>
      <c r="E133" s="327">
        <f>Hráefnaskrá!$D$254/1000</f>
        <v>1.1419999999999999</v>
      </c>
      <c r="F133" s="326"/>
      <c r="G133" s="326"/>
      <c r="H133" s="326"/>
      <c r="I133" s="326" t="s">
        <v>5134</v>
      </c>
      <c r="J133" s="326"/>
      <c r="K133" s="326" t="str">
        <f>IFERROR(IF(INDEX(Vöruskrá!$C:$C,MATCH($C133,Vöruskrá!$B:$B,0))=0,"",INDEX(Vöruskrá!$C:$C,MATCH($C133,Vöruskrá!$B:$B,0))),"")</f>
        <v>Nordic Spice AB</v>
      </c>
      <c r="L133" s="326"/>
      <c r="M133" s="326"/>
      <c r="N133" s="326"/>
      <c r="O133" s="326" t="str">
        <f>IFERROR(IF(INDEX(Vöruskrá!$I:$I,MATCH($C133,Vöruskrá!$B:$B,0))=0,"",INDEX(Vöruskrá!$I:$I,MATCH($C133,Vöruskrá!$B:$B,0))),"")</f>
        <v>https://garri.overcastcdn.com/documents/5001680B.pdf</v>
      </c>
      <c r="P133" s="326"/>
      <c r="Q133" s="326"/>
      <c r="R133" s="169">
        <f t="shared" si="11"/>
        <v>1.2000000000000002</v>
      </c>
      <c r="T133" s="169"/>
    </row>
    <row r="134" spans="1:20">
      <c r="A134" s="325">
        <v>46275</v>
      </c>
      <c r="B134" s="326" t="str">
        <f t="shared" ca="1" si="12"/>
        <v>Active</v>
      </c>
      <c r="C134" s="326" t="s">
        <v>372</v>
      </c>
      <c r="D134" s="326" t="s">
        <v>2226</v>
      </c>
      <c r="E134" s="327">
        <f>Hráefnaskrá!$D$255/1000</f>
        <v>0.91300000000000003</v>
      </c>
      <c r="F134" s="326"/>
      <c r="G134" s="326"/>
      <c r="H134" s="326"/>
      <c r="I134" s="326" t="s">
        <v>5134</v>
      </c>
      <c r="J134" s="326"/>
      <c r="K134" s="326" t="str">
        <f>IFERROR(IF(INDEX(Vöruskrá!$C:$C,MATCH($C134,Vöruskrá!$B:$B,0))=0,"",INDEX(Vöruskrá!$C:$C,MATCH($C134,Vöruskrá!$B:$B,0))),"")</f>
        <v>Katla matvælaiðja ehf.</v>
      </c>
      <c r="L134" s="326"/>
      <c r="M134" s="326"/>
      <c r="N134" s="326"/>
      <c r="O134" s="326" t="str">
        <f>IFERROR(IF(INDEX(Vöruskrá!$I:$I,MATCH($C134,Vöruskrá!$B:$B,0))=0,"",INDEX(Vöruskrá!$I:$I,MATCH($C134,Vöruskrá!$B:$B,0))),"")</f>
        <v>https://drive.google.com/file/d/18_svh90eLQ1eSbJF3qr3eWDjhyhpL95Y/view?usp=sharing</v>
      </c>
      <c r="P134" s="326"/>
      <c r="Q134" s="326"/>
      <c r="R134" s="169">
        <f t="shared" si="11"/>
        <v>1</v>
      </c>
      <c r="T134" s="169"/>
    </row>
    <row r="135" spans="1:20">
      <c r="A135" s="325">
        <v>46275</v>
      </c>
      <c r="B135" s="326" t="str">
        <f t="shared" ca="1" si="12"/>
        <v>Active</v>
      </c>
      <c r="C135" s="326" t="s">
        <v>833</v>
      </c>
      <c r="D135" s="326" t="s">
        <v>2226</v>
      </c>
      <c r="E135" s="327">
        <f>Hráefnaskrá!$D$256/1000</f>
        <v>0.34200000000000003</v>
      </c>
      <c r="F135" s="326"/>
      <c r="G135" s="326"/>
      <c r="H135" s="326"/>
      <c r="I135" s="326" t="s">
        <v>5134</v>
      </c>
      <c r="J135" s="326"/>
      <c r="K135" s="326" t="str">
        <f>IFERROR(IF(INDEX(Vöruskrá!$C:$C,MATCH($C135,Vöruskrá!$B:$B,0))=0,"",INDEX(Vöruskrá!$C:$C,MATCH($C135,Vöruskrá!$B:$B,0))),"")</f>
        <v>Nordic Spice AB/Garri</v>
      </c>
      <c r="L135" s="326"/>
      <c r="M135" s="326"/>
      <c r="N135" s="326"/>
      <c r="O135" s="326" t="str">
        <f>IFERROR(IF(INDEX(Vöruskrá!$I:$I,MATCH($C135,Vöruskrá!$B:$B,0))=0,"",INDEX(Vöruskrá!$I:$I,MATCH($C135,Vöruskrá!$B:$B,0))),"")</f>
        <v>https://drive.google.com/file/d/16pABGxDAo2BQ5ZBD9aqSATzh85vQmJ63/view?usp=sharing</v>
      </c>
      <c r="P135" s="326"/>
      <c r="Q135" s="326"/>
      <c r="R135" s="169">
        <f t="shared" si="11"/>
        <v>0.4</v>
      </c>
      <c r="T135" s="169"/>
    </row>
    <row r="136" spans="1:20">
      <c r="A136" s="325">
        <v>46275</v>
      </c>
      <c r="B136" s="326" t="str">
        <f ca="1">IF($A136&lt;TODAY(),"Expired","Active")</f>
        <v>Active</v>
      </c>
      <c r="C136" s="326" t="s">
        <v>995</v>
      </c>
      <c r="D136" s="326" t="s">
        <v>2226</v>
      </c>
      <c r="E136" s="327"/>
      <c r="F136" s="326"/>
      <c r="G136" s="326"/>
      <c r="H136" s="326"/>
      <c r="I136" s="326" t="s">
        <v>5134</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592</v>
      </c>
      <c r="D137" s="326" t="s">
        <v>2245</v>
      </c>
      <c r="E137" s="327"/>
      <c r="F137" s="326"/>
      <c r="G137" s="326"/>
      <c r="H137" s="326"/>
      <c r="I137" s="326" t="s">
        <v>5134</v>
      </c>
      <c r="J137" s="326"/>
      <c r="K137" s="326" t="str">
        <f>IFERROR(IF(INDEX(Vöruskrá!$C:$C,MATCH($C137,Vöruskrá!$B:$B,0))=0,"",INDEX(Vöruskrá!$C:$C,MATCH($C137,Vöruskrá!$B:$B,0))),"")</f>
        <v>Ardo/Garri</v>
      </c>
      <c r="L137" s="326"/>
      <c r="M137" s="326"/>
      <c r="N137" s="326"/>
      <c r="O137" s="326" t="str">
        <f>IFERROR(IF(INDEX(Vöruskrá!$I:$I,MATCH($C137,Vöruskrá!$B:$B,0))=0,"",INDEX(Vöruskrá!$I:$I,MATCH($C137,Vöruskrá!$B:$B,0))),"")</f>
        <v>https://drive.google.com/file/d/1_7ul9uB97dD2-zXWYH8o_SDakGyLr6xe/view?usp=sharing</v>
      </c>
      <c r="P137" s="326"/>
      <c r="Q137" s="326"/>
      <c r="R137" s="169"/>
      <c r="T137" s="169"/>
    </row>
    <row r="138" spans="1:20">
      <c r="A138" s="325">
        <v>46275</v>
      </c>
      <c r="B138" s="326" t="str">
        <f ca="1">IF($A138&lt;TODAY(),"Expired","Active")</f>
        <v>Active</v>
      </c>
      <c r="C138" s="326" t="s">
        <v>992</v>
      </c>
      <c r="D138" s="326" t="s">
        <v>2245</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954</v>
      </c>
      <c r="D139" s="326" t="s">
        <v>2245</v>
      </c>
      <c r="E139" s="327"/>
      <c r="F139" s="326"/>
      <c r="G139" s="326"/>
      <c r="H139" s="326"/>
      <c r="I139" s="326" t="s">
        <v>5134</v>
      </c>
      <c r="J139" s="326"/>
      <c r="K139" s="326" t="str">
        <f>IFERROR(IF(INDEX(Vöruskrá!$C:$C,MATCH($C139,Vöruskrá!$B:$B,0))=0,"",INDEX(Vöruskrá!$C:$C,MATCH($C139,Vöruskrá!$B:$B,0))),"")</f>
        <v>Garri</v>
      </c>
      <c r="L139" s="326"/>
      <c r="M139" s="326"/>
      <c r="N139" s="326"/>
      <c r="O139" s="326" t="str">
        <f>IFERROR(IF(INDEX(Vöruskrá!$I:$I,MATCH($C139,Vöruskrá!$B:$B,0))=0,"",INDEX(Vöruskrá!$I:$I,MATCH($C139,Vöruskrá!$B:$B,0))),"")</f>
        <v>https://www.garri.is/vara/42010002330/</v>
      </c>
      <c r="P139" s="326"/>
      <c r="Q139" s="326"/>
      <c r="R139" s="169"/>
      <c r="T139" s="169"/>
    </row>
    <row r="140" spans="1:20">
      <c r="A140" s="325">
        <v>46275</v>
      </c>
      <c r="B140" s="326" t="str">
        <f ca="1">IF($A140&lt;TODAY(),"Expired","Active")</f>
        <v>Active</v>
      </c>
      <c r="C140" s="326" t="s">
        <v>1109</v>
      </c>
      <c r="D140" s="326" t="s">
        <v>2245</v>
      </c>
      <c r="E140" s="327"/>
      <c r="F140" s="326"/>
      <c r="G140" s="326"/>
      <c r="H140" s="326"/>
      <c r="I140" s="326" t="s">
        <v>5134</v>
      </c>
      <c r="J140" s="326"/>
      <c r="K140" s="326" t="str">
        <f>IFERROR(IF(INDEX(Vöruskrá!$C:$C,MATCH($C140,Vöruskrá!$B:$B,0))=0,"",INDEX(Vöruskrá!$C:$C,MATCH($C140,Vöruskrá!$B:$B,0))),"")</f>
        <v/>
      </c>
      <c r="L140" s="326"/>
      <c r="M140" s="326"/>
      <c r="N140" s="326"/>
      <c r="O140" s="326" t="str">
        <f>IFERROR(IF(INDEX(Vöruskrá!$I:$I,MATCH($C140,Vöruskrá!$B:$B,0))=0,"",INDEX(Vöruskrá!$I:$I,MATCH($C140,Vöruskrá!$B:$B,0))),"")</f>
        <v/>
      </c>
      <c r="P140" s="326"/>
      <c r="Q140" s="326"/>
      <c r="R140" s="169"/>
      <c r="T140" s="169"/>
    </row>
    <row r="141" spans="1:20">
      <c r="A141" s="325">
        <v>46275</v>
      </c>
      <c r="B141" s="326" t="str">
        <f ca="1">IF($A141&lt;TODAY(),"Expired","Active")</f>
        <v>Active</v>
      </c>
      <c r="C141" s="326" t="s">
        <v>992</v>
      </c>
      <c r="D141" s="326" t="s">
        <v>2627</v>
      </c>
      <c r="E141" s="327"/>
      <c r="F141" s="326"/>
      <c r="G141" s="326"/>
      <c r="H141" s="326"/>
      <c r="I141" s="326" t="s">
        <v>5134</v>
      </c>
      <c r="J141" s="326"/>
      <c r="K141" s="326" t="str">
        <f>IFERROR(IF(INDEX(Vöruskrá!$C:$C,MATCH($C141,Vöruskrá!$B:$B,0))=0,"",INDEX(Vöruskrá!$C:$C,MATCH($C141,Vöruskrá!$B:$B,0))),"")</f>
        <v/>
      </c>
      <c r="L141" s="326"/>
      <c r="M141" s="326"/>
      <c r="N141" s="326"/>
      <c r="O141" s="326" t="str">
        <f>IFERROR(IF(INDEX(Vöruskrá!$I:$I,MATCH($C141,Vöruskrá!$B:$B,0))=0,"",INDEX(Vöruskrá!$I:$I,MATCH($C141,Vöruskrá!$B:$B,0))),"")</f>
        <v/>
      </c>
      <c r="P141" s="326"/>
      <c r="Q141" s="326"/>
      <c r="R141" s="169"/>
      <c r="T141" s="169"/>
    </row>
    <row r="142" spans="1:20">
      <c r="A142" s="405">
        <v>46276</v>
      </c>
      <c r="B142" s="406"/>
      <c r="C142" s="406" t="s">
        <v>5133</v>
      </c>
      <c r="D142" s="406"/>
      <c r="E142" s="407"/>
      <c r="F142" s="406"/>
      <c r="G142" s="406"/>
      <c r="H142" s="406"/>
      <c r="I142" s="406"/>
      <c r="J142" s="406"/>
      <c r="K142" s="406"/>
      <c r="L142" s="406"/>
      <c r="M142" s="406"/>
      <c r="N142" s="406"/>
      <c r="O142" s="406"/>
      <c r="P142" s="406"/>
      <c r="Q142" s="406"/>
      <c r="R142" s="169" t="str">
        <f t="shared" si="11"/>
        <v/>
      </c>
      <c r="T142" s="169"/>
    </row>
    <row r="143" spans="1:20">
      <c r="A143" s="408">
        <v>46276</v>
      </c>
      <c r="B143" s="409" t="str">
        <f t="shared" ref="B143:B152" ca="1" si="13">IF($A143&lt;TODAY(),"Expired","Active")</f>
        <v>Active</v>
      </c>
      <c r="C143" s="426" t="s">
        <v>1939</v>
      </c>
      <c r="D143" s="409" t="s">
        <v>2226</v>
      </c>
      <c r="E143" s="410"/>
      <c r="F143" s="409"/>
      <c r="G143" s="409"/>
      <c r="H143" s="409"/>
      <c r="I143" s="409" t="s">
        <v>5134</v>
      </c>
      <c r="J143" s="409"/>
      <c r="K143" s="409" t="str">
        <f>IFERROR(IF(INDEX(Vöruskrá!$C:$C,MATCH($C143,Vöruskrá!$B:$B,0))=0,"",INDEX(Vöruskrá!$C:$C,MATCH($C143,Vöruskrá!$B:$B,0))),"")</f>
        <v/>
      </c>
      <c r="L143" s="409"/>
      <c r="M143" s="409"/>
      <c r="N143" s="409"/>
      <c r="O143" s="409" t="str">
        <f>IFERROR(IF(INDEX(Vöruskrá!$I:$I,MATCH($C143,Vöruskrá!$B:$B,0))=0,"",INDEX(Vöruskrá!$I:$I,MATCH($C143,Vöruskrá!$B:$B,0))),"")</f>
        <v/>
      </c>
      <c r="P143" s="409"/>
      <c r="Q143" s="411" t="s">
        <v>5135</v>
      </c>
      <c r="R143" s="169" t="str">
        <f t="shared" si="11"/>
        <v/>
      </c>
      <c r="S143" t="s">
        <v>5160</v>
      </c>
      <c r="T143" s="169">
        <f>IFERROR(INDEX(Magnviðmið!$F$42:$F$51,MATCH($S143,Magnviðmið!$A$42:$A$51,0)),"")</f>
        <v>1165.23</v>
      </c>
    </row>
    <row r="144" spans="1:20">
      <c r="A144" s="325">
        <v>46276</v>
      </c>
      <c r="B144" s="326" t="str">
        <f t="shared" ca="1" si="13"/>
        <v>Active</v>
      </c>
      <c r="C144" s="326" t="s">
        <v>579</v>
      </c>
      <c r="D144" s="326" t="s">
        <v>2226</v>
      </c>
      <c r="E144" s="327">
        <f>Hráefnaskrá!$D$373/1000</f>
        <v>51.281999999999996</v>
      </c>
      <c r="F144" s="326"/>
      <c r="G144" s="326"/>
      <c r="H144" s="326"/>
      <c r="I144" s="326" t="s">
        <v>5137</v>
      </c>
      <c r="J144" s="326"/>
      <c r="K144" s="326" t="str">
        <f>IFERROR(IF(INDEX(Vöruskrá!$C:$C,MATCH($C144,Vöruskrá!$B:$B,0))=0,"",INDEX(Vöruskrá!$C:$C,MATCH($C144,Vöruskrá!$B:$B,0))),"")</f>
        <v>Kjarnafæði Norðlenska hf.</v>
      </c>
      <c r="L144" s="326"/>
      <c r="M144" s="326"/>
      <c r="N144" s="326"/>
      <c r="O144" s="326" t="str">
        <f>IFERROR(IF(INDEX(Vöruskrá!$I:$I,MATCH($C144,Vöruskrá!$B:$B,0))=0,"",INDEX(Vöruskrá!$I:$I,MATCH($C144,Vöruskrá!$B:$B,0))),"")</f>
        <v>https://drive.google.com/file/d/1-vP8CdWqhbmoIHP2wGMBpmpDcUhmyKw4/view?usp=sharing</v>
      </c>
      <c r="P144" s="326"/>
      <c r="Q144" s="326"/>
      <c r="R144" s="169">
        <f t="shared" si="11"/>
        <v>51.300000000000004</v>
      </c>
      <c r="T144" s="169"/>
    </row>
    <row r="145" spans="1:20">
      <c r="A145" s="325">
        <v>46276</v>
      </c>
      <c r="B145" s="326" t="str">
        <f t="shared" ca="1" si="13"/>
        <v>Active</v>
      </c>
      <c r="C145" s="326" t="s">
        <v>536</v>
      </c>
      <c r="D145" s="326" t="s">
        <v>2226</v>
      </c>
      <c r="E145" s="327">
        <f>Hráefnaskrá!$D$374/1000</f>
        <v>17.094000000000001</v>
      </c>
      <c r="F145" s="326"/>
      <c r="G145" s="326"/>
      <c r="H145" s="326"/>
      <c r="I145" s="326" t="s">
        <v>5134</v>
      </c>
      <c r="J145" s="326"/>
      <c r="K145" s="326" t="str">
        <f>IFERROR(IF(INDEX(Vöruskrá!$C:$C,MATCH($C145,Vöruskrá!$B:$B,0))=0,"",INDEX(Vöruskrá!$C:$C,MATCH($C145,Vöruskrá!$B:$B,0))),"")</f>
        <v>Paulig / Santa Maria</v>
      </c>
      <c r="L145" s="326"/>
      <c r="M145" s="326"/>
      <c r="N145" s="326"/>
      <c r="O145" s="326" t="str">
        <f>IFERROR(IF(INDEX(Vöruskrá!$I:$I,MATCH($C145,Vöruskrá!$B:$B,0))=0,"",INDEX(Vöruskrá!$I:$I,MATCH($C145,Vöruskrá!$B:$B,0))),"")</f>
        <v>https://drive.google.com/file/d/1ahiLImnx9aj06P6g_IC6FDywSz9Ozmhm/view?usp=sharing</v>
      </c>
      <c r="P145" s="326"/>
      <c r="Q145" s="326"/>
      <c r="R145" s="169">
        <f t="shared" si="11"/>
        <v>17.100000000000001</v>
      </c>
      <c r="T145" s="169"/>
    </row>
    <row r="146" spans="1:20">
      <c r="A146" s="325">
        <v>46276</v>
      </c>
      <c r="B146" s="326" t="str">
        <f ca="1">IF($A146&lt;TODAY(),"Expired","Active")</f>
        <v>Active</v>
      </c>
      <c r="C146" s="326" t="s">
        <v>1160</v>
      </c>
      <c r="D146" s="326" t="s">
        <v>2226</v>
      </c>
      <c r="E146" s="327"/>
      <c r="F146" s="326"/>
      <c r="G146" s="326"/>
      <c r="H146" s="326"/>
      <c r="I146" s="326" t="s">
        <v>5134</v>
      </c>
      <c r="J146" s="326"/>
      <c r="K146" s="326" t="str">
        <f>IFERROR(IF(INDEX(Vöruskrá!$C:$C,MATCH($C146,Vöruskrá!$B:$B,0))=0,"",INDEX(Vöruskrá!$C:$C,MATCH($C146,Vöruskrá!$B:$B,0))),"")</f>
        <v>Old el paso/Nathan</v>
      </c>
      <c r="L146" s="326"/>
      <c r="M146" s="326"/>
      <c r="N146" s="326"/>
      <c r="O146" s="326" t="str">
        <f>IFERROR(IF(INDEX(Vöruskrá!$I:$I,MATCH($C146,Vöruskrá!$B:$B,0))=0,"",INDEX(Vöruskrá!$I:$I,MATCH($C146,Vöruskrá!$B:$B,0))),"")</f>
        <v>https://nathan.is/Files/Datasheets/120450.pdf</v>
      </c>
      <c r="P146" s="326"/>
      <c r="Q146" s="326"/>
      <c r="R146" s="169"/>
      <c r="T146" s="169"/>
    </row>
    <row r="147" spans="1:20">
      <c r="A147" s="325">
        <v>46276</v>
      </c>
      <c r="B147" s="326" t="str">
        <f t="shared" ca="1" si="13"/>
        <v>Active</v>
      </c>
      <c r="C147" s="326" t="s">
        <v>532</v>
      </c>
      <c r="D147" s="326" t="s">
        <v>2226</v>
      </c>
      <c r="E147" s="327">
        <f>Hráefnaskrá!$D$375/1000</f>
        <v>1.7090000000000001</v>
      </c>
      <c r="F147" s="326"/>
      <c r="G147" s="326"/>
      <c r="H147" s="326"/>
      <c r="I147" s="326" t="s">
        <v>5134</v>
      </c>
      <c r="J147" s="326"/>
      <c r="K147" s="326" t="str">
        <f>IFERROR(IF(INDEX(Vöruskrá!$C:$C,MATCH($C147,Vöruskrá!$B:$B,0))=0,"",INDEX(Vöruskrá!$C:$C,MATCH($C147,Vöruskrá!$B:$B,0))),"")</f>
        <v>Nordic Spice AB/Garri</v>
      </c>
      <c r="L147" s="326"/>
      <c r="M147" s="326"/>
      <c r="N147" s="326"/>
      <c r="O147" s="326" t="str">
        <f>IFERROR(IF(INDEX(Vöruskrá!$I:$I,MATCH($C147,Vöruskrá!$B:$B,0))=0,"",INDEX(Vöruskrá!$I:$I,MATCH($C147,Vöruskrá!$B:$B,0))),"")</f>
        <v>https://drive.google.com/file/d/1mykwklqQSozxJsGLpVCPAvImnPXUQUDp/view?usp=sharing</v>
      </c>
      <c r="P147" s="326"/>
      <c r="Q147" s="326"/>
      <c r="R147" s="169">
        <f t="shared" si="11"/>
        <v>1.8</v>
      </c>
      <c r="T147" s="169"/>
    </row>
    <row r="148" spans="1:20">
      <c r="A148" s="325">
        <v>46276</v>
      </c>
      <c r="B148" s="326" t="str">
        <f t="shared" ca="1" si="13"/>
        <v>Active</v>
      </c>
      <c r="C148" s="326" t="s">
        <v>895</v>
      </c>
      <c r="D148" s="326" t="s">
        <v>2226</v>
      </c>
      <c r="E148" s="327">
        <f>Hráefnaskrá!$D$376/1000</f>
        <v>8.5470000000000006</v>
      </c>
      <c r="F148" s="326"/>
      <c r="G148" s="326"/>
      <c r="H148" s="326"/>
      <c r="I148" s="326" t="s">
        <v>5134</v>
      </c>
      <c r="J148" s="326"/>
      <c r="K148" s="326" t="str">
        <f>IFERROR(IF(INDEX(Vöruskrá!$C:$C,MATCH($C148,Vöruskrá!$B:$B,0))=0,"",INDEX(Vöruskrá!$C:$C,MATCH($C148,Vöruskrá!$B:$B,0))),"")</f>
        <v>Arla Foods/ Nathan</v>
      </c>
      <c r="L148" s="326"/>
      <c r="M148" s="326"/>
      <c r="N148" s="326"/>
      <c r="O148" s="326" t="str">
        <f>IFERROR(IF(INDEX(Vöruskrá!$I:$I,MATCH($C148,Vöruskrá!$B:$B,0))=0,"",INDEX(Vöruskrá!$I:$I,MATCH($C148,Vöruskrá!$B:$B,0))),"")</f>
        <v>https://drive.google.com/file/d/1fd7WtLy1R0r2yBTcdFmOyLLZMsMwdxq4/view?usp=sharing</v>
      </c>
      <c r="P148" s="326"/>
      <c r="Q148" s="326"/>
      <c r="R148" s="169">
        <f t="shared" si="11"/>
        <v>8.6</v>
      </c>
      <c r="T148" s="169"/>
    </row>
    <row r="149" spans="1:20">
      <c r="A149" s="325">
        <v>46276</v>
      </c>
      <c r="B149" s="326" t="str">
        <f t="shared" ca="1" si="13"/>
        <v>Active</v>
      </c>
      <c r="C149" s="326" t="s">
        <v>475</v>
      </c>
      <c r="D149" s="326" t="s">
        <v>2226</v>
      </c>
      <c r="E149" s="327">
        <f>Hráefnaskrá!$D$377/1000</f>
        <v>8.5470000000000006</v>
      </c>
      <c r="F149" s="326"/>
      <c r="G149" s="326"/>
      <c r="H149" s="326"/>
      <c r="I149" s="326" t="s">
        <v>5134</v>
      </c>
      <c r="J149" s="326"/>
      <c r="K149" s="326" t="str">
        <f>IFERROR(IF(INDEX(Vöruskrá!$C:$C,MATCH($C149,Vöruskrá!$B:$B,0))=0,"",INDEX(Vöruskrá!$C:$C,MATCH($C149,Vöruskrá!$B:$B,0))),"")</f>
        <v>Paulig / Santa Maria</v>
      </c>
      <c r="L149" s="326"/>
      <c r="M149" s="326"/>
      <c r="N149" s="326"/>
      <c r="O149" s="326" t="str">
        <f>IFERROR(IF(INDEX(Vöruskrá!$I:$I,MATCH($C149,Vöruskrá!$B:$B,0))=0,"",INDEX(Vöruskrá!$I:$I,MATCH($C149,Vöruskrá!$B:$B,0))),"")</f>
        <v>https://vefverslun.ojk-isam.is/api/BlobForward/inline/ojkisam/3adc8233-495e-4c7d-81f5-7158bf814740.pdf</v>
      </c>
      <c r="P149" s="326"/>
      <c r="Q149" s="326"/>
      <c r="R149" s="169">
        <f t="shared" si="11"/>
        <v>8.6</v>
      </c>
      <c r="T149" s="169"/>
    </row>
    <row r="150" spans="1:20">
      <c r="A150" s="325">
        <v>46276</v>
      </c>
      <c r="B150" s="326" t="str">
        <f t="shared" ca="1" si="13"/>
        <v>Active</v>
      </c>
      <c r="C150" s="326" t="s">
        <v>527</v>
      </c>
      <c r="D150" s="326" t="s">
        <v>2226</v>
      </c>
      <c r="E150" s="327">
        <f>Hráefnaskrá!$D$378/1000</f>
        <v>4.274</v>
      </c>
      <c r="F150" s="326"/>
      <c r="G150" s="326"/>
      <c r="H150" s="326"/>
      <c r="I150" s="326" t="s">
        <v>5134</v>
      </c>
      <c r="J150" s="326"/>
      <c r="K150" s="326" t="str">
        <f>IFERROR(IF(INDEX(Vöruskrá!$C:$C,MATCH($C150,Vöruskrá!$B:$B,0))=0,"",INDEX(Vöruskrá!$C:$C,MATCH($C150,Vöruskrá!$B:$B,0))),"")</f>
        <v>MS (Mjólkursamsalan Íslands)</v>
      </c>
      <c r="L150" s="326"/>
      <c r="M150" s="326"/>
      <c r="N150" s="326"/>
      <c r="O150" s="326" t="str">
        <f>IFERROR(IF(INDEX(Vöruskrá!$I:$I,MATCH($C150,Vöruskrá!$B:$B,0))=0,"",INDEX(Vöruskrá!$I:$I,MATCH($C150,Vöruskrá!$B:$B,0))),"")</f>
        <v>https://docs.google.com/document/d/1YqVGDpK3zKU6f0K5VqvY9symdnjIMOW0qRxqrtjNvgU/edit?usp=sharing</v>
      </c>
      <c r="P150" s="326"/>
      <c r="Q150" s="326"/>
      <c r="R150" s="169">
        <f t="shared" si="11"/>
        <v>4.3</v>
      </c>
      <c r="T150" s="169"/>
    </row>
    <row r="151" spans="1:20">
      <c r="A151" s="325">
        <v>46276</v>
      </c>
      <c r="B151" s="326" t="str">
        <f t="shared" ca="1" si="13"/>
        <v>Active</v>
      </c>
      <c r="C151" s="326" t="s">
        <v>659</v>
      </c>
      <c r="D151" s="326" t="s">
        <v>2245</v>
      </c>
      <c r="E151" s="327">
        <f>Hráefnaskrá!$D$379/1000</f>
        <v>4.274</v>
      </c>
      <c r="F151" s="326"/>
      <c r="G151" s="326"/>
      <c r="H151" s="326"/>
      <c r="I151" s="326" t="s">
        <v>5134</v>
      </c>
      <c r="J151" s="326"/>
      <c r="K151" s="326" t="str">
        <f>IFERROR(IF(INDEX(Vöruskrá!$C:$C,MATCH($C151,Vöruskrá!$B:$B,0))=0,"",INDEX(Vöruskrá!$C:$C,MATCH($C151,Vöruskrá!$B:$B,0))),"")</f>
        <v>Hollt og Gott ehf.</v>
      </c>
      <c r="L151" s="326"/>
      <c r="M151" s="326"/>
      <c r="N151" s="326"/>
      <c r="O151" s="326" t="str">
        <f>IFERROR(IF(INDEX(Vöruskrá!$I:$I,MATCH($C151,Vöruskrá!$B:$B,0))=0,"",INDEX(Vöruskrá!$I:$I,MATCH($C151,Vöruskrá!$B:$B,0))),"")</f>
        <v>https://docs.google.com/document/d/1wzfHpIJLlAINpkJM8u1ciPeyE03C4UiG1IHvv9ZNC34/edit?usp=sharing</v>
      </c>
      <c r="P151" s="326"/>
      <c r="Q151" s="326"/>
      <c r="R151" s="169">
        <f t="shared" si="11"/>
        <v>4.3</v>
      </c>
      <c r="T151" s="169"/>
    </row>
    <row r="152" spans="1:20">
      <c r="A152" s="325">
        <v>46276</v>
      </c>
      <c r="B152" s="326" t="str">
        <f t="shared" ca="1" si="13"/>
        <v>Active</v>
      </c>
      <c r="C152" s="326" t="s">
        <v>1095</v>
      </c>
      <c r="D152" s="326" t="s">
        <v>2245</v>
      </c>
      <c r="E152" s="327">
        <f>Hráefnaskrá!$D$380/1000</f>
        <v>4.274</v>
      </c>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f t="shared" si="11"/>
        <v>4.3</v>
      </c>
      <c r="T152" s="169"/>
    </row>
    <row r="153" spans="1:20">
      <c r="A153" s="325">
        <v>46276</v>
      </c>
      <c r="B153" s="326" t="str">
        <f ca="1">IF($A153&lt;TODAY(),"Expired","Active")</f>
        <v>Active</v>
      </c>
      <c r="C153" s="326" t="s">
        <v>1079</v>
      </c>
      <c r="D153" s="326" t="s">
        <v>2245</v>
      </c>
      <c r="E153" s="327"/>
      <c r="F153" s="326"/>
      <c r="G153" s="326"/>
      <c r="H153" s="326"/>
      <c r="I153" s="326" t="s">
        <v>5134</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row r="154" spans="1:20">
      <c r="A154" s="325">
        <v>46276</v>
      </c>
      <c r="B154" s="326" t="str">
        <f ca="1">IF($A154&lt;TODAY(),"Expired","Active")</f>
        <v>Active</v>
      </c>
      <c r="C154" s="326" t="s">
        <v>1082</v>
      </c>
      <c r="D154" s="326" t="s">
        <v>2245</v>
      </c>
      <c r="E154" s="327"/>
      <c r="F154" s="326"/>
      <c r="G154" s="326"/>
      <c r="H154" s="326"/>
      <c r="I154" s="326" t="s">
        <v>5134</v>
      </c>
      <c r="J154" s="326"/>
      <c r="K154" s="326" t="str">
        <f>IFERROR(IF(INDEX(Vöruskrá!$C:$C,MATCH($C154,Vöruskrá!$B:$B,0))=0,"",INDEX(Vöruskrá!$C:$C,MATCH($C154,Vöruskrá!$B:$B,0))),"")</f>
        <v/>
      </c>
      <c r="L154" s="326"/>
      <c r="M154" s="326"/>
      <c r="N154" s="326"/>
      <c r="O154" s="326" t="str">
        <f>IFERROR(IF(INDEX(Vöruskrá!$I:$I,MATCH($C154,Vöruskrá!$B:$B,0))=0,"",INDEX(Vöruskrá!$I:$I,MATCH($C154,Vöruskrá!$B:$B,0))),"")</f>
        <v/>
      </c>
      <c r="P154" s="326"/>
      <c r="Q154" s="326"/>
      <c r="R154" s="169"/>
      <c r="T154" s="169"/>
    </row>
    <row r="155" spans="1:20">
      <c r="A155" s="325">
        <v>46276</v>
      </c>
      <c r="B155" s="326" t="str">
        <f ca="1">IF($A155&lt;TODAY(),"Expired","Active")</f>
        <v>Active</v>
      </c>
      <c r="C155" s="326" t="s">
        <v>1109</v>
      </c>
      <c r="D155" s="326" t="s">
        <v>2245</v>
      </c>
      <c r="E155" s="327"/>
      <c r="F155" s="326"/>
      <c r="G155" s="326"/>
      <c r="H155" s="326"/>
      <c r="I155" s="326" t="s">
        <v>5134</v>
      </c>
      <c r="J155" s="326"/>
      <c r="K155" s="326" t="str">
        <f>IFERROR(IF(INDEX(Vöruskrá!$C:$C,MATCH($C155,Vöruskrá!$B:$B,0))=0,"",INDEX(Vöruskrá!$C:$C,MATCH($C155,Vöruskrá!$B:$B,0))),"")</f>
        <v/>
      </c>
      <c r="L155" s="326"/>
      <c r="M155" s="326"/>
      <c r="N155" s="326"/>
      <c r="O155" s="326" t="str">
        <f>IFERROR(IF(INDEX(Vöruskrá!$I:$I,MATCH($C155,Vöruskrá!$B:$B,0))=0,"",INDEX(Vöruskrá!$I:$I,MATCH($C155,Vöruskrá!$B:$B,0))),"")</f>
        <v/>
      </c>
      <c r="P155" s="326"/>
      <c r="Q155" s="326"/>
      <c r="R155" s="169"/>
      <c r="T155" s="169"/>
    </row>
  </sheetData>
  <conditionalFormatting sqref="A2:P155 R2:T155">
    <cfRule type="expression" dxfId="74" priority="1">
      <formula>$I2="já"</formula>
    </cfRule>
  </conditionalFormatting>
  <conditionalFormatting sqref="Q2:Q155">
    <cfRule type="containsText" dxfId="73" priority="3" operator="containsText" text="Aðkeypt vara">
      <formula>NOT(ISERROR(SEARCH("Aðkeypt vara",Q2)))</formula>
    </cfRule>
    <cfRule type="containsText" dxfId="72" priority="4" operator="containsText" text="Tengt">
      <formula>NOT(ISERROR(SEARCH("Tengt",Q2)))</formula>
    </cfRule>
    <cfRule type="containsText" dxfId="71" priority="5" operator="containsText" text="nafn víkur frá">
      <formula>NOT(ISERROR(SEARCH("nafn víkur frá",Q2)))</formula>
    </cfRule>
    <cfRule type="containsText" dxfId="70"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5"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4" location="'Réttabanki'!A419" tooltip="Opna rétt í Réttabanka" display="Kjúklingur og pasta með ítalskri tómatsósu og hvítlauksbrauði" xr:uid="{3743CA51-7DC6-4A1D-862B-8DEF8AA18BE5}"/>
    <hyperlink ref="C100" location="'Réttabanki'!A812" tooltip="Opna rétt í Réttabanka" display="Fiskibollur, hrísgrjón og karrísósa" xr:uid="{DEC7CCEA-B5F0-4189-B1A8-3A7C3BC05DAD}"/>
    <hyperlink ref="C114" location="'Réttabanki'!A568" tooltip="Opna rétt í Réttabanka" display="Grjónagrautur með lifrapylsu og kanil" xr:uid="{D1B63801-38C4-4C4C-8C9C-E787F80BFEA7}"/>
    <hyperlink ref="C128" location="'Réttabanki'!A272" tooltip="Opna rétt í Réttabanka" display="Ýsa í mildri hvítlauksmarineringu með kartöflum og rjómasósu" xr:uid="{68DD51C8-9421-42F0-A6BC-385BBC80820C}"/>
    <hyperlink ref="C14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5164</v>
      </c>
      <c r="B1" s="505"/>
      <c r="C1" s="505"/>
      <c r="D1" s="505"/>
      <c r="E1" s="505"/>
      <c r="F1" s="505"/>
      <c r="G1" s="505"/>
      <c r="H1" s="505"/>
      <c r="I1" s="505"/>
      <c r="J1" s="505"/>
    </row>
    <row r="2" spans="1:10" ht="34" customHeight="1">
      <c r="A2" s="269" t="s">
        <v>2197</v>
      </c>
      <c r="B2" s="269" t="s">
        <v>5165</v>
      </c>
      <c r="C2" s="269" t="s">
        <v>2468</v>
      </c>
      <c r="D2" s="269" t="s">
        <v>5166</v>
      </c>
      <c r="E2" s="269" t="s">
        <v>331</v>
      </c>
      <c r="F2" s="269" t="s">
        <v>5167</v>
      </c>
      <c r="G2" s="269" t="s">
        <v>5168</v>
      </c>
      <c r="H2" s="269" t="s">
        <v>5169</v>
      </c>
      <c r="I2" s="269" t="s">
        <v>1745</v>
      </c>
      <c r="J2" s="269" t="s">
        <v>5170</v>
      </c>
    </row>
    <row r="3" spans="1:10" ht="30" hidden="1" customHeight="1">
      <c r="A3" s="270">
        <v>46188</v>
      </c>
      <c r="B3" s="271" t="s">
        <v>5171</v>
      </c>
      <c r="C3" s="273"/>
      <c r="D3" s="273"/>
      <c r="E3" s="273"/>
      <c r="F3" s="273"/>
      <c r="G3" s="273" t="b">
        <v>1</v>
      </c>
      <c r="H3" s="273" t="b">
        <v>1</v>
      </c>
      <c r="I3" s="272"/>
      <c r="J3" s="272"/>
    </row>
    <row r="4" spans="1:10" ht="30" hidden="1" customHeight="1">
      <c r="A4" s="270">
        <v>46189</v>
      </c>
      <c r="B4" s="271" t="s">
        <v>5172</v>
      </c>
      <c r="C4" s="273"/>
      <c r="D4" s="273"/>
      <c r="E4" s="273"/>
      <c r="F4" s="273"/>
      <c r="G4" s="273" t="b">
        <v>1</v>
      </c>
      <c r="H4" s="273" t="b">
        <v>1</v>
      </c>
      <c r="I4" s="272"/>
      <c r="J4" s="272"/>
    </row>
    <row r="5" spans="1:10" ht="30" hidden="1" customHeight="1">
      <c r="A5" s="270">
        <v>46191</v>
      </c>
      <c r="B5" s="271" t="s">
        <v>5173</v>
      </c>
      <c r="C5" s="273"/>
      <c r="D5" s="273"/>
      <c r="E5" s="273"/>
      <c r="F5" s="273"/>
      <c r="G5" s="273" t="b">
        <v>1</v>
      </c>
      <c r="H5" s="273" t="b">
        <v>1</v>
      </c>
      <c r="I5" s="272"/>
      <c r="J5" s="272"/>
    </row>
    <row r="6" spans="1:10" ht="30" hidden="1" customHeight="1">
      <c r="A6" s="270">
        <v>46192</v>
      </c>
      <c r="B6" s="271" t="s">
        <v>5174</v>
      </c>
      <c r="C6" s="273"/>
      <c r="D6" s="273"/>
      <c r="E6" s="273"/>
      <c r="F6" s="273"/>
      <c r="G6" s="273" t="b">
        <v>1</v>
      </c>
      <c r="H6" s="273" t="b">
        <v>1</v>
      </c>
      <c r="I6" s="272"/>
      <c r="J6" s="272"/>
    </row>
    <row r="7" spans="1:10" ht="30" hidden="1" customHeight="1">
      <c r="A7" s="270">
        <v>46195</v>
      </c>
      <c r="B7" s="271" t="s">
        <v>5175</v>
      </c>
      <c r="C7" s="273"/>
      <c r="D7" s="273"/>
      <c r="E7" s="273"/>
      <c r="F7" s="273"/>
      <c r="G7" s="273" t="b">
        <v>1</v>
      </c>
      <c r="H7" s="273" t="b">
        <v>1</v>
      </c>
      <c r="I7" s="272"/>
      <c r="J7" s="272"/>
    </row>
    <row r="8" spans="1:10" ht="30" hidden="1" customHeight="1">
      <c r="A8" s="270">
        <v>46196</v>
      </c>
      <c r="B8" s="271" t="s">
        <v>5176</v>
      </c>
      <c r="C8" s="273"/>
      <c r="D8" s="273"/>
      <c r="E8" s="273"/>
      <c r="F8" s="273"/>
      <c r="G8" s="273" t="b">
        <v>1</v>
      </c>
      <c r="H8" s="273" t="b">
        <v>1</v>
      </c>
      <c r="I8" s="272"/>
      <c r="J8" s="272"/>
    </row>
    <row r="9" spans="1:10" ht="30" hidden="1" customHeight="1">
      <c r="A9" s="270">
        <v>46197</v>
      </c>
      <c r="B9" s="271" t="s">
        <v>5177</v>
      </c>
      <c r="C9" s="273"/>
      <c r="D9" s="273"/>
      <c r="E9" s="273"/>
      <c r="F9" s="273"/>
      <c r="G9" s="273" t="b">
        <v>1</v>
      </c>
      <c r="H9" s="273" t="b">
        <v>1</v>
      </c>
      <c r="I9" s="272"/>
      <c r="J9" s="272"/>
    </row>
    <row r="10" spans="1:10" ht="30" hidden="1" customHeight="1">
      <c r="A10" s="270">
        <v>46198</v>
      </c>
      <c r="B10" s="271" t="s">
        <v>5178</v>
      </c>
      <c r="C10" s="273"/>
      <c r="D10" s="273"/>
      <c r="E10" s="273"/>
      <c r="F10" s="273"/>
      <c r="G10" s="273" t="b">
        <v>1</v>
      </c>
      <c r="H10" s="273" t="b">
        <v>1</v>
      </c>
      <c r="I10" s="272"/>
      <c r="J10" s="272"/>
    </row>
    <row r="11" spans="1:10" ht="30" hidden="1" customHeight="1">
      <c r="A11" s="270">
        <v>46199</v>
      </c>
      <c r="B11" s="271" t="s">
        <v>5179</v>
      </c>
      <c r="C11" s="273"/>
      <c r="D11" s="273"/>
      <c r="E11" s="273"/>
      <c r="F11" s="273"/>
      <c r="G11" s="273" t="b">
        <v>1</v>
      </c>
      <c r="H11" s="273" t="b">
        <v>1</v>
      </c>
      <c r="I11" s="272"/>
      <c r="J11" s="272"/>
    </row>
    <row r="12" spans="1:10" ht="30" hidden="1" customHeight="1">
      <c r="A12" s="270">
        <v>46202</v>
      </c>
      <c r="B12" s="271" t="s">
        <v>5180</v>
      </c>
      <c r="C12" s="273"/>
      <c r="D12" s="273"/>
      <c r="E12" s="273"/>
      <c r="F12" s="273"/>
      <c r="G12" s="273" t="b">
        <v>0</v>
      </c>
      <c r="H12" s="273" t="b">
        <v>0</v>
      </c>
      <c r="I12" s="272"/>
      <c r="J12" s="272"/>
    </row>
    <row r="13" spans="1:10" ht="30" hidden="1" customHeight="1">
      <c r="A13" s="270">
        <v>46203</v>
      </c>
      <c r="B13" s="271" t="s">
        <v>5181</v>
      </c>
      <c r="C13" s="273" t="s">
        <v>931</v>
      </c>
      <c r="D13" s="273"/>
      <c r="E13" s="273"/>
      <c r="F13" s="273"/>
      <c r="G13" s="273" t="b">
        <v>0</v>
      </c>
      <c r="H13" s="273" t="b">
        <v>0</v>
      </c>
      <c r="I13" s="272"/>
      <c r="J13" s="272"/>
    </row>
    <row r="14" spans="1:10" ht="30" hidden="1" customHeight="1">
      <c r="A14" s="270">
        <v>46204</v>
      </c>
      <c r="B14" s="271" t="s">
        <v>5182</v>
      </c>
      <c r="C14" s="273" t="s">
        <v>928</v>
      </c>
      <c r="D14" s="273"/>
      <c r="E14" s="273"/>
      <c r="F14" s="273"/>
      <c r="G14" s="273" t="b">
        <v>1</v>
      </c>
      <c r="H14" s="273" t="b">
        <v>1</v>
      </c>
      <c r="I14" s="272"/>
      <c r="J14" s="272"/>
    </row>
    <row r="15" spans="1:10" ht="30" hidden="1" customHeight="1">
      <c r="A15" s="270">
        <v>46205</v>
      </c>
      <c r="B15" s="271" t="s">
        <v>5183</v>
      </c>
      <c r="C15" s="273" t="s">
        <v>930</v>
      </c>
      <c r="D15" s="273"/>
      <c r="E15" s="273"/>
      <c r="F15" s="273"/>
      <c r="G15" s="273" t="b">
        <v>1</v>
      </c>
      <c r="H15" s="273" t="b">
        <v>1</v>
      </c>
      <c r="I15" s="272"/>
      <c r="J15" s="272"/>
    </row>
    <row r="16" spans="1:10" ht="30" hidden="1" customHeight="1">
      <c r="A16" s="270">
        <v>46206</v>
      </c>
      <c r="B16" s="271" t="s">
        <v>5184</v>
      </c>
      <c r="C16" s="273" t="s">
        <v>5185</v>
      </c>
      <c r="D16" s="273"/>
      <c r="E16" s="273"/>
      <c r="F16" s="273"/>
      <c r="G16" s="273" t="b">
        <v>1</v>
      </c>
      <c r="H16" s="273" t="b">
        <v>1</v>
      </c>
      <c r="I16" s="272"/>
      <c r="J16" s="272"/>
    </row>
    <row r="17" spans="1:10" ht="30" hidden="1" customHeight="1">
      <c r="A17" s="270">
        <v>46209</v>
      </c>
      <c r="B17" s="271" t="s">
        <v>5186</v>
      </c>
      <c r="C17" s="273" t="s">
        <v>934</v>
      </c>
      <c r="D17" s="273"/>
      <c r="E17" s="273"/>
      <c r="F17" s="273"/>
      <c r="G17" s="273" t="b">
        <v>1</v>
      </c>
      <c r="H17" s="273" t="b">
        <v>1</v>
      </c>
      <c r="I17" s="272"/>
      <c r="J17" s="272"/>
    </row>
    <row r="18" spans="1:10" ht="30" hidden="1" customHeight="1">
      <c r="A18" s="270">
        <v>46210</v>
      </c>
      <c r="B18" s="271" t="s">
        <v>5187</v>
      </c>
      <c r="C18" s="273" t="s">
        <v>931</v>
      </c>
      <c r="D18" s="273"/>
      <c r="E18" s="273"/>
      <c r="F18" s="273"/>
      <c r="G18" s="273" t="b">
        <v>1</v>
      </c>
      <c r="H18" s="273" t="b">
        <v>1</v>
      </c>
      <c r="I18" s="272"/>
      <c r="J18" s="272"/>
    </row>
    <row r="19" spans="1:10" ht="30" hidden="1" customHeight="1">
      <c r="A19" s="270">
        <v>46211</v>
      </c>
      <c r="B19" s="271" t="s">
        <v>5188</v>
      </c>
      <c r="C19" s="273" t="s">
        <v>928</v>
      </c>
      <c r="D19" s="273"/>
      <c r="E19" s="273"/>
      <c r="F19" s="273"/>
      <c r="G19" s="273" t="b">
        <v>1</v>
      </c>
      <c r="H19" s="273" t="b">
        <v>1</v>
      </c>
      <c r="I19" s="272"/>
      <c r="J19" s="272"/>
    </row>
    <row r="20" spans="1:10" ht="30" hidden="1" customHeight="1">
      <c r="A20" s="270">
        <v>46212</v>
      </c>
      <c r="B20" s="271" t="s">
        <v>5189</v>
      </c>
      <c r="C20" s="273" t="s">
        <v>930</v>
      </c>
      <c r="D20" s="273"/>
      <c r="E20" s="273"/>
      <c r="F20" s="273"/>
      <c r="G20" s="273" t="b">
        <v>1</v>
      </c>
      <c r="H20" s="273" t="b">
        <v>1</v>
      </c>
      <c r="I20" s="272"/>
      <c r="J20" s="272"/>
    </row>
    <row r="21" spans="1:10" ht="30" hidden="1" customHeight="1">
      <c r="A21" s="270">
        <v>46213</v>
      </c>
      <c r="B21" s="271" t="s">
        <v>5190</v>
      </c>
      <c r="C21" s="273" t="s">
        <v>933</v>
      </c>
      <c r="D21" s="273"/>
      <c r="E21" s="273"/>
      <c r="F21" s="273"/>
      <c r="G21" s="273" t="b">
        <v>1</v>
      </c>
      <c r="H21" s="273" t="b">
        <v>1</v>
      </c>
      <c r="I21" s="272"/>
      <c r="J21" s="272"/>
    </row>
    <row r="22" spans="1:10" ht="30" hidden="1" customHeight="1">
      <c r="A22" s="270">
        <v>46216</v>
      </c>
      <c r="B22" s="271" t="s">
        <v>5191</v>
      </c>
      <c r="C22" s="273" t="s">
        <v>5185</v>
      </c>
      <c r="D22" s="273"/>
      <c r="E22" s="273"/>
      <c r="F22" s="273"/>
      <c r="G22" s="273" t="b">
        <v>1</v>
      </c>
      <c r="H22" s="273" t="b">
        <v>1</v>
      </c>
      <c r="I22" s="272"/>
      <c r="J22" s="272"/>
    </row>
    <row r="23" spans="1:10" ht="30" hidden="1" customHeight="1">
      <c r="A23" s="270">
        <v>46217</v>
      </c>
      <c r="B23" s="271" t="s">
        <v>5192</v>
      </c>
      <c r="C23" s="273" t="s">
        <v>928</v>
      </c>
      <c r="D23" s="273"/>
      <c r="E23" s="273"/>
      <c r="F23" s="273"/>
      <c r="G23" s="273" t="b">
        <v>1</v>
      </c>
      <c r="H23" s="273" t="b">
        <v>1</v>
      </c>
      <c r="I23" s="272"/>
      <c r="J23" s="272"/>
    </row>
    <row r="24" spans="1:10" ht="30" hidden="1" customHeight="1">
      <c r="A24" s="270">
        <v>46218</v>
      </c>
      <c r="B24" s="271" t="s">
        <v>5193</v>
      </c>
      <c r="C24" s="273" t="s">
        <v>931</v>
      </c>
      <c r="D24" s="273"/>
      <c r="E24" s="273"/>
      <c r="F24" s="273"/>
      <c r="G24" s="273" t="b">
        <v>1</v>
      </c>
      <c r="H24" s="273" t="b">
        <v>1</v>
      </c>
      <c r="I24" s="272"/>
      <c r="J24" s="272"/>
    </row>
    <row r="25" spans="1:10" ht="30" hidden="1" customHeight="1">
      <c r="A25" s="270">
        <v>46219</v>
      </c>
      <c r="B25" s="271" t="s">
        <v>5194</v>
      </c>
      <c r="C25" s="273" t="s">
        <v>930</v>
      </c>
      <c r="D25" s="273"/>
      <c r="E25" s="273"/>
      <c r="F25" s="273"/>
      <c r="G25" s="273" t="b">
        <v>1</v>
      </c>
      <c r="H25" s="273" t="b">
        <v>1</v>
      </c>
      <c r="I25" s="272"/>
      <c r="J25" s="272"/>
    </row>
    <row r="26" spans="1:10" ht="30" hidden="1" customHeight="1">
      <c r="A26" s="270">
        <v>46220</v>
      </c>
      <c r="B26" s="271" t="s">
        <v>5195</v>
      </c>
      <c r="C26" s="273" t="s">
        <v>934</v>
      </c>
      <c r="D26" s="273"/>
      <c r="E26" s="273"/>
      <c r="F26" s="273"/>
      <c r="G26" s="273" t="b">
        <v>1</v>
      </c>
      <c r="H26" s="273" t="b">
        <v>1</v>
      </c>
      <c r="I26" s="272"/>
      <c r="J26" s="272"/>
    </row>
    <row r="27" spans="1:10" ht="30" customHeight="1">
      <c r="A27" s="270">
        <v>46238</v>
      </c>
      <c r="B27" s="271" t="s">
        <v>5196</v>
      </c>
      <c r="C27" s="273" t="s">
        <v>5197</v>
      </c>
      <c r="D27" s="273" t="s">
        <v>5198</v>
      </c>
      <c r="E27" s="273" t="s">
        <v>5199</v>
      </c>
      <c r="F27" s="273">
        <v>31.07</v>
      </c>
      <c r="G27" s="273" t="s">
        <v>3605</v>
      </c>
      <c r="H27" s="273" t="s">
        <v>3605</v>
      </c>
      <c r="I27" s="272" t="s">
        <v>1221</v>
      </c>
      <c r="J27" s="272" t="s">
        <v>1224</v>
      </c>
    </row>
    <row r="28" spans="1:10" ht="30" customHeight="1">
      <c r="A28" s="270">
        <v>46239</v>
      </c>
      <c r="B28" s="271" t="s">
        <v>5200</v>
      </c>
      <c r="C28" s="273" t="s">
        <v>931</v>
      </c>
      <c r="D28" s="273">
        <v>4.08</v>
      </c>
      <c r="E28" s="273" t="s">
        <v>1080</v>
      </c>
      <c r="F28" s="273" t="s">
        <v>5201</v>
      </c>
      <c r="G28" s="273" t="s">
        <v>3605</v>
      </c>
      <c r="H28" s="273" t="s">
        <v>3605</v>
      </c>
      <c r="I28" s="272" t="s">
        <v>5202</v>
      </c>
      <c r="J28" s="272" t="s">
        <v>5203</v>
      </c>
    </row>
    <row r="29" spans="1:10" ht="30" customHeight="1">
      <c r="A29" s="270">
        <v>46240</v>
      </c>
      <c r="B29" s="271" t="s">
        <v>5204</v>
      </c>
      <c r="C29" s="273" t="s">
        <v>928</v>
      </c>
      <c r="D29" s="273" t="s">
        <v>5205</v>
      </c>
      <c r="E29" s="273" t="s">
        <v>5206</v>
      </c>
      <c r="F29" s="273">
        <v>5.08</v>
      </c>
      <c r="G29" s="273" t="s">
        <v>5207</v>
      </c>
      <c r="H29" s="273" t="s">
        <v>3605</v>
      </c>
      <c r="I29" s="272" t="s">
        <v>5208</v>
      </c>
      <c r="J29" s="272" t="s">
        <v>5209</v>
      </c>
    </row>
    <row r="30" spans="1:10" ht="30" customHeight="1">
      <c r="A30" s="270">
        <v>46241</v>
      </c>
      <c r="B30" s="271" t="s">
        <v>5210</v>
      </c>
      <c r="C30" s="273" t="s">
        <v>930</v>
      </c>
      <c r="D30" s="273">
        <v>6.08</v>
      </c>
      <c r="E30" s="273" t="s">
        <v>5199</v>
      </c>
      <c r="F30" s="273">
        <v>6.08</v>
      </c>
      <c r="G30" s="273" t="s">
        <v>3605</v>
      </c>
      <c r="H30" s="273" t="s">
        <v>3605</v>
      </c>
      <c r="I30" s="272" t="s">
        <v>5211</v>
      </c>
      <c r="J30" s="272" t="s">
        <v>5212</v>
      </c>
    </row>
    <row r="31" spans="1:10" ht="30" customHeight="1">
      <c r="A31" s="506"/>
      <c r="B31" s="506"/>
      <c r="C31" s="506"/>
      <c r="D31" s="506"/>
      <c r="E31" s="506"/>
      <c r="F31" s="506"/>
      <c r="G31" s="506"/>
      <c r="H31" s="506"/>
      <c r="I31" s="506"/>
      <c r="J31" s="506"/>
    </row>
    <row r="32" spans="1:10" ht="30" customHeight="1">
      <c r="A32" s="270">
        <v>46244</v>
      </c>
      <c r="B32" s="271" t="s">
        <v>5213</v>
      </c>
      <c r="C32" s="273" t="s">
        <v>934</v>
      </c>
      <c r="D32" s="273">
        <v>7.08</v>
      </c>
      <c r="E32" s="273" t="s">
        <v>5206</v>
      </c>
      <c r="F32" s="273">
        <v>7.08</v>
      </c>
      <c r="G32" s="273" t="s">
        <v>3605</v>
      </c>
      <c r="H32" s="273" t="s">
        <v>3605</v>
      </c>
      <c r="I32" s="272" t="s">
        <v>5214</v>
      </c>
      <c r="J32" s="272" t="s">
        <v>5215</v>
      </c>
    </row>
    <row r="33" spans="1:10" ht="30" customHeight="1">
      <c r="A33" s="270">
        <v>46245</v>
      </c>
      <c r="B33" s="271" t="s">
        <v>5216</v>
      </c>
      <c r="C33" s="273" t="s">
        <v>931</v>
      </c>
      <c r="D33" s="273">
        <v>10.08</v>
      </c>
      <c r="E33" s="273" t="s">
        <v>1080</v>
      </c>
      <c r="F33" s="273">
        <v>10.08</v>
      </c>
      <c r="G33" s="273" t="s">
        <v>3605</v>
      </c>
      <c r="H33" s="273" t="s">
        <v>3605</v>
      </c>
      <c r="I33" s="272" t="s">
        <v>5217</v>
      </c>
      <c r="J33" s="272" t="s">
        <v>5218</v>
      </c>
    </row>
    <row r="34" spans="1:10" ht="30" customHeight="1">
      <c r="A34" s="270">
        <v>46246</v>
      </c>
      <c r="B34" s="271" t="s">
        <v>5193</v>
      </c>
      <c r="C34" s="273" t="s">
        <v>928</v>
      </c>
      <c r="D34" s="273">
        <v>5.08</v>
      </c>
      <c r="E34" s="273" t="s">
        <v>5199</v>
      </c>
      <c r="F34" s="273">
        <v>11.08</v>
      </c>
      <c r="G34" s="273" t="s">
        <v>3605</v>
      </c>
      <c r="H34" s="273" t="s">
        <v>3605</v>
      </c>
      <c r="I34" s="272" t="s">
        <v>5219</v>
      </c>
      <c r="J34" s="272" t="s">
        <v>5220</v>
      </c>
    </row>
    <row r="35" spans="1:10" ht="30" customHeight="1">
      <c r="A35" s="270">
        <v>46247</v>
      </c>
      <c r="B35" s="271" t="s">
        <v>5221</v>
      </c>
      <c r="C35" s="273" t="s">
        <v>930</v>
      </c>
      <c r="D35" s="273">
        <v>12.08</v>
      </c>
      <c r="E35" s="273" t="s">
        <v>5206</v>
      </c>
      <c r="F35" s="273">
        <v>12.08</v>
      </c>
      <c r="G35" s="273" t="s">
        <v>3605</v>
      </c>
      <c r="H35" s="273" t="s">
        <v>3605</v>
      </c>
      <c r="I35" s="272" t="s">
        <v>5222</v>
      </c>
      <c r="J35" s="272" t="s">
        <v>5223</v>
      </c>
    </row>
    <row r="36" spans="1:10" ht="30" customHeight="1">
      <c r="A36" s="270">
        <v>46248</v>
      </c>
      <c r="B36" s="271" t="s">
        <v>5224</v>
      </c>
      <c r="C36" s="273" t="s">
        <v>933</v>
      </c>
      <c r="D36" s="273">
        <v>13.08</v>
      </c>
      <c r="E36" s="273" t="s">
        <v>1080</v>
      </c>
      <c r="F36" s="273">
        <v>13.08</v>
      </c>
      <c r="G36" s="273" t="s">
        <v>3605</v>
      </c>
      <c r="H36" s="273" t="s">
        <v>3605</v>
      </c>
      <c r="I36" s="272" t="s">
        <v>5225</v>
      </c>
      <c r="J36" s="272" t="s">
        <v>5226</v>
      </c>
    </row>
    <row r="37" spans="1:10" ht="30" customHeight="1">
      <c r="A37" s="506"/>
      <c r="B37" s="506"/>
      <c r="C37" s="506"/>
      <c r="D37" s="506"/>
      <c r="E37" s="506"/>
      <c r="F37" s="506"/>
      <c r="G37" s="506"/>
      <c r="H37" s="506"/>
      <c r="I37" s="506"/>
      <c r="J37" s="506"/>
    </row>
    <row r="38" spans="1:10" ht="30" customHeight="1">
      <c r="A38" s="270">
        <v>46251</v>
      </c>
      <c r="B38" s="271" t="s">
        <v>5227</v>
      </c>
      <c r="C38" s="273" t="s">
        <v>5197</v>
      </c>
      <c r="D38" s="273">
        <v>14.08</v>
      </c>
      <c r="E38" s="273" t="s">
        <v>1080</v>
      </c>
      <c r="F38" s="273">
        <v>14.08</v>
      </c>
      <c r="G38" s="273" t="s">
        <v>3605</v>
      </c>
      <c r="H38" s="273" t="s">
        <v>3605</v>
      </c>
      <c r="I38" s="272" t="s">
        <v>5202</v>
      </c>
      <c r="J38" s="272" t="s">
        <v>5203</v>
      </c>
    </row>
    <row r="39" spans="1:10" ht="30" customHeight="1">
      <c r="A39" s="270">
        <v>46252</v>
      </c>
      <c r="B39" s="271" t="s">
        <v>5228</v>
      </c>
      <c r="C39" s="273" t="s">
        <v>931</v>
      </c>
      <c r="D39" s="273">
        <v>17.079999999999998</v>
      </c>
      <c r="E39" s="273" t="s">
        <v>5206</v>
      </c>
      <c r="F39" s="273">
        <v>17.079999999999998</v>
      </c>
      <c r="G39" s="273" t="s">
        <v>3605</v>
      </c>
      <c r="H39" s="273" t="s">
        <v>3605</v>
      </c>
      <c r="I39" s="272" t="s">
        <v>5229</v>
      </c>
      <c r="J39" s="272" t="s">
        <v>5230</v>
      </c>
    </row>
    <row r="40" spans="1:10" ht="30" customHeight="1">
      <c r="A40" s="270">
        <v>46253</v>
      </c>
      <c r="B40" s="271" t="s">
        <v>5231</v>
      </c>
      <c r="C40" s="273" t="s">
        <v>928</v>
      </c>
      <c r="D40" s="273">
        <v>19.079999999999998</v>
      </c>
      <c r="E40" s="273" t="s">
        <v>5199</v>
      </c>
      <c r="F40" s="273">
        <v>18.079999999999998</v>
      </c>
      <c r="G40" s="273" t="s">
        <v>3605</v>
      </c>
      <c r="H40" s="273" t="s">
        <v>3605</v>
      </c>
      <c r="I40" s="272" t="s">
        <v>5232</v>
      </c>
      <c r="J40" s="272" t="s">
        <v>5233</v>
      </c>
    </row>
    <row r="41" spans="1:10" ht="30" customHeight="1">
      <c r="A41" s="270">
        <v>46254</v>
      </c>
      <c r="B41" s="271" t="s">
        <v>5234</v>
      </c>
      <c r="C41" s="273" t="s">
        <v>930</v>
      </c>
      <c r="D41" s="273">
        <v>19.079999999999998</v>
      </c>
      <c r="E41" s="273" t="s">
        <v>1080</v>
      </c>
      <c r="F41" s="273">
        <v>19.079999999999998</v>
      </c>
      <c r="G41" s="273" t="s">
        <v>3605</v>
      </c>
      <c r="H41" s="273" t="s">
        <v>3605</v>
      </c>
      <c r="I41" s="272" t="s">
        <v>5235</v>
      </c>
      <c r="J41" s="272" t="s">
        <v>5236</v>
      </c>
    </row>
    <row r="42" spans="1:10" ht="30" customHeight="1">
      <c r="A42" s="270">
        <v>46255</v>
      </c>
      <c r="B42" s="271" t="s">
        <v>5237</v>
      </c>
      <c r="C42" s="273" t="s">
        <v>5185</v>
      </c>
      <c r="D42" s="273">
        <v>20.079999999999998</v>
      </c>
      <c r="E42" s="273" t="s">
        <v>5199</v>
      </c>
      <c r="F42" s="273">
        <v>20.079999999999998</v>
      </c>
      <c r="G42" s="273" t="s">
        <v>3605</v>
      </c>
      <c r="H42" s="273" t="s">
        <v>3605</v>
      </c>
      <c r="I42" s="272" t="s">
        <v>5211</v>
      </c>
      <c r="J42" s="272" t="s">
        <v>5212</v>
      </c>
    </row>
    <row r="43" spans="1:10" ht="24" customHeight="1">
      <c r="A43" s="506" t="s">
        <v>5238</v>
      </c>
      <c r="B43" s="506"/>
      <c r="C43" s="506"/>
      <c r="D43" s="506"/>
      <c r="E43" s="506"/>
      <c r="F43" s="506"/>
      <c r="G43" s="506"/>
      <c r="H43" s="506"/>
      <c r="I43" s="506"/>
      <c r="J43" s="506"/>
    </row>
    <row r="44" spans="1:10" ht="30" customHeight="1">
      <c r="A44" s="270">
        <v>46258</v>
      </c>
      <c r="B44" s="271" t="s">
        <v>5239</v>
      </c>
      <c r="C44" s="273" t="s">
        <v>934</v>
      </c>
      <c r="D44" s="273">
        <v>21.08</v>
      </c>
      <c r="E44" s="273" t="s">
        <v>5206</v>
      </c>
      <c r="F44" s="273">
        <v>21.08</v>
      </c>
      <c r="G44" s="273" t="s">
        <v>3605</v>
      </c>
      <c r="H44" s="273" t="s">
        <v>3605</v>
      </c>
      <c r="I44" s="272"/>
      <c r="J44" s="272"/>
    </row>
    <row r="45" spans="1:10" ht="30" customHeight="1">
      <c r="A45" s="270">
        <v>46259</v>
      </c>
      <c r="B45" s="271" t="s">
        <v>5240</v>
      </c>
      <c r="C45" s="273" t="s">
        <v>931</v>
      </c>
      <c r="D45" s="273">
        <v>24.08</v>
      </c>
      <c r="E45" s="273" t="s">
        <v>5199</v>
      </c>
      <c r="F45" s="273">
        <v>24.08</v>
      </c>
      <c r="G45" s="273" t="s">
        <v>3605</v>
      </c>
      <c r="H45" s="273" t="s">
        <v>3605</v>
      </c>
      <c r="I45" s="272"/>
      <c r="J45" s="272"/>
    </row>
    <row r="46" spans="1:10" ht="30" customHeight="1">
      <c r="A46" s="270">
        <v>46260</v>
      </c>
      <c r="B46" s="271" t="s">
        <v>5241</v>
      </c>
      <c r="C46" s="273" t="s">
        <v>928</v>
      </c>
      <c r="D46" s="273">
        <v>25.08</v>
      </c>
      <c r="E46" s="273" t="s">
        <v>1080</v>
      </c>
      <c r="F46" s="273">
        <v>25.08</v>
      </c>
      <c r="G46" s="273" t="s">
        <v>3605</v>
      </c>
      <c r="H46" s="273" t="s">
        <v>3605</v>
      </c>
      <c r="I46" s="272"/>
      <c r="J46" s="272"/>
    </row>
    <row r="47" spans="1:10" ht="30" customHeight="1">
      <c r="A47" s="270">
        <v>46261</v>
      </c>
      <c r="B47" s="271" t="s">
        <v>5242</v>
      </c>
      <c r="C47" s="273" t="s">
        <v>930</v>
      </c>
      <c r="D47" s="273">
        <v>26.08</v>
      </c>
      <c r="E47" s="273" t="s">
        <v>5206</v>
      </c>
      <c r="F47" s="273">
        <v>26.08</v>
      </c>
      <c r="G47" s="273" t="s">
        <v>3605</v>
      </c>
      <c r="H47" s="273" t="s">
        <v>3605</v>
      </c>
      <c r="I47" s="272"/>
      <c r="J47" s="272"/>
    </row>
    <row r="48" spans="1:10" ht="29.25" customHeight="1">
      <c r="A48" s="270">
        <v>46262</v>
      </c>
      <c r="B48" s="271" t="s">
        <v>5243</v>
      </c>
      <c r="C48" s="273" t="s">
        <v>933</v>
      </c>
      <c r="D48" s="273">
        <v>27.08</v>
      </c>
      <c r="E48" s="273" t="s">
        <v>5199</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5244</v>
      </c>
      <c r="C50" s="273" t="s">
        <v>934</v>
      </c>
      <c r="D50" s="273">
        <v>28.08</v>
      </c>
      <c r="E50" s="273" t="s">
        <v>1080</v>
      </c>
      <c r="F50" s="273">
        <v>28.08</v>
      </c>
      <c r="G50" s="273" t="s">
        <v>3605</v>
      </c>
      <c r="H50" s="273" t="s">
        <v>3605</v>
      </c>
    </row>
    <row r="51" spans="1:10" ht="29.25" customHeight="1">
      <c r="A51" s="270">
        <v>46266</v>
      </c>
      <c r="B51" s="271" t="s">
        <v>5190</v>
      </c>
      <c r="C51" s="273" t="s">
        <v>931</v>
      </c>
      <c r="D51" s="273">
        <v>31.08</v>
      </c>
      <c r="E51" s="273" t="s">
        <v>5206</v>
      </c>
      <c r="F51" s="273">
        <v>31.08</v>
      </c>
      <c r="G51" s="273" t="s">
        <v>3605</v>
      </c>
      <c r="H51" s="273" t="s">
        <v>3605</v>
      </c>
    </row>
    <row r="52" spans="1:10" ht="29.25" customHeight="1">
      <c r="A52" s="270">
        <v>46267</v>
      </c>
      <c r="B52" s="271" t="s">
        <v>5193</v>
      </c>
      <c r="C52" s="273" t="s">
        <v>928</v>
      </c>
      <c r="D52" s="273">
        <v>1.0900000000000001</v>
      </c>
      <c r="E52" s="273" t="s">
        <v>5199</v>
      </c>
      <c r="F52" s="273">
        <v>1.0900000000000001</v>
      </c>
      <c r="G52" s="273" t="s">
        <v>3605</v>
      </c>
      <c r="H52" s="273" t="s">
        <v>3605</v>
      </c>
    </row>
    <row r="53" spans="1:10" ht="29.25" customHeight="1">
      <c r="A53" s="270">
        <v>46268</v>
      </c>
      <c r="B53" t="s">
        <v>5245</v>
      </c>
      <c r="C53" s="273" t="s">
        <v>930</v>
      </c>
      <c r="D53" s="273">
        <v>2.09</v>
      </c>
      <c r="E53" s="273" t="s">
        <v>1080</v>
      </c>
      <c r="F53" s="273">
        <v>2.09</v>
      </c>
      <c r="G53" s="273" t="s">
        <v>3605</v>
      </c>
      <c r="H53" s="273" t="s">
        <v>3605</v>
      </c>
    </row>
    <row r="54" spans="1:10" ht="29.25" customHeight="1">
      <c r="A54" s="270">
        <v>46269</v>
      </c>
      <c r="B54" s="271" t="s">
        <v>5246</v>
      </c>
      <c r="C54" s="273" t="s">
        <v>933</v>
      </c>
      <c r="D54" s="273">
        <v>3.09</v>
      </c>
      <c r="E54" s="273" t="s">
        <v>5206</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5247</v>
      </c>
      <c r="C56" s="273" t="s">
        <v>5197</v>
      </c>
      <c r="D56" s="273">
        <v>4.09</v>
      </c>
      <c r="E56" s="273" t="s">
        <v>5199</v>
      </c>
      <c r="F56" s="273">
        <v>4.09</v>
      </c>
      <c r="G56" s="273" t="s">
        <v>3605</v>
      </c>
      <c r="H56" s="273" t="s">
        <v>3605</v>
      </c>
    </row>
    <row r="57" spans="1:10" ht="29.25" customHeight="1">
      <c r="A57" s="270">
        <v>46273</v>
      </c>
      <c r="B57" t="s">
        <v>5248</v>
      </c>
      <c r="C57" s="273" t="s">
        <v>931</v>
      </c>
      <c r="D57" s="273">
        <v>7.09</v>
      </c>
      <c r="E57" s="273" t="s">
        <v>1080</v>
      </c>
      <c r="F57" s="273">
        <v>7.09</v>
      </c>
      <c r="G57" s="273" t="s">
        <v>3605</v>
      </c>
      <c r="H57" s="273" t="s">
        <v>3605</v>
      </c>
    </row>
    <row r="58" spans="1:10" ht="29.25" customHeight="1">
      <c r="A58" s="270">
        <v>46274</v>
      </c>
      <c r="B58" t="s">
        <v>5249</v>
      </c>
      <c r="C58" s="273" t="s">
        <v>928</v>
      </c>
      <c r="D58" s="273">
        <v>8.08</v>
      </c>
      <c r="E58" s="273" t="s">
        <v>5206</v>
      </c>
      <c r="F58" s="273">
        <v>7.09</v>
      </c>
      <c r="G58" s="273" t="s">
        <v>3605</v>
      </c>
      <c r="H58" s="273" t="s">
        <v>3605</v>
      </c>
    </row>
    <row r="59" spans="1:10" ht="29.25" customHeight="1">
      <c r="A59" s="270">
        <v>46275</v>
      </c>
      <c r="B59" t="s">
        <v>5250</v>
      </c>
      <c r="C59" s="273" t="s">
        <v>930</v>
      </c>
      <c r="D59" s="273">
        <v>9.09</v>
      </c>
      <c r="E59" s="273" t="s">
        <v>5199</v>
      </c>
      <c r="F59" s="273">
        <v>9.09</v>
      </c>
      <c r="G59" s="273" t="s">
        <v>3605</v>
      </c>
      <c r="H59" s="273" t="s">
        <v>3605</v>
      </c>
    </row>
    <row r="60" spans="1:10" ht="29.25" customHeight="1">
      <c r="A60" s="270">
        <v>46276</v>
      </c>
      <c r="B60" t="s">
        <v>5188</v>
      </c>
      <c r="C60" s="273" t="s">
        <v>5185</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G62" s="273" t="s">
        <v>5207</v>
      </c>
      <c r="H62" s="273" t="s">
        <v>5207</v>
      </c>
    </row>
    <row r="63" spans="1:10" ht="29.25" customHeight="1">
      <c r="A63" s="270">
        <v>46280</v>
      </c>
      <c r="G63" s="273" t="s">
        <v>5207</v>
      </c>
      <c r="H63" s="273" t="s">
        <v>5207</v>
      </c>
    </row>
    <row r="64" spans="1:10" ht="29.25" customHeight="1">
      <c r="A64" s="270">
        <v>46281</v>
      </c>
      <c r="G64" s="273" t="s">
        <v>5207</v>
      </c>
      <c r="H64" s="273" t="s">
        <v>5207</v>
      </c>
    </row>
    <row r="65" spans="1:10" ht="29.25" customHeight="1">
      <c r="A65" s="270">
        <v>46282</v>
      </c>
      <c r="G65" s="273" t="s">
        <v>5207</v>
      </c>
      <c r="H65" s="273" t="s">
        <v>5207</v>
      </c>
    </row>
    <row r="66" spans="1:10" ht="29.25" customHeight="1">
      <c r="A66" s="270">
        <v>46283</v>
      </c>
      <c r="G66" s="273" t="s">
        <v>5207</v>
      </c>
      <c r="H66" s="273" t="s">
        <v>5207</v>
      </c>
    </row>
    <row r="67" spans="1:10" ht="29.25" customHeight="1">
      <c r="A67" s="506"/>
      <c r="B67" s="506"/>
      <c r="C67" s="506"/>
      <c r="D67" s="506"/>
      <c r="E67" s="506"/>
      <c r="F67" s="506"/>
      <c r="G67" s="506"/>
      <c r="H67" s="506"/>
      <c r="I67" s="506"/>
      <c r="J67" s="506"/>
    </row>
    <row r="68" spans="1:10" ht="29.25" customHeight="1">
      <c r="A68" s="270">
        <v>46286</v>
      </c>
      <c r="G68" s="273" t="s">
        <v>5207</v>
      </c>
      <c r="H68" s="273" t="s">
        <v>5207</v>
      </c>
    </row>
    <row r="69" spans="1:10" ht="29.25" customHeight="1">
      <c r="A69" s="270">
        <v>46287</v>
      </c>
      <c r="G69" s="273" t="s">
        <v>5207</v>
      </c>
      <c r="H69" s="273" t="s">
        <v>5207</v>
      </c>
    </row>
    <row r="70" spans="1:10" ht="29.25" customHeight="1">
      <c r="A70" s="270">
        <v>46288</v>
      </c>
      <c r="G70" s="273" t="s">
        <v>5207</v>
      </c>
      <c r="H70" s="273" t="s">
        <v>5207</v>
      </c>
    </row>
    <row r="71" spans="1:10" ht="30.75" customHeight="1">
      <c r="A71" s="270">
        <v>46289</v>
      </c>
      <c r="G71" s="273" t="s">
        <v>5207</v>
      </c>
      <c r="H71" s="273" t="s">
        <v>5207</v>
      </c>
    </row>
    <row r="72" spans="1:10" ht="29.25" customHeight="1">
      <c r="A72" s="270">
        <v>46290</v>
      </c>
      <c r="G72" s="273" t="s">
        <v>5207</v>
      </c>
      <c r="H72" s="273" t="s">
        <v>5207</v>
      </c>
    </row>
    <row r="73" spans="1:10" ht="29.25" customHeight="1">
      <c r="A73" s="506"/>
      <c r="B73" s="506"/>
      <c r="C73" s="506"/>
      <c r="D73" s="506"/>
      <c r="E73" s="506"/>
      <c r="F73" s="506"/>
      <c r="G73" s="506"/>
      <c r="H73" s="506"/>
      <c r="I73" s="506"/>
      <c r="J73" s="506"/>
    </row>
    <row r="74" spans="1:10" ht="30.75" customHeight="1">
      <c r="A74" s="270">
        <v>46293</v>
      </c>
      <c r="G74" s="273" t="s">
        <v>5207</v>
      </c>
      <c r="H74" s="273" t="s">
        <v>5207</v>
      </c>
    </row>
    <row r="75" spans="1:10" ht="30.75" customHeight="1">
      <c r="A75" s="270">
        <v>46294</v>
      </c>
      <c r="G75" s="273" t="s">
        <v>5207</v>
      </c>
      <c r="H75" s="273" t="s">
        <v>5207</v>
      </c>
    </row>
    <row r="76" spans="1:10" ht="30.75" customHeight="1">
      <c r="A76" s="270">
        <v>46295</v>
      </c>
      <c r="G76" s="273" t="s">
        <v>5207</v>
      </c>
      <c r="H76" s="273" t="s">
        <v>5207</v>
      </c>
    </row>
    <row r="77" spans="1:10" ht="30.75" customHeight="1">
      <c r="A77" s="270">
        <v>46296</v>
      </c>
      <c r="G77" s="273" t="s">
        <v>5207</v>
      </c>
      <c r="H77" s="273" t="s">
        <v>5207</v>
      </c>
    </row>
    <row r="78" spans="1:10" ht="30.75" customHeight="1">
      <c r="A78" s="270">
        <v>46297</v>
      </c>
      <c r="G78" s="273" t="s">
        <v>5207</v>
      </c>
      <c r="H78" s="273" t="s">
        <v>5207</v>
      </c>
    </row>
    <row r="79" spans="1:10" ht="30.75" customHeight="1">
      <c r="A79" s="506"/>
      <c r="B79" s="506"/>
      <c r="C79" s="506"/>
      <c r="D79" s="506"/>
      <c r="E79" s="506"/>
      <c r="F79" s="506"/>
      <c r="G79" s="506"/>
      <c r="H79" s="506"/>
      <c r="I79" s="506"/>
      <c r="J79" s="506"/>
    </row>
    <row r="80" spans="1:10" ht="30.75" customHeight="1">
      <c r="A80" s="270">
        <v>46300</v>
      </c>
      <c r="G80" s="273" t="s">
        <v>5207</v>
      </c>
      <c r="H80" s="273" t="s">
        <v>5207</v>
      </c>
    </row>
    <row r="81" spans="1:10" ht="30.75" customHeight="1">
      <c r="A81" s="270">
        <v>46301</v>
      </c>
      <c r="G81" s="273" t="s">
        <v>5207</v>
      </c>
      <c r="H81" s="273" t="s">
        <v>5207</v>
      </c>
    </row>
    <row r="82" spans="1:10" ht="30.75" customHeight="1">
      <c r="A82" s="270">
        <v>46302</v>
      </c>
      <c r="G82" s="273" t="s">
        <v>5207</v>
      </c>
      <c r="H82" s="273" t="s">
        <v>5207</v>
      </c>
    </row>
    <row r="83" spans="1:10" ht="30.75" customHeight="1">
      <c r="A83" s="270">
        <v>46303</v>
      </c>
      <c r="G83" s="273" t="s">
        <v>5207</v>
      </c>
      <c r="H83" s="273" t="s">
        <v>5207</v>
      </c>
    </row>
    <row r="84" spans="1:10" ht="30.75" customHeight="1">
      <c r="A84" s="270">
        <v>46304</v>
      </c>
      <c r="G84" s="273" t="s">
        <v>5207</v>
      </c>
      <c r="H84" s="273" t="s">
        <v>5207</v>
      </c>
    </row>
    <row r="85" spans="1:10" ht="30.75" customHeight="1">
      <c r="A85" s="506"/>
      <c r="B85" s="506"/>
      <c r="C85" s="506"/>
      <c r="D85" s="506"/>
      <c r="E85" s="506"/>
      <c r="F85" s="506"/>
      <c r="G85" s="506"/>
      <c r="H85" s="506"/>
      <c r="I85" s="506"/>
      <c r="J85" s="506"/>
    </row>
    <row r="86" spans="1:10" ht="30.75" customHeight="1">
      <c r="A86" s="270">
        <v>46307</v>
      </c>
      <c r="G86" s="273" t="s">
        <v>5207</v>
      </c>
      <c r="H86" s="273" t="s">
        <v>5207</v>
      </c>
    </row>
    <row r="87" spans="1:10" ht="30.75" customHeight="1">
      <c r="A87" s="270">
        <v>46308</v>
      </c>
      <c r="G87" s="273" t="s">
        <v>5207</v>
      </c>
      <c r="H87" s="273" t="s">
        <v>5207</v>
      </c>
    </row>
    <row r="88" spans="1:10" ht="30.75" customHeight="1">
      <c r="A88" s="270">
        <v>46309</v>
      </c>
      <c r="G88" s="273" t="s">
        <v>5207</v>
      </c>
      <c r="H88" s="273" t="s">
        <v>5207</v>
      </c>
    </row>
    <row r="89" spans="1:10" ht="30.75" customHeight="1">
      <c r="A89" s="270">
        <v>46310</v>
      </c>
      <c r="G89" s="273" t="s">
        <v>5207</v>
      </c>
      <c r="H89" s="273" t="s">
        <v>5207</v>
      </c>
    </row>
    <row r="90" spans="1:10" ht="30.75" customHeight="1">
      <c r="A90" s="270">
        <v>46311</v>
      </c>
      <c r="G90" s="273" t="s">
        <v>5207</v>
      </c>
      <c r="H90" s="273" t="s">
        <v>5207</v>
      </c>
    </row>
    <row r="91" spans="1:10" ht="30.75" customHeight="1">
      <c r="A91" s="506"/>
      <c r="B91" s="506"/>
      <c r="C91" s="506"/>
      <c r="D91" s="506"/>
      <c r="E91" s="506"/>
      <c r="F91" s="506"/>
      <c r="G91" s="506"/>
      <c r="H91" s="506"/>
      <c r="I91" s="506"/>
      <c r="J91" s="506"/>
    </row>
    <row r="92" spans="1:10" ht="30.75" customHeight="1">
      <c r="A92" s="270">
        <v>46314</v>
      </c>
      <c r="G92" s="273" t="s">
        <v>5207</v>
      </c>
      <c r="H92" s="273" t="s">
        <v>5207</v>
      </c>
    </row>
    <row r="93" spans="1:10" ht="30.75" customHeight="1">
      <c r="A93" s="270">
        <v>46315</v>
      </c>
      <c r="G93" s="273" t="s">
        <v>5207</v>
      </c>
      <c r="H93" s="273" t="s">
        <v>5207</v>
      </c>
    </row>
    <row r="94" spans="1:10" ht="30.75" customHeight="1">
      <c r="A94" s="270">
        <v>46316</v>
      </c>
      <c r="G94" s="273" t="s">
        <v>5207</v>
      </c>
      <c r="H94" s="273" t="s">
        <v>5207</v>
      </c>
    </row>
    <row r="95" spans="1:10" ht="30.75" customHeight="1">
      <c r="A95" s="270">
        <v>46317</v>
      </c>
      <c r="G95" s="273" t="s">
        <v>5207</v>
      </c>
      <c r="H95" s="273" t="s">
        <v>5207</v>
      </c>
    </row>
    <row r="96" spans="1:10" ht="30.75" customHeight="1">
      <c r="A96" s="270">
        <v>46318</v>
      </c>
      <c r="G96" s="273" t="s">
        <v>5207</v>
      </c>
      <c r="H96" s="273" t="s">
        <v>5207</v>
      </c>
    </row>
    <row r="97" spans="1:10" ht="30.75" customHeight="1">
      <c r="A97" s="506"/>
      <c r="B97" s="506"/>
      <c r="C97" s="506"/>
      <c r="D97" s="506"/>
      <c r="E97" s="506"/>
      <c r="F97" s="506"/>
      <c r="G97" s="506"/>
      <c r="H97" s="506"/>
      <c r="I97" s="506"/>
      <c r="J97" s="506"/>
    </row>
    <row r="98" spans="1:10" ht="30.75" customHeight="1">
      <c r="A98" s="270">
        <v>46321</v>
      </c>
      <c r="G98" s="273" t="s">
        <v>5207</v>
      </c>
      <c r="H98" s="273" t="s">
        <v>5207</v>
      </c>
    </row>
    <row r="99" spans="1:10" ht="30.75" customHeight="1">
      <c r="A99" s="270">
        <v>46322</v>
      </c>
      <c r="G99" s="273" t="s">
        <v>5207</v>
      </c>
      <c r="H99" s="273" t="s">
        <v>5207</v>
      </c>
    </row>
    <row r="100" spans="1:10" ht="30.75" customHeight="1">
      <c r="A100" s="270">
        <v>46323</v>
      </c>
      <c r="G100" s="273" t="s">
        <v>5207</v>
      </c>
      <c r="H100" s="273" t="s">
        <v>5207</v>
      </c>
    </row>
    <row r="101" spans="1:10" ht="30.75" customHeight="1">
      <c r="A101" s="270">
        <v>46324</v>
      </c>
      <c r="G101" s="273" t="s">
        <v>5207</v>
      </c>
      <c r="H101" s="273" t="s">
        <v>5207</v>
      </c>
    </row>
    <row r="102" spans="1:10" ht="30.75" customHeight="1">
      <c r="A102" s="270">
        <v>46325</v>
      </c>
      <c r="G102" s="273" t="s">
        <v>5207</v>
      </c>
      <c r="H102" s="273" t="s">
        <v>5207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9" priority="1" operator="containsText" text="ÞARF AÐ PANTA">
      <formula>NOT(ISERROR(SEARCH("ÞARF AÐ PANTA",D3)))</formula>
    </cfRule>
  </conditionalFormatting>
  <conditionalFormatting sqref="D67:F67">
    <cfRule type="containsText" dxfId="68" priority="59" operator="containsText" text="ÞARF AÐ PANTA">
      <formula>NOT(ISERROR(SEARCH("ÞARF AÐ PANTA",D67)))</formula>
    </cfRule>
  </conditionalFormatting>
  <conditionalFormatting sqref="D73:F73">
    <cfRule type="containsText" dxfId="67" priority="56" operator="containsText" text="ÞARF AÐ PANTA">
      <formula>NOT(ISERROR(SEARCH("ÞARF AÐ PANTA",D73)))</formula>
    </cfRule>
  </conditionalFormatting>
  <conditionalFormatting sqref="D79:F79">
    <cfRule type="containsText" dxfId="66" priority="38" operator="containsText" text="ÞARF AÐ PANTA">
      <formula>NOT(ISERROR(SEARCH("ÞARF AÐ PANTA",D79)))</formula>
    </cfRule>
  </conditionalFormatting>
  <conditionalFormatting sqref="D85:F85">
    <cfRule type="containsText" dxfId="65" priority="33" operator="containsText" text="ÞARF AÐ PANTA">
      <formula>NOT(ISERROR(SEARCH("ÞARF AÐ PANTA",D85)))</formula>
    </cfRule>
  </conditionalFormatting>
  <conditionalFormatting sqref="D91:F91">
    <cfRule type="containsText" dxfId="64" priority="28" operator="containsText" text="ÞARF AÐ PANTA">
      <formula>NOT(ISERROR(SEARCH("ÞARF AÐ PANTA",D91)))</formula>
    </cfRule>
  </conditionalFormatting>
  <conditionalFormatting sqref="D97:F97">
    <cfRule type="containsText" dxfId="63" priority="23" operator="containsText" text="ÞARF AÐ PANTA">
      <formula>NOT(ISERROR(SEARCH("ÞARF AÐ PANTA",D97)))</formula>
    </cfRule>
  </conditionalFormatting>
  <conditionalFormatting sqref="D103:F103">
    <cfRule type="containsText" dxfId="62" priority="18" operator="containsText" text="ÞARF AÐ PANTA">
      <formula>NOT(ISERROR(SEARCH("ÞARF AÐ PANTA",D103)))</formula>
    </cfRule>
  </conditionalFormatting>
  <conditionalFormatting sqref="G45:G48">
    <cfRule type="containsText" dxfId="61" priority="47" operator="containsText" text="JÁ">
      <formula>NOT(ISERROR(SEARCH("JÁ",G45)))</formula>
    </cfRule>
  </conditionalFormatting>
  <conditionalFormatting sqref="G3:H48">
    <cfRule type="containsText" dxfId="60" priority="72" operator="containsText" text="NEI">
      <formula>NOT(ISERROR(SEARCH("NEI",G3)))</formula>
    </cfRule>
    <cfRule type="containsText" dxfId="59" priority="73" operator="containsText" text="JÁ">
      <formula>NOT(ISERROR(SEARCH("JÁ",G3)))</formula>
    </cfRule>
  </conditionalFormatting>
  <conditionalFormatting sqref="G49:H49">
    <cfRule type="cellIs" dxfId="58" priority="66" operator="equal">
      <formula>FALSE</formula>
    </cfRule>
    <cfRule type="cellIs" dxfId="57" priority="67" operator="equal">
      <formula>TRUE</formula>
    </cfRule>
  </conditionalFormatting>
  <conditionalFormatting sqref="G50:H54">
    <cfRule type="containsText" dxfId="56" priority="45" operator="containsText" text="NEI">
      <formula>NOT(ISERROR(SEARCH("NEI",G50)))</formula>
    </cfRule>
    <cfRule type="containsText" dxfId="55" priority="46" operator="containsText" text="JÁ">
      <formula>NOT(ISERROR(SEARCH("JÁ",G50)))</formula>
    </cfRule>
  </conditionalFormatting>
  <conditionalFormatting sqref="G55:H55">
    <cfRule type="cellIs" dxfId="54" priority="63" operator="equal">
      <formula>FALSE</formula>
    </cfRule>
    <cfRule type="cellIs" dxfId="53" priority="64" operator="equal">
      <formula>TRUE</formula>
    </cfRule>
  </conditionalFormatting>
  <conditionalFormatting sqref="G56:H60">
    <cfRule type="containsText" dxfId="52" priority="43" operator="containsText" text="NEI">
      <formula>NOT(ISERROR(SEARCH("NEI",G56)))</formula>
    </cfRule>
    <cfRule type="containsText" dxfId="51" priority="44" operator="containsText" text="JÁ">
      <formula>NOT(ISERROR(SEARCH("JÁ",G56)))</formula>
    </cfRule>
  </conditionalFormatting>
  <conditionalFormatting sqref="G61:H61">
    <cfRule type="cellIs" dxfId="50" priority="60" operator="equal">
      <formula>FALSE</formula>
    </cfRule>
    <cfRule type="cellIs" dxfId="49" priority="61" operator="equal">
      <formula>TRUE</formula>
    </cfRule>
  </conditionalFormatting>
  <conditionalFormatting sqref="G62:H66">
    <cfRule type="containsText" dxfId="48" priority="41" operator="containsText" text="NEI">
      <formula>NOT(ISERROR(SEARCH("NEI",G62)))</formula>
    </cfRule>
    <cfRule type="containsText" dxfId="47" priority="42" operator="containsText" text="JÁ">
      <formula>NOT(ISERROR(SEARCH("JÁ",G62)))</formula>
    </cfRule>
  </conditionalFormatting>
  <conditionalFormatting sqref="G67:H67">
    <cfRule type="cellIs" dxfId="46" priority="57" operator="equal">
      <formula>FALSE</formula>
    </cfRule>
    <cfRule type="cellIs" dxfId="45" priority="58" operator="equal">
      <formula>TRUE</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G73:H73">
    <cfRule type="cellIs" dxfId="42" priority="54" operator="equal">
      <formula>FALSE</formula>
    </cfRule>
    <cfRule type="cellIs" dxfId="41" priority="55" operator="equal">
      <formula>TRUE</formula>
    </cfRule>
  </conditionalFormatting>
  <conditionalFormatting sqref="G74:H78">
    <cfRule type="containsText" dxfId="40" priority="34" operator="containsText" text="NEI">
      <formula>NOT(ISERROR(SEARCH("NEI",G74)))</formula>
    </cfRule>
    <cfRule type="containsText" dxfId="39" priority="35" operator="containsText" text="JÁ">
      <formula>NOT(ISERROR(SEARCH("JÁ",G74)))</formula>
    </cfRule>
  </conditionalFormatting>
  <conditionalFormatting sqref="G79:H79">
    <cfRule type="cellIs" dxfId="38" priority="36" operator="equal">
      <formula>FALSE</formula>
    </cfRule>
    <cfRule type="cellIs" dxfId="37" priority="37" operator="equal">
      <formula>TRUE</formula>
    </cfRule>
  </conditionalFormatting>
  <conditionalFormatting sqref="G80:H84">
    <cfRule type="containsText" dxfId="36" priority="29" operator="containsText" text="NEI">
      <formula>NOT(ISERROR(SEARCH("NEI",G80)))</formula>
    </cfRule>
    <cfRule type="containsText" dxfId="35" priority="30" operator="containsText" text="JÁ">
      <formula>NOT(ISERROR(SEARCH("JÁ",G80)))</formula>
    </cfRule>
  </conditionalFormatting>
  <conditionalFormatting sqref="G85:H85">
    <cfRule type="cellIs" dxfId="34" priority="31" operator="equal">
      <formula>FALSE</formula>
    </cfRule>
    <cfRule type="cellIs" dxfId="33" priority="32" operator="equal">
      <formula>TRUE</formula>
    </cfRule>
  </conditionalFormatting>
  <conditionalFormatting sqref="G86:H90">
    <cfRule type="containsText" dxfId="32" priority="24" operator="containsText" text="NEI">
      <formula>NOT(ISERROR(SEARCH("NEI",G86)))</formula>
    </cfRule>
    <cfRule type="containsText" dxfId="31" priority="25" operator="containsText" text="JÁ">
      <formula>NOT(ISERROR(SEARCH("JÁ",G86)))</formula>
    </cfRule>
  </conditionalFormatting>
  <conditionalFormatting sqref="G91:H91">
    <cfRule type="cellIs" dxfId="30" priority="26" operator="equal">
      <formula>FALSE</formula>
    </cfRule>
    <cfRule type="cellIs" dxfId="29" priority="27" operator="equal">
      <formula>TRUE</formula>
    </cfRule>
  </conditionalFormatting>
  <conditionalFormatting sqref="G92:H96">
    <cfRule type="containsText" dxfId="28" priority="19" operator="containsText" text="NEI">
      <formula>NOT(ISERROR(SEARCH("NEI",G92)))</formula>
    </cfRule>
    <cfRule type="containsText" dxfId="27" priority="20" operator="containsText" text="JÁ">
      <formula>NOT(ISERROR(SEARCH("JÁ",G92)))</formula>
    </cfRule>
  </conditionalFormatting>
  <conditionalFormatting sqref="G97:H97">
    <cfRule type="cellIs" dxfId="26" priority="21" operator="equal">
      <formula>FALSE</formula>
    </cfRule>
    <cfRule type="cellIs" dxfId="25" priority="22" operator="equal">
      <formula>TRUE</formula>
    </cfRule>
  </conditionalFormatting>
  <conditionalFormatting sqref="G98:H102">
    <cfRule type="containsText" dxfId="24" priority="14" operator="containsText" text="NEI">
      <formula>NOT(ISERROR(SEARCH("NEI",G98)))</formula>
    </cfRule>
    <cfRule type="containsText" dxfId="23" priority="15" operator="containsText" text="JÁ">
      <formula>NOT(ISERROR(SEARCH("JÁ",G98)))</formula>
    </cfRule>
  </conditionalFormatting>
  <conditionalFormatting sqref="G103:H103">
    <cfRule type="cellIs" dxfId="22" priority="16" operator="equal">
      <formula>FALSE</formula>
    </cfRule>
    <cfRule type="cellIs" dxfId="21"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5251</v>
      </c>
      <c r="B1" s="172"/>
      <c r="C1" s="172"/>
      <c r="D1" s="172"/>
      <c r="E1" s="172"/>
    </row>
    <row r="2" spans="1:5">
      <c r="A2" t="s">
        <v>5053</v>
      </c>
      <c r="B2" t="s">
        <v>5252</v>
      </c>
      <c r="C2" t="s">
        <v>97</v>
      </c>
      <c r="D2" t="s">
        <v>5253</v>
      </c>
      <c r="E2" t="s">
        <v>5254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5256</v>
      </c>
    </row>
    <row r="2" spans="1:7" ht="15" thickBot="1">
      <c r="A2" s="278" t="s">
        <v>2197</v>
      </c>
      <c r="B2" s="278" t="s">
        <v>5257</v>
      </c>
      <c r="C2" s="278" t="s">
        <v>5258</v>
      </c>
      <c r="D2" s="278" t="s">
        <v>5259</v>
      </c>
      <c r="E2" s="278" t="s">
        <v>5260</v>
      </c>
      <c r="F2" s="278" t="s">
        <v>5261</v>
      </c>
      <c r="G2" s="278" t="s">
        <v>5262</v>
      </c>
    </row>
    <row r="3" spans="1:7" ht="39.5" thickBot="1">
      <c r="A3" s="460">
        <v>46265</v>
      </c>
      <c r="B3" s="440" t="s">
        <v>5263</v>
      </c>
      <c r="C3" s="441" t="s">
        <v>5264</v>
      </c>
      <c r="D3" s="441" t="s">
        <v>5265</v>
      </c>
      <c r="E3" s="442" t="s">
        <v>5266</v>
      </c>
      <c r="F3" s="443" t="s">
        <v>5267</v>
      </c>
      <c r="G3" s="444" t="s">
        <v>2410</v>
      </c>
    </row>
    <row r="4" spans="1:7" ht="39.5" thickBot="1">
      <c r="A4" s="460">
        <v>46266</v>
      </c>
      <c r="B4" s="445" t="s">
        <v>5268</v>
      </c>
      <c r="C4" s="446" t="s">
        <v>5269</v>
      </c>
      <c r="D4" s="447" t="s">
        <v>5270</v>
      </c>
      <c r="E4" s="446" t="s">
        <v>5271</v>
      </c>
      <c r="F4" s="443" t="s">
        <v>5267</v>
      </c>
      <c r="G4" s="443" t="s">
        <v>5272</v>
      </c>
    </row>
    <row r="5" spans="1:7" ht="39.5" thickBot="1">
      <c r="A5" s="460">
        <v>46267</v>
      </c>
      <c r="B5" s="440" t="s">
        <v>5273</v>
      </c>
      <c r="C5" s="442" t="s">
        <v>5274</v>
      </c>
      <c r="D5" s="442" t="s">
        <v>5275</v>
      </c>
      <c r="E5" s="442" t="s">
        <v>5276</v>
      </c>
      <c r="F5" s="443" t="s">
        <v>5267</v>
      </c>
      <c r="G5" s="444" t="s">
        <v>5277</v>
      </c>
    </row>
    <row r="6" spans="1:7" ht="39.5" thickBot="1">
      <c r="A6" s="460">
        <v>46268</v>
      </c>
      <c r="B6" s="445" t="s">
        <v>5278</v>
      </c>
      <c r="C6" s="446" t="s">
        <v>5279</v>
      </c>
      <c r="D6" s="446" t="s">
        <v>5280</v>
      </c>
      <c r="E6" s="446" t="s">
        <v>5281</v>
      </c>
      <c r="F6" s="443" t="s">
        <v>5267</v>
      </c>
      <c r="G6" s="443" t="s">
        <v>5282</v>
      </c>
    </row>
    <row r="7" spans="1:7" ht="39.5" thickBot="1">
      <c r="A7" s="460">
        <v>46269</v>
      </c>
      <c r="B7" s="448" t="s">
        <v>5283</v>
      </c>
      <c r="C7" s="448" t="s">
        <v>5284</v>
      </c>
      <c r="D7" s="449" t="s">
        <v>5285</v>
      </c>
      <c r="E7" s="448" t="s">
        <v>5286</v>
      </c>
      <c r="F7" s="443" t="s">
        <v>5267</v>
      </c>
      <c r="G7" s="450" t="s">
        <v>5287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6142</v>
      </c>
      <c r="F2" t="s">
        <v>2987</v>
      </c>
      <c r="G2" t="s">
        <v>5289</v>
      </c>
      <c r="H2" t="s">
        <v>1327</v>
      </c>
      <c r="I2" t="s">
        <v>4426</v>
      </c>
    </row>
    <row r="3" spans="1:11">
      <c r="A3" s="92" t="s">
        <v>5070</v>
      </c>
      <c r="B3" t="s">
        <v>46</v>
      </c>
      <c r="C3" t="s">
        <v>2995</v>
      </c>
      <c r="D3" t="s">
        <v>31</v>
      </c>
      <c r="E3" t="s">
        <v>2996</v>
      </c>
      <c r="F3" t="s">
        <v>2997</v>
      </c>
      <c r="G3" t="s">
        <v>5289</v>
      </c>
      <c r="H3" t="s">
        <v>1327</v>
      </c>
      <c r="I3" t="s">
        <v>4426</v>
      </c>
    </row>
    <row r="4" spans="1:11">
      <c r="A4" s="92" t="s">
        <v>5070</v>
      </c>
      <c r="B4" t="s">
        <v>46</v>
      </c>
      <c r="C4" t="s">
        <v>3010</v>
      </c>
      <c r="D4" t="s">
        <v>47</v>
      </c>
      <c r="E4" t="s">
        <v>2996</v>
      </c>
      <c r="F4" t="s">
        <v>2997</v>
      </c>
      <c r="G4" t="s">
        <v>5289</v>
      </c>
      <c r="H4" t="s">
        <v>1327</v>
      </c>
      <c r="I4" t="s">
        <v>4426</v>
      </c>
    </row>
    <row r="5" spans="1:11">
      <c r="A5" s="92" t="s">
        <v>5070</v>
      </c>
      <c r="B5" t="s">
        <v>58</v>
      </c>
      <c r="C5" t="s">
        <v>3050</v>
      </c>
      <c r="D5" t="s">
        <v>37</v>
      </c>
      <c r="E5" t="s">
        <v>3051</v>
      </c>
      <c r="F5" t="s">
        <v>3052</v>
      </c>
      <c r="G5" t="s">
        <v>5289</v>
      </c>
      <c r="H5" t="s">
        <v>1327</v>
      </c>
      <c r="I5" t="s">
        <v>4434</v>
      </c>
    </row>
    <row r="6" spans="1:11">
      <c r="A6" s="92" t="s">
        <v>5070</v>
      </c>
      <c r="B6" t="s">
        <v>58</v>
      </c>
      <c r="C6" t="s">
        <v>3058</v>
      </c>
      <c r="D6" t="s">
        <v>47</v>
      </c>
      <c r="E6" t="s">
        <v>1327</v>
      </c>
      <c r="F6" t="s">
        <v>3059</v>
      </c>
      <c r="G6" t="s">
        <v>5289</v>
      </c>
      <c r="H6" t="s">
        <v>1327</v>
      </c>
      <c r="I6" t="s">
        <v>4434</v>
      </c>
    </row>
    <row r="7" spans="1:11">
      <c r="A7" s="92" t="s">
        <v>5070</v>
      </c>
      <c r="B7" t="s">
        <v>84</v>
      </c>
      <c r="C7" t="s">
        <v>3169</v>
      </c>
      <c r="D7" t="s">
        <v>3170</v>
      </c>
      <c r="E7" t="s">
        <v>1327</v>
      </c>
      <c r="G7" t="s">
        <v>5289</v>
      </c>
      <c r="H7" t="s">
        <v>1327</v>
      </c>
      <c r="I7" t="s">
        <v>4450</v>
      </c>
    </row>
    <row r="8" spans="1:11">
      <c r="A8" s="92" t="s">
        <v>5070</v>
      </c>
      <c r="B8" t="s">
        <v>84</v>
      </c>
      <c r="C8" t="s">
        <v>3171</v>
      </c>
      <c r="D8" t="s">
        <v>3170</v>
      </c>
      <c r="E8" t="s">
        <v>1327</v>
      </c>
      <c r="G8" t="s">
        <v>5289</v>
      </c>
      <c r="H8" t="s">
        <v>1327</v>
      </c>
      <c r="I8" t="s">
        <v>4450</v>
      </c>
    </row>
    <row r="9" spans="1:11">
      <c r="A9" s="92" t="s">
        <v>5070</v>
      </c>
      <c r="B9" t="s">
        <v>90</v>
      </c>
      <c r="C9" t="s">
        <v>3087</v>
      </c>
      <c r="D9" t="s">
        <v>3088</v>
      </c>
      <c r="E9" t="s">
        <v>1327</v>
      </c>
      <c r="G9" t="s">
        <v>5289</v>
      </c>
      <c r="H9" t="s">
        <v>1327</v>
      </c>
      <c r="I9" t="s">
        <v>4438</v>
      </c>
    </row>
    <row r="10" spans="1:11">
      <c r="A10" s="92" t="s">
        <v>5076</v>
      </c>
      <c r="B10" t="s">
        <v>24</v>
      </c>
      <c r="C10" t="s">
        <v>2966</v>
      </c>
      <c r="D10" t="s">
        <v>27</v>
      </c>
      <c r="E10" t="s">
        <v>2967</v>
      </c>
      <c r="F10" t="s">
        <v>2969</v>
      </c>
      <c r="G10" t="s">
        <v>5290</v>
      </c>
      <c r="H10" t="s">
        <v>2967</v>
      </c>
      <c r="I10" t="s">
        <v>4422</v>
      </c>
      <c r="J10" t="s">
        <v>2710</v>
      </c>
      <c r="K10" t="s">
        <v>2711</v>
      </c>
    </row>
    <row r="11" spans="1:11">
      <c r="A11" s="92" t="s">
        <v>5076</v>
      </c>
      <c r="B11" t="s">
        <v>24</v>
      </c>
      <c r="C11" t="s">
        <v>2974</v>
      </c>
      <c r="D11" t="s">
        <v>35</v>
      </c>
      <c r="E11" t="s">
        <v>2975</v>
      </c>
      <c r="F11" t="s">
        <v>2977</v>
      </c>
      <c r="G11" t="s">
        <v>5290</v>
      </c>
      <c r="H11" t="s">
        <v>201</v>
      </c>
      <c r="I11" t="s">
        <v>4422</v>
      </c>
      <c r="J11" t="s">
        <v>2710</v>
      </c>
      <c r="K11" t="s">
        <v>2711</v>
      </c>
    </row>
    <row r="12" spans="1:11">
      <c r="A12" s="92" t="s">
        <v>5076</v>
      </c>
      <c r="B12" t="s">
        <v>24</v>
      </c>
      <c r="C12" t="s">
        <v>2978</v>
      </c>
      <c r="D12" t="s">
        <v>35</v>
      </c>
      <c r="E12" t="s">
        <v>2967</v>
      </c>
      <c r="F12" t="s">
        <v>2969</v>
      </c>
      <c r="G12" t="s">
        <v>5290</v>
      </c>
      <c r="H12" t="s">
        <v>2967</v>
      </c>
      <c r="I12" t="s">
        <v>4422</v>
      </c>
      <c r="J12" t="s">
        <v>2710</v>
      </c>
      <c r="K12" t="s">
        <v>2711</v>
      </c>
    </row>
    <row r="13" spans="1:11">
      <c r="A13" s="92" t="s">
        <v>5076</v>
      </c>
      <c r="B13" t="s">
        <v>24</v>
      </c>
      <c r="C13" t="s">
        <v>2979</v>
      </c>
      <c r="D13" t="s">
        <v>37</v>
      </c>
      <c r="E13" t="s">
        <v>1850</v>
      </c>
      <c r="F13" t="s">
        <v>2980</v>
      </c>
      <c r="G13" t="s">
        <v>5290</v>
      </c>
      <c r="H13" t="s">
        <v>201</v>
      </c>
      <c r="I13" t="s">
        <v>4422</v>
      </c>
      <c r="J13" t="s">
        <v>2710</v>
      </c>
      <c r="K13" t="s">
        <v>2711</v>
      </c>
    </row>
    <row r="14" spans="1:11">
      <c r="A14" s="92" t="s">
        <v>5076</v>
      </c>
      <c r="B14" t="s">
        <v>24</v>
      </c>
      <c r="C14" t="s">
        <v>2981</v>
      </c>
      <c r="D14" t="s">
        <v>37</v>
      </c>
      <c r="E14" t="s">
        <v>201</v>
      </c>
      <c r="F14" t="s">
        <v>2982</v>
      </c>
      <c r="G14" t="s">
        <v>5290</v>
      </c>
      <c r="H14" t="s">
        <v>201</v>
      </c>
      <c r="I14" t="s">
        <v>4422</v>
      </c>
      <c r="J14" t="s">
        <v>2710</v>
      </c>
      <c r="K14" t="s">
        <v>2711</v>
      </c>
    </row>
    <row r="15" spans="1:11">
      <c r="A15" s="92" t="s">
        <v>5076</v>
      </c>
      <c r="B15" t="s">
        <v>24</v>
      </c>
      <c r="C15" t="s">
        <v>2815</v>
      </c>
      <c r="D15" t="s">
        <v>2815</v>
      </c>
      <c r="E15" t="s">
        <v>2816</v>
      </c>
      <c r="F15" t="s">
        <v>2819</v>
      </c>
      <c r="G15" t="s">
        <v>5290</v>
      </c>
      <c r="H15" t="s">
        <v>3295</v>
      </c>
      <c r="I15" t="s">
        <v>4422</v>
      </c>
      <c r="J15" t="s">
        <v>2710</v>
      </c>
      <c r="K15" t="s">
        <v>2711</v>
      </c>
    </row>
    <row r="16" spans="1:11">
      <c r="A16" s="92" t="s">
        <v>5076</v>
      </c>
      <c r="B16" t="s">
        <v>46</v>
      </c>
      <c r="C16" t="s">
        <v>2830</v>
      </c>
      <c r="D16" t="s">
        <v>27</v>
      </c>
      <c r="E16" t="s">
        <v>2831</v>
      </c>
      <c r="F16" t="s">
        <v>2833</v>
      </c>
      <c r="G16" t="s">
        <v>5290</v>
      </c>
      <c r="H16" t="s">
        <v>201</v>
      </c>
      <c r="I16" t="s">
        <v>4426</v>
      </c>
      <c r="J16" t="s">
        <v>2710</v>
      </c>
      <c r="K16" t="s">
        <v>2711</v>
      </c>
    </row>
    <row r="17" spans="1:11">
      <c r="A17" s="92" t="s">
        <v>5076</v>
      </c>
      <c r="B17" t="s">
        <v>46</v>
      </c>
      <c r="C17" t="s">
        <v>2985</v>
      </c>
      <c r="D17" t="s">
        <v>27</v>
      </c>
      <c r="E17" t="s">
        <v>6142</v>
      </c>
      <c r="F17" t="s">
        <v>2987</v>
      </c>
      <c r="G17" t="s">
        <v>5291</v>
      </c>
      <c r="H17" t="s">
        <v>3177</v>
      </c>
      <c r="I17" t="s">
        <v>4426</v>
      </c>
      <c r="J17" t="s">
        <v>1309</v>
      </c>
      <c r="K17" t="s">
        <v>214</v>
      </c>
    </row>
    <row r="18" spans="1:11">
      <c r="A18" s="92" t="s">
        <v>5076</v>
      </c>
      <c r="B18" t="s">
        <v>46</v>
      </c>
      <c r="C18" t="s">
        <v>2834</v>
      </c>
      <c r="D18" t="s">
        <v>29</v>
      </c>
      <c r="E18" t="s">
        <v>2816</v>
      </c>
      <c r="F18" t="s">
        <v>2835</v>
      </c>
      <c r="G18" t="s">
        <v>5290</v>
      </c>
      <c r="H18" t="s">
        <v>3295</v>
      </c>
      <c r="I18" t="s">
        <v>4426</v>
      </c>
      <c r="J18" t="s">
        <v>2710</v>
      </c>
      <c r="K18" t="s">
        <v>2711</v>
      </c>
    </row>
    <row r="19" spans="1:11">
      <c r="A19" s="92" t="s">
        <v>5076</v>
      </c>
      <c r="B19" t="s">
        <v>46</v>
      </c>
      <c r="C19" t="s">
        <v>2988</v>
      </c>
      <c r="D19" t="s">
        <v>29</v>
      </c>
      <c r="E19" t="s">
        <v>2989</v>
      </c>
      <c r="F19" t="s">
        <v>2990</v>
      </c>
      <c r="G19" t="s">
        <v>5290</v>
      </c>
      <c r="H19" t="s">
        <v>2989</v>
      </c>
      <c r="I19" t="s">
        <v>4426</v>
      </c>
      <c r="J19" t="s">
        <v>2710</v>
      </c>
      <c r="K19" t="s">
        <v>2711</v>
      </c>
    </row>
    <row r="20" spans="1:11">
      <c r="A20" s="92" t="s">
        <v>5076</v>
      </c>
      <c r="B20" t="s">
        <v>46</v>
      </c>
      <c r="C20" t="s">
        <v>2995</v>
      </c>
      <c r="D20" t="s">
        <v>31</v>
      </c>
      <c r="E20" t="s">
        <v>2996</v>
      </c>
      <c r="F20" t="s">
        <v>2997</v>
      </c>
      <c r="G20" t="s">
        <v>5291</v>
      </c>
      <c r="H20" t="s">
        <v>1327</v>
      </c>
      <c r="I20" t="s">
        <v>4426</v>
      </c>
      <c r="J20" t="s">
        <v>1309</v>
      </c>
      <c r="K20" t="s">
        <v>214</v>
      </c>
    </row>
    <row r="21" spans="1:11">
      <c r="A21" s="92" t="s">
        <v>5076</v>
      </c>
      <c r="B21" t="s">
        <v>46</v>
      </c>
      <c r="C21" t="s">
        <v>2998</v>
      </c>
      <c r="D21" t="s">
        <v>35</v>
      </c>
      <c r="E21" t="s">
        <v>2989</v>
      </c>
      <c r="F21" t="s">
        <v>2999</v>
      </c>
      <c r="G21" t="s">
        <v>5290</v>
      </c>
      <c r="H21" t="s">
        <v>2989</v>
      </c>
      <c r="I21" t="s">
        <v>4426</v>
      </c>
      <c r="J21" t="s">
        <v>2710</v>
      </c>
      <c r="K21" t="s">
        <v>2711</v>
      </c>
    </row>
    <row r="22" spans="1:11">
      <c r="A22" s="92" t="s">
        <v>5076</v>
      </c>
      <c r="B22" t="s">
        <v>46</v>
      </c>
      <c r="C22" t="s">
        <v>2839</v>
      </c>
      <c r="D22" t="s">
        <v>35</v>
      </c>
      <c r="E22" t="s">
        <v>2816</v>
      </c>
      <c r="F22" t="s">
        <v>2840</v>
      </c>
      <c r="G22" t="s">
        <v>5290</v>
      </c>
      <c r="H22" t="s">
        <v>3295</v>
      </c>
      <c r="I22" t="s">
        <v>4426</v>
      </c>
      <c r="J22" t="s">
        <v>2710</v>
      </c>
      <c r="K22" t="s">
        <v>2711</v>
      </c>
    </row>
    <row r="23" spans="1:11">
      <c r="A23" s="92" t="s">
        <v>5076</v>
      </c>
      <c r="B23" t="s">
        <v>46</v>
      </c>
      <c r="C23" t="s">
        <v>3003</v>
      </c>
      <c r="D23" t="s">
        <v>37</v>
      </c>
      <c r="E23" t="s">
        <v>2989</v>
      </c>
      <c r="F23" t="s">
        <v>3004</v>
      </c>
      <c r="G23" t="s">
        <v>5290</v>
      </c>
      <c r="H23" t="s">
        <v>2989</v>
      </c>
      <c r="I23" t="s">
        <v>4426</v>
      </c>
      <c r="J23" t="s">
        <v>2710</v>
      </c>
      <c r="K23" t="s">
        <v>2711</v>
      </c>
    </row>
    <row r="24" spans="1:11">
      <c r="A24" s="92" t="s">
        <v>5076</v>
      </c>
      <c r="B24" t="s">
        <v>46</v>
      </c>
      <c r="C24" t="s">
        <v>2841</v>
      </c>
      <c r="D24" t="s">
        <v>37</v>
      </c>
      <c r="E24" t="s">
        <v>2816</v>
      </c>
      <c r="G24" t="s">
        <v>5290</v>
      </c>
      <c r="H24" t="s">
        <v>3295</v>
      </c>
      <c r="I24" t="s">
        <v>4426</v>
      </c>
      <c r="J24" t="s">
        <v>2710</v>
      </c>
      <c r="K24" t="s">
        <v>2711</v>
      </c>
    </row>
    <row r="25" spans="1:11">
      <c r="A25" s="92" t="s">
        <v>5076</v>
      </c>
      <c r="B25" t="s">
        <v>46</v>
      </c>
      <c r="C25" t="s">
        <v>2842</v>
      </c>
      <c r="D25" t="s">
        <v>49</v>
      </c>
      <c r="E25" t="s">
        <v>2816</v>
      </c>
      <c r="G25" t="s">
        <v>5290</v>
      </c>
      <c r="H25" t="s">
        <v>3295</v>
      </c>
      <c r="I25" t="s">
        <v>4426</v>
      </c>
      <c r="J25" t="s">
        <v>2710</v>
      </c>
      <c r="K25" t="s">
        <v>2711</v>
      </c>
    </row>
    <row r="26" spans="1:11">
      <c r="A26" s="92" t="s">
        <v>5076</v>
      </c>
      <c r="B26" t="s">
        <v>46</v>
      </c>
      <c r="C26" t="s">
        <v>3005</v>
      </c>
      <c r="D26" t="s">
        <v>48</v>
      </c>
      <c r="E26" t="s">
        <v>201</v>
      </c>
      <c r="F26" t="s">
        <v>3006</v>
      </c>
      <c r="G26" t="s">
        <v>5290</v>
      </c>
      <c r="H26" t="s">
        <v>201</v>
      </c>
      <c r="I26" t="s">
        <v>4426</v>
      </c>
      <c r="J26" t="s">
        <v>2710</v>
      </c>
      <c r="K26" t="s">
        <v>2711</v>
      </c>
    </row>
    <row r="27" spans="1:11">
      <c r="A27" s="92" t="s">
        <v>5076</v>
      </c>
      <c r="B27" t="s">
        <v>46</v>
      </c>
      <c r="C27" t="s">
        <v>3007</v>
      </c>
      <c r="D27" t="s">
        <v>49</v>
      </c>
      <c r="E27" t="s">
        <v>3008</v>
      </c>
      <c r="F27" t="s">
        <v>3009</v>
      </c>
      <c r="G27" t="s">
        <v>5290</v>
      </c>
      <c r="H27" t="s">
        <v>2989</v>
      </c>
      <c r="I27" t="s">
        <v>4426</v>
      </c>
      <c r="J27" t="s">
        <v>2710</v>
      </c>
      <c r="K27" t="s">
        <v>2711</v>
      </c>
    </row>
    <row r="28" spans="1:11">
      <c r="A28" s="92" t="s">
        <v>5076</v>
      </c>
      <c r="B28" t="s">
        <v>46</v>
      </c>
      <c r="C28" t="s">
        <v>3010</v>
      </c>
      <c r="D28" t="s">
        <v>47</v>
      </c>
      <c r="E28" t="s">
        <v>2996</v>
      </c>
      <c r="F28" t="s">
        <v>2997</v>
      </c>
      <c r="G28" t="s">
        <v>5291</v>
      </c>
      <c r="H28" t="s">
        <v>1327</v>
      </c>
      <c r="I28" t="s">
        <v>4426</v>
      </c>
      <c r="J28" t="s">
        <v>1309</v>
      </c>
      <c r="K28" t="s">
        <v>214</v>
      </c>
    </row>
    <row r="29" spans="1:11">
      <c r="A29" s="92" t="s">
        <v>5076</v>
      </c>
      <c r="B29" t="s">
        <v>46</v>
      </c>
      <c r="C29" t="s">
        <v>2815</v>
      </c>
      <c r="D29" t="s">
        <v>2815</v>
      </c>
      <c r="E29" t="s">
        <v>2816</v>
      </c>
      <c r="F29" t="s">
        <v>2853</v>
      </c>
      <c r="G29" t="s">
        <v>5290</v>
      </c>
      <c r="H29" t="s">
        <v>3295</v>
      </c>
      <c r="I29" t="s">
        <v>4426</v>
      </c>
      <c r="J29" t="s">
        <v>2710</v>
      </c>
      <c r="K29" t="s">
        <v>2711</v>
      </c>
    </row>
    <row r="30" spans="1:11">
      <c r="A30" s="92" t="s">
        <v>5076</v>
      </c>
      <c r="B30" t="s">
        <v>46</v>
      </c>
      <c r="C30" t="s">
        <v>2860</v>
      </c>
      <c r="D30" t="s">
        <v>35</v>
      </c>
      <c r="E30" t="s">
        <v>2816</v>
      </c>
      <c r="F30" t="s">
        <v>2861</v>
      </c>
      <c r="G30" t="s">
        <v>5290</v>
      </c>
      <c r="H30" t="s">
        <v>3295</v>
      </c>
      <c r="I30" t="s">
        <v>4426</v>
      </c>
      <c r="J30" t="s">
        <v>2710</v>
      </c>
      <c r="K30" t="s">
        <v>2711</v>
      </c>
    </row>
    <row r="31" spans="1:11">
      <c r="A31" s="92" t="s">
        <v>5076</v>
      </c>
      <c r="B31" t="s">
        <v>50</v>
      </c>
      <c r="C31" t="s">
        <v>3016</v>
      </c>
      <c r="D31" t="s">
        <v>27</v>
      </c>
      <c r="E31" t="s">
        <v>201</v>
      </c>
      <c r="G31" t="s">
        <v>5290</v>
      </c>
      <c r="H31" t="s">
        <v>201</v>
      </c>
      <c r="I31" t="s">
        <v>4430</v>
      </c>
      <c r="J31" t="s">
        <v>2710</v>
      </c>
      <c r="K31" t="s">
        <v>2711</v>
      </c>
    </row>
    <row r="32" spans="1:11">
      <c r="A32" s="92" t="s">
        <v>5076</v>
      </c>
      <c r="B32" t="s">
        <v>50</v>
      </c>
      <c r="C32" t="s">
        <v>3019</v>
      </c>
      <c r="D32" t="s">
        <v>27</v>
      </c>
      <c r="E32" t="s">
        <v>2989</v>
      </c>
      <c r="F32" t="s">
        <v>3020</v>
      </c>
      <c r="G32" t="s">
        <v>5290</v>
      </c>
      <c r="H32" t="s">
        <v>2989</v>
      </c>
      <c r="I32" t="s">
        <v>4430</v>
      </c>
      <c r="J32" t="s">
        <v>2710</v>
      </c>
      <c r="K32" t="s">
        <v>2711</v>
      </c>
    </row>
    <row r="33" spans="1:11">
      <c r="A33" s="92" t="s">
        <v>5076</v>
      </c>
      <c r="B33" t="s">
        <v>50</v>
      </c>
      <c r="C33" t="s">
        <v>3021</v>
      </c>
      <c r="D33" t="s">
        <v>31</v>
      </c>
      <c r="E33" t="s">
        <v>3022</v>
      </c>
      <c r="F33" t="s">
        <v>3023</v>
      </c>
      <c r="G33" t="s">
        <v>5290</v>
      </c>
      <c r="H33" t="s">
        <v>2989</v>
      </c>
      <c r="I33" t="s">
        <v>4430</v>
      </c>
      <c r="J33" t="s">
        <v>2710</v>
      </c>
      <c r="K33" t="s">
        <v>2711</v>
      </c>
    </row>
    <row r="34" spans="1:11">
      <c r="A34" s="92" t="s">
        <v>5076</v>
      </c>
      <c r="B34" t="s">
        <v>50</v>
      </c>
      <c r="C34" t="s">
        <v>3024</v>
      </c>
      <c r="D34" t="s">
        <v>33</v>
      </c>
      <c r="E34" t="s">
        <v>3025</v>
      </c>
      <c r="F34" t="s">
        <v>3026</v>
      </c>
      <c r="G34" t="s">
        <v>5290</v>
      </c>
      <c r="H34" t="s">
        <v>2989</v>
      </c>
      <c r="I34" t="s">
        <v>4430</v>
      </c>
      <c r="J34" t="s">
        <v>2710</v>
      </c>
      <c r="K34" t="s">
        <v>2711</v>
      </c>
    </row>
    <row r="35" spans="1:11">
      <c r="A35" s="92" t="s">
        <v>5076</v>
      </c>
      <c r="B35" t="s">
        <v>50</v>
      </c>
      <c r="C35" t="s">
        <v>3027</v>
      </c>
      <c r="D35" t="s">
        <v>35</v>
      </c>
      <c r="E35" t="s">
        <v>201</v>
      </c>
      <c r="F35" t="s">
        <v>3028</v>
      </c>
      <c r="G35" t="s">
        <v>5290</v>
      </c>
      <c r="H35" t="s">
        <v>201</v>
      </c>
      <c r="I35" t="s">
        <v>4430</v>
      </c>
      <c r="J35" t="s">
        <v>2710</v>
      </c>
      <c r="K35" t="s">
        <v>2711</v>
      </c>
    </row>
    <row r="36" spans="1:11">
      <c r="A36" s="92" t="s">
        <v>5076</v>
      </c>
      <c r="B36" t="s">
        <v>50</v>
      </c>
      <c r="C36" t="s">
        <v>3029</v>
      </c>
      <c r="D36" t="s">
        <v>37</v>
      </c>
      <c r="E36" t="s">
        <v>2989</v>
      </c>
      <c r="F36" t="s">
        <v>3030</v>
      </c>
      <c r="G36" t="s">
        <v>5290</v>
      </c>
      <c r="H36" t="s">
        <v>2989</v>
      </c>
      <c r="I36" t="s">
        <v>4430</v>
      </c>
      <c r="J36" t="s">
        <v>2710</v>
      </c>
      <c r="K36" t="s">
        <v>2711</v>
      </c>
    </row>
    <row r="37" spans="1:11">
      <c r="A37" s="92" t="s">
        <v>5076</v>
      </c>
      <c r="B37" t="s">
        <v>50</v>
      </c>
      <c r="C37" t="s">
        <v>3031</v>
      </c>
      <c r="D37" t="s">
        <v>37</v>
      </c>
      <c r="E37" t="s">
        <v>2989</v>
      </c>
      <c r="F37" t="s">
        <v>3032</v>
      </c>
      <c r="G37" t="s">
        <v>5290</v>
      </c>
      <c r="H37" t="s">
        <v>2989</v>
      </c>
      <c r="I37" t="s">
        <v>4430</v>
      </c>
      <c r="J37" t="s">
        <v>2710</v>
      </c>
      <c r="K37" t="s">
        <v>2711</v>
      </c>
    </row>
    <row r="38" spans="1:11">
      <c r="A38" s="92" t="s">
        <v>5076</v>
      </c>
      <c r="B38" t="s">
        <v>50</v>
      </c>
      <c r="C38" t="s">
        <v>3033</v>
      </c>
      <c r="D38" t="s">
        <v>49</v>
      </c>
      <c r="E38" t="s">
        <v>2989</v>
      </c>
      <c r="F38" t="s">
        <v>3034</v>
      </c>
      <c r="G38" t="s">
        <v>5290</v>
      </c>
      <c r="H38" t="s">
        <v>2989</v>
      </c>
      <c r="I38" t="s">
        <v>4430</v>
      </c>
      <c r="J38" t="s">
        <v>2710</v>
      </c>
      <c r="K38" t="s">
        <v>2711</v>
      </c>
    </row>
    <row r="39" spans="1:11">
      <c r="A39" s="92" t="s">
        <v>5076</v>
      </c>
      <c r="B39" t="s">
        <v>50</v>
      </c>
      <c r="C39" t="s">
        <v>2815</v>
      </c>
      <c r="D39" t="s">
        <v>2815</v>
      </c>
      <c r="E39" t="s">
        <v>2816</v>
      </c>
      <c r="F39" t="s">
        <v>2819</v>
      </c>
      <c r="G39" t="s">
        <v>5290</v>
      </c>
      <c r="H39" t="s">
        <v>3295</v>
      </c>
      <c r="I39" t="s">
        <v>4430</v>
      </c>
      <c r="J39" t="s">
        <v>2710</v>
      </c>
      <c r="K39" t="s">
        <v>2711</v>
      </c>
    </row>
    <row r="40" spans="1:11">
      <c r="A40" s="92" t="s">
        <v>5076</v>
      </c>
      <c r="B40" t="s">
        <v>50</v>
      </c>
      <c r="C40" t="s">
        <v>3035</v>
      </c>
      <c r="D40" t="s">
        <v>48</v>
      </c>
      <c r="E40" t="s">
        <v>201</v>
      </c>
      <c r="G40" t="s">
        <v>5290</v>
      </c>
      <c r="H40" t="s">
        <v>201</v>
      </c>
      <c r="I40" t="s">
        <v>4430</v>
      </c>
      <c r="J40" t="s">
        <v>2710</v>
      </c>
      <c r="K40" t="s">
        <v>2711</v>
      </c>
    </row>
    <row r="41" spans="1:11">
      <c r="A41" s="92" t="s">
        <v>5076</v>
      </c>
      <c r="B41" t="s">
        <v>58</v>
      </c>
      <c r="C41" t="s">
        <v>3038</v>
      </c>
      <c r="D41" t="s">
        <v>29</v>
      </c>
      <c r="E41" t="s">
        <v>2967</v>
      </c>
      <c r="F41" t="s">
        <v>3829</v>
      </c>
      <c r="G41" t="s">
        <v>5290</v>
      </c>
      <c r="H41" t="s">
        <v>2967</v>
      </c>
      <c r="I41" t="s">
        <v>4434</v>
      </c>
      <c r="J41" t="s">
        <v>2710</v>
      </c>
      <c r="K41" t="s">
        <v>2711</v>
      </c>
    </row>
    <row r="42" spans="1:11">
      <c r="A42" s="92" t="s">
        <v>5076</v>
      </c>
      <c r="B42" t="s">
        <v>58</v>
      </c>
      <c r="C42" t="s">
        <v>3039</v>
      </c>
      <c r="D42" t="s">
        <v>31</v>
      </c>
      <c r="E42" t="s">
        <v>2967</v>
      </c>
      <c r="F42" t="s">
        <v>3834</v>
      </c>
      <c r="G42" t="s">
        <v>5290</v>
      </c>
      <c r="H42" t="s">
        <v>2967</v>
      </c>
      <c r="I42" t="s">
        <v>4434</v>
      </c>
      <c r="J42" t="s">
        <v>2710</v>
      </c>
      <c r="K42" t="s">
        <v>2711</v>
      </c>
    </row>
    <row r="43" spans="1:11">
      <c r="A43" s="92" t="s">
        <v>5076</v>
      </c>
      <c r="B43" t="s">
        <v>58</v>
      </c>
      <c r="C43" t="s">
        <v>3043</v>
      </c>
      <c r="D43" t="s">
        <v>35</v>
      </c>
      <c r="E43" t="s">
        <v>3044</v>
      </c>
      <c r="F43" t="s">
        <v>3045</v>
      </c>
      <c r="G43" t="s">
        <v>5290</v>
      </c>
      <c r="H43" t="s">
        <v>2989</v>
      </c>
      <c r="I43" t="s">
        <v>4434</v>
      </c>
      <c r="J43" t="s">
        <v>2710</v>
      </c>
      <c r="K43" t="s">
        <v>2711</v>
      </c>
    </row>
    <row r="44" spans="1:11">
      <c r="A44" s="92" t="s">
        <v>5076</v>
      </c>
      <c r="B44" t="s">
        <v>58</v>
      </c>
      <c r="C44" t="s">
        <v>2864</v>
      </c>
      <c r="D44" t="s">
        <v>35</v>
      </c>
      <c r="E44" t="s">
        <v>2816</v>
      </c>
      <c r="F44" t="s">
        <v>2865</v>
      </c>
      <c r="G44" t="s">
        <v>5290</v>
      </c>
      <c r="H44" t="s">
        <v>3295</v>
      </c>
      <c r="I44" t="s">
        <v>4434</v>
      </c>
      <c r="J44" t="s">
        <v>2710</v>
      </c>
      <c r="K44" t="s">
        <v>2711</v>
      </c>
    </row>
    <row r="45" spans="1:11">
      <c r="A45" s="92" t="s">
        <v>5076</v>
      </c>
      <c r="B45" t="s">
        <v>58</v>
      </c>
      <c r="C45" t="s">
        <v>3047</v>
      </c>
      <c r="D45" t="s">
        <v>37</v>
      </c>
      <c r="E45" t="s">
        <v>2989</v>
      </c>
      <c r="F45" t="s">
        <v>3048</v>
      </c>
      <c r="G45" t="s">
        <v>5290</v>
      </c>
      <c r="H45" t="s">
        <v>2989</v>
      </c>
      <c r="I45" t="s">
        <v>4434</v>
      </c>
      <c r="J45" t="s">
        <v>2710</v>
      </c>
      <c r="K45" t="s">
        <v>2711</v>
      </c>
    </row>
    <row r="46" spans="1:11">
      <c r="A46" s="92" t="s">
        <v>5076</v>
      </c>
      <c r="B46" t="s">
        <v>58</v>
      </c>
      <c r="C46" t="s">
        <v>3049</v>
      </c>
      <c r="D46" t="s">
        <v>37</v>
      </c>
      <c r="E46" t="s">
        <v>2989</v>
      </c>
      <c r="G46" t="s">
        <v>5290</v>
      </c>
      <c r="H46" t="s">
        <v>2989</v>
      </c>
      <c r="I46" t="s">
        <v>4434</v>
      </c>
      <c r="J46" t="s">
        <v>2710</v>
      </c>
      <c r="K46" t="s">
        <v>2711</v>
      </c>
    </row>
    <row r="47" spans="1:11">
      <c r="A47" s="92" t="s">
        <v>5076</v>
      </c>
      <c r="B47" t="s">
        <v>58</v>
      </c>
      <c r="C47" t="s">
        <v>3050</v>
      </c>
      <c r="D47" t="s">
        <v>37</v>
      </c>
      <c r="E47" t="s">
        <v>3051</v>
      </c>
      <c r="F47" t="s">
        <v>3052</v>
      </c>
      <c r="G47" t="s">
        <v>5291</v>
      </c>
      <c r="H47" t="s">
        <v>3493</v>
      </c>
      <c r="I47" t="s">
        <v>4434</v>
      </c>
      <c r="J47" t="s">
        <v>1309</v>
      </c>
      <c r="K47" t="s">
        <v>214</v>
      </c>
    </row>
    <row r="48" spans="1:11">
      <c r="A48" s="92" t="s">
        <v>5076</v>
      </c>
      <c r="B48" t="s">
        <v>58</v>
      </c>
      <c r="C48" t="s">
        <v>2870</v>
      </c>
      <c r="D48" t="s">
        <v>48</v>
      </c>
      <c r="E48" t="s">
        <v>2816</v>
      </c>
      <c r="F48" t="s">
        <v>2865</v>
      </c>
      <c r="G48" t="s">
        <v>5290</v>
      </c>
      <c r="H48" t="s">
        <v>3295</v>
      </c>
      <c r="I48" t="s">
        <v>4434</v>
      </c>
      <c r="J48" t="s">
        <v>2710</v>
      </c>
      <c r="K48" t="s">
        <v>2711</v>
      </c>
    </row>
    <row r="49" spans="1:11">
      <c r="A49" s="92" t="s">
        <v>5076</v>
      </c>
      <c r="B49" t="s">
        <v>58</v>
      </c>
      <c r="C49" t="s">
        <v>3055</v>
      </c>
      <c r="D49" t="s">
        <v>49</v>
      </c>
      <c r="E49" t="s">
        <v>3056</v>
      </c>
      <c r="F49" t="s">
        <v>3057</v>
      </c>
      <c r="G49" t="s">
        <v>5290</v>
      </c>
      <c r="H49" t="s">
        <v>2967</v>
      </c>
      <c r="I49" t="s">
        <v>4434</v>
      </c>
      <c r="J49" t="s">
        <v>2710</v>
      </c>
      <c r="K49" t="s">
        <v>2711</v>
      </c>
    </row>
    <row r="50" spans="1:11">
      <c r="A50" s="92" t="s">
        <v>5076</v>
      </c>
      <c r="B50" t="s">
        <v>58</v>
      </c>
      <c r="C50" t="s">
        <v>3058</v>
      </c>
      <c r="D50" t="s">
        <v>47</v>
      </c>
      <c r="E50" t="s">
        <v>1327</v>
      </c>
      <c r="F50" t="s">
        <v>3059</v>
      </c>
      <c r="G50" t="s">
        <v>5291</v>
      </c>
      <c r="H50" t="s">
        <v>1327</v>
      </c>
      <c r="I50" t="s">
        <v>4434</v>
      </c>
      <c r="J50" t="s">
        <v>1309</v>
      </c>
      <c r="K50" t="s">
        <v>214</v>
      </c>
    </row>
    <row r="51" spans="1:11">
      <c r="A51" s="92" t="s">
        <v>5076</v>
      </c>
      <c r="B51" t="s">
        <v>58</v>
      </c>
      <c r="C51" t="s">
        <v>2815</v>
      </c>
      <c r="D51" t="s">
        <v>2815</v>
      </c>
      <c r="E51" t="s">
        <v>2816</v>
      </c>
      <c r="F51" t="s">
        <v>2871</v>
      </c>
      <c r="G51" t="s">
        <v>5290</v>
      </c>
      <c r="H51" t="s">
        <v>3295</v>
      </c>
      <c r="I51" t="s">
        <v>4434</v>
      </c>
      <c r="J51" t="s">
        <v>2710</v>
      </c>
      <c r="K51" t="s">
        <v>2711</v>
      </c>
    </row>
    <row r="52" spans="1:11">
      <c r="A52" s="92" t="s">
        <v>5076</v>
      </c>
      <c r="B52" t="s">
        <v>58</v>
      </c>
      <c r="C52" t="s">
        <v>2872</v>
      </c>
      <c r="D52" t="s">
        <v>27</v>
      </c>
      <c r="E52" t="s">
        <v>2816</v>
      </c>
      <c r="G52" t="s">
        <v>5290</v>
      </c>
      <c r="H52" t="s">
        <v>3295</v>
      </c>
      <c r="I52" t="s">
        <v>4434</v>
      </c>
      <c r="J52" t="s">
        <v>2710</v>
      </c>
      <c r="K52" t="s">
        <v>2711</v>
      </c>
    </row>
    <row r="53" spans="1:11">
      <c r="A53" s="92" t="s">
        <v>5076</v>
      </c>
      <c r="B53" t="s">
        <v>90</v>
      </c>
      <c r="C53" t="s">
        <v>3064</v>
      </c>
      <c r="D53" t="s">
        <v>31</v>
      </c>
      <c r="E53" t="s">
        <v>2989</v>
      </c>
      <c r="F53" t="s">
        <v>3065</v>
      </c>
      <c r="G53" t="s">
        <v>5290</v>
      </c>
      <c r="H53" t="s">
        <v>2989</v>
      </c>
      <c r="I53" t="s">
        <v>4438</v>
      </c>
      <c r="J53" t="s">
        <v>2710</v>
      </c>
      <c r="K53" t="s">
        <v>2711</v>
      </c>
    </row>
    <row r="54" spans="1:11">
      <c r="A54" s="92" t="s">
        <v>5076</v>
      </c>
      <c r="B54" t="s">
        <v>90</v>
      </c>
      <c r="C54" t="s">
        <v>2875</v>
      </c>
      <c r="D54" t="s">
        <v>33</v>
      </c>
      <c r="E54" t="s">
        <v>2816</v>
      </c>
      <c r="G54" t="s">
        <v>5290</v>
      </c>
      <c r="H54" t="s">
        <v>3295</v>
      </c>
      <c r="I54" t="s">
        <v>4438</v>
      </c>
      <c r="J54" t="s">
        <v>2710</v>
      </c>
      <c r="K54" t="s">
        <v>2711</v>
      </c>
    </row>
    <row r="55" spans="1:11">
      <c r="A55" s="92" t="s">
        <v>5076</v>
      </c>
      <c r="B55" t="s">
        <v>90</v>
      </c>
      <c r="C55" t="s">
        <v>3068</v>
      </c>
      <c r="D55" t="s">
        <v>33</v>
      </c>
      <c r="E55" t="s">
        <v>2967</v>
      </c>
      <c r="F55" t="s">
        <v>3892</v>
      </c>
      <c r="G55" t="s">
        <v>5290</v>
      </c>
      <c r="H55" t="s">
        <v>2967</v>
      </c>
      <c r="I55" t="s">
        <v>4438</v>
      </c>
      <c r="J55" t="s">
        <v>2710</v>
      </c>
      <c r="K55" t="s">
        <v>2711</v>
      </c>
    </row>
    <row r="56" spans="1:11">
      <c r="A56" s="92" t="s">
        <v>5076</v>
      </c>
      <c r="B56" t="s">
        <v>90</v>
      </c>
      <c r="C56" t="s">
        <v>3071</v>
      </c>
      <c r="D56" t="s">
        <v>33</v>
      </c>
      <c r="E56" t="s">
        <v>2989</v>
      </c>
      <c r="F56" t="s">
        <v>3072</v>
      </c>
      <c r="G56" t="s">
        <v>5290</v>
      </c>
      <c r="H56" t="s">
        <v>2989</v>
      </c>
      <c r="I56" t="s">
        <v>4438</v>
      </c>
      <c r="J56" t="s">
        <v>2710</v>
      </c>
      <c r="K56" t="s">
        <v>2711</v>
      </c>
    </row>
    <row r="57" spans="1:11">
      <c r="A57" s="92" t="s">
        <v>5076</v>
      </c>
      <c r="B57" t="s">
        <v>90</v>
      </c>
      <c r="C57" t="s">
        <v>3073</v>
      </c>
      <c r="D57" t="s">
        <v>35</v>
      </c>
      <c r="E57" t="s">
        <v>2967</v>
      </c>
      <c r="F57" t="s">
        <v>3897</v>
      </c>
      <c r="G57" t="s">
        <v>5290</v>
      </c>
      <c r="H57" t="s">
        <v>2967</v>
      </c>
      <c r="I57" t="s">
        <v>4438</v>
      </c>
      <c r="J57" t="s">
        <v>2710</v>
      </c>
      <c r="K57" t="s">
        <v>2711</v>
      </c>
    </row>
    <row r="58" spans="1:11">
      <c r="A58" s="92" t="s">
        <v>5076</v>
      </c>
      <c r="B58" t="s">
        <v>90</v>
      </c>
      <c r="C58" t="s">
        <v>3074</v>
      </c>
      <c r="D58" t="s">
        <v>37</v>
      </c>
      <c r="E58" t="s">
        <v>2989</v>
      </c>
      <c r="F58" t="s">
        <v>3075</v>
      </c>
      <c r="G58" t="s">
        <v>5290</v>
      </c>
      <c r="H58" t="s">
        <v>2989</v>
      </c>
      <c r="I58" t="s">
        <v>4438</v>
      </c>
      <c r="J58" t="s">
        <v>2710</v>
      </c>
      <c r="K58" t="s">
        <v>2711</v>
      </c>
    </row>
    <row r="59" spans="1:11">
      <c r="A59" s="92" t="s">
        <v>5076</v>
      </c>
      <c r="B59" t="s">
        <v>90</v>
      </c>
      <c r="C59" t="s">
        <v>3076</v>
      </c>
      <c r="D59" t="s">
        <v>37</v>
      </c>
      <c r="E59" t="s">
        <v>2989</v>
      </c>
      <c r="F59" t="s">
        <v>3077</v>
      </c>
      <c r="G59" t="s">
        <v>5290</v>
      </c>
      <c r="H59" t="s">
        <v>2989</v>
      </c>
      <c r="I59" t="s">
        <v>4438</v>
      </c>
      <c r="J59" t="s">
        <v>2710</v>
      </c>
      <c r="K59" t="s">
        <v>2711</v>
      </c>
    </row>
    <row r="60" spans="1:11">
      <c r="A60" s="92" t="s">
        <v>5076</v>
      </c>
      <c r="B60" t="s">
        <v>90</v>
      </c>
      <c r="C60" t="s">
        <v>3078</v>
      </c>
      <c r="D60" t="s">
        <v>48</v>
      </c>
      <c r="E60" t="s">
        <v>3079</v>
      </c>
      <c r="F60" t="s">
        <v>3080</v>
      </c>
      <c r="G60" t="s">
        <v>5290</v>
      </c>
      <c r="H60" t="s">
        <v>2989</v>
      </c>
      <c r="I60" t="s">
        <v>4438</v>
      </c>
      <c r="J60" t="s">
        <v>2710</v>
      </c>
      <c r="K60" t="s">
        <v>2711</v>
      </c>
    </row>
    <row r="61" spans="1:11">
      <c r="A61" s="92" t="s">
        <v>5076</v>
      </c>
      <c r="B61" t="s">
        <v>90</v>
      </c>
      <c r="C61" t="s">
        <v>3081</v>
      </c>
      <c r="D61" t="s">
        <v>48</v>
      </c>
      <c r="E61" t="s">
        <v>2967</v>
      </c>
      <c r="F61" t="s">
        <v>3914</v>
      </c>
      <c r="G61" t="s">
        <v>5290</v>
      </c>
      <c r="H61" t="s">
        <v>2967</v>
      </c>
      <c r="I61" t="s">
        <v>4438</v>
      </c>
      <c r="J61" t="s">
        <v>2710</v>
      </c>
      <c r="K61" t="s">
        <v>2711</v>
      </c>
    </row>
    <row r="62" spans="1:11">
      <c r="A62" s="92" t="s">
        <v>5076</v>
      </c>
      <c r="B62" t="s">
        <v>90</v>
      </c>
      <c r="C62" t="s">
        <v>3082</v>
      </c>
      <c r="D62" t="s">
        <v>48</v>
      </c>
      <c r="E62" t="s">
        <v>6169</v>
      </c>
      <c r="F62" t="s">
        <v>6170</v>
      </c>
      <c r="G62" t="s">
        <v>5290</v>
      </c>
      <c r="H62" t="s">
        <v>2967</v>
      </c>
      <c r="I62" t="s">
        <v>4438</v>
      </c>
      <c r="J62" t="s">
        <v>2710</v>
      </c>
      <c r="K62" t="s">
        <v>2711</v>
      </c>
    </row>
    <row r="63" spans="1:11">
      <c r="A63" s="92" t="s">
        <v>5076</v>
      </c>
      <c r="B63" t="s">
        <v>90</v>
      </c>
      <c r="C63" t="s">
        <v>3084</v>
      </c>
      <c r="D63" t="s">
        <v>49</v>
      </c>
      <c r="E63" t="s">
        <v>2967</v>
      </c>
      <c r="F63" t="s">
        <v>3919</v>
      </c>
      <c r="G63" t="s">
        <v>5290</v>
      </c>
      <c r="H63" t="s">
        <v>2967</v>
      </c>
      <c r="I63" t="s">
        <v>4438</v>
      </c>
      <c r="J63" t="s">
        <v>2710</v>
      </c>
      <c r="K63" t="s">
        <v>2711</v>
      </c>
    </row>
    <row r="64" spans="1:11">
      <c r="A64" s="92" t="s">
        <v>5076</v>
      </c>
      <c r="B64" t="s">
        <v>90</v>
      </c>
      <c r="C64" t="s">
        <v>2877</v>
      </c>
      <c r="D64" t="s">
        <v>49</v>
      </c>
      <c r="E64" t="s">
        <v>2816</v>
      </c>
      <c r="F64" t="s">
        <v>2878</v>
      </c>
      <c r="G64" t="s">
        <v>5290</v>
      </c>
      <c r="H64" t="s">
        <v>3295</v>
      </c>
      <c r="I64" t="s">
        <v>4438</v>
      </c>
      <c r="J64" t="s">
        <v>2710</v>
      </c>
      <c r="K64" t="s">
        <v>2711</v>
      </c>
    </row>
    <row r="65" spans="1:11">
      <c r="A65" s="92" t="s">
        <v>5076</v>
      </c>
      <c r="B65" t="s">
        <v>90</v>
      </c>
      <c r="C65" t="s">
        <v>3085</v>
      </c>
      <c r="D65" t="s">
        <v>47</v>
      </c>
      <c r="E65" t="s">
        <v>2989</v>
      </c>
      <c r="F65" t="s">
        <v>3086</v>
      </c>
      <c r="G65" t="s">
        <v>5290</v>
      </c>
      <c r="H65" t="s">
        <v>2989</v>
      </c>
      <c r="I65" t="s">
        <v>4438</v>
      </c>
      <c r="J65" t="s">
        <v>2710</v>
      </c>
      <c r="K65" t="s">
        <v>2711</v>
      </c>
    </row>
    <row r="66" spans="1:11">
      <c r="A66" s="92" t="s">
        <v>5076</v>
      </c>
      <c r="B66" t="s">
        <v>90</v>
      </c>
      <c r="C66" t="s">
        <v>2815</v>
      </c>
      <c r="D66" t="s">
        <v>2815</v>
      </c>
      <c r="E66" t="s">
        <v>2816</v>
      </c>
      <c r="F66" t="s">
        <v>2853</v>
      </c>
      <c r="G66" t="s">
        <v>5290</v>
      </c>
      <c r="H66" t="s">
        <v>3295</v>
      </c>
      <c r="I66" t="s">
        <v>4438</v>
      </c>
      <c r="J66" t="s">
        <v>2710</v>
      </c>
      <c r="K66" t="s">
        <v>2711</v>
      </c>
    </row>
    <row r="67" spans="1:11">
      <c r="A67" s="92" t="s">
        <v>5076</v>
      </c>
      <c r="B67" t="s">
        <v>90</v>
      </c>
      <c r="C67" t="s">
        <v>6360</v>
      </c>
      <c r="E67" t="s">
        <v>6363</v>
      </c>
      <c r="F67" t="s">
        <v>6364</v>
      </c>
      <c r="G67" t="s">
        <v>5290</v>
      </c>
      <c r="H67" t="s">
        <v>201</v>
      </c>
      <c r="I67" t="s">
        <v>4438</v>
      </c>
      <c r="J67" t="s">
        <v>2710</v>
      </c>
      <c r="K67" t="s">
        <v>2711</v>
      </c>
    </row>
    <row r="68" spans="1:11">
      <c r="A68" s="92" t="s">
        <v>5076</v>
      </c>
      <c r="B68" t="s">
        <v>60</v>
      </c>
      <c r="C68" t="s">
        <v>3091</v>
      </c>
      <c r="D68" t="s">
        <v>29</v>
      </c>
      <c r="E68" t="s">
        <v>2967</v>
      </c>
      <c r="F68" t="s">
        <v>3932</v>
      </c>
      <c r="G68" t="s">
        <v>5290</v>
      </c>
      <c r="H68" t="s">
        <v>2967</v>
      </c>
      <c r="I68" t="s">
        <v>4442</v>
      </c>
      <c r="J68" t="s">
        <v>2710</v>
      </c>
      <c r="K68" t="s">
        <v>2711</v>
      </c>
    </row>
    <row r="69" spans="1:11">
      <c r="A69" s="92" t="s">
        <v>5076</v>
      </c>
      <c r="B69" t="s">
        <v>60</v>
      </c>
      <c r="C69" t="s">
        <v>3095</v>
      </c>
      <c r="D69" t="s">
        <v>29</v>
      </c>
      <c r="E69" t="s">
        <v>2989</v>
      </c>
      <c r="F69" t="s">
        <v>3096</v>
      </c>
      <c r="G69" t="s">
        <v>5290</v>
      </c>
      <c r="H69" t="s">
        <v>2989</v>
      </c>
      <c r="I69" t="s">
        <v>4442</v>
      </c>
      <c r="J69" t="s">
        <v>2710</v>
      </c>
      <c r="K69" t="s">
        <v>2711</v>
      </c>
    </row>
    <row r="70" spans="1:11">
      <c r="A70" s="92" t="s">
        <v>5076</v>
      </c>
      <c r="B70" t="s">
        <v>60</v>
      </c>
      <c r="C70" t="s">
        <v>3097</v>
      </c>
      <c r="D70" t="s">
        <v>29</v>
      </c>
      <c r="E70" t="s">
        <v>2967</v>
      </c>
      <c r="F70" t="s">
        <v>3098</v>
      </c>
      <c r="G70" t="s">
        <v>5290</v>
      </c>
      <c r="H70" t="s">
        <v>2967</v>
      </c>
      <c r="I70" t="s">
        <v>4442</v>
      </c>
      <c r="J70" t="s">
        <v>2710</v>
      </c>
      <c r="K70" t="s">
        <v>2711</v>
      </c>
    </row>
    <row r="71" spans="1:11">
      <c r="A71" s="92" t="s">
        <v>5076</v>
      </c>
      <c r="B71" t="s">
        <v>60</v>
      </c>
      <c r="C71" t="s">
        <v>3099</v>
      </c>
      <c r="D71" t="s">
        <v>29</v>
      </c>
      <c r="E71" t="s">
        <v>201</v>
      </c>
      <c r="F71" t="s">
        <v>3100</v>
      </c>
      <c r="G71" t="s">
        <v>5290</v>
      </c>
      <c r="H71" t="s">
        <v>201</v>
      </c>
      <c r="I71" t="s">
        <v>4442</v>
      </c>
      <c r="J71" t="s">
        <v>2710</v>
      </c>
      <c r="K71" t="s">
        <v>2711</v>
      </c>
    </row>
    <row r="72" spans="1:11">
      <c r="A72" s="92" t="s">
        <v>5076</v>
      </c>
      <c r="B72" t="s">
        <v>60</v>
      </c>
      <c r="C72" t="s">
        <v>3104</v>
      </c>
      <c r="D72" t="s">
        <v>33</v>
      </c>
      <c r="E72" t="s">
        <v>2967</v>
      </c>
      <c r="F72" t="s">
        <v>3949</v>
      </c>
      <c r="G72" t="s">
        <v>5290</v>
      </c>
      <c r="H72" t="s">
        <v>2967</v>
      </c>
      <c r="I72" t="s">
        <v>4442</v>
      </c>
      <c r="J72" t="s">
        <v>2710</v>
      </c>
      <c r="K72" t="s">
        <v>2711</v>
      </c>
    </row>
    <row r="73" spans="1:11">
      <c r="A73" s="92" t="s">
        <v>5076</v>
      </c>
      <c r="B73" t="s">
        <v>60</v>
      </c>
      <c r="C73" t="s">
        <v>3107</v>
      </c>
      <c r="D73" t="s">
        <v>33</v>
      </c>
      <c r="E73" t="s">
        <v>201</v>
      </c>
      <c r="F73" t="s">
        <v>3108</v>
      </c>
      <c r="G73" t="s">
        <v>5290</v>
      </c>
      <c r="H73" t="s">
        <v>201</v>
      </c>
      <c r="I73" t="s">
        <v>4442</v>
      </c>
      <c r="J73" t="s">
        <v>2710</v>
      </c>
      <c r="K73" t="s">
        <v>2711</v>
      </c>
    </row>
    <row r="74" spans="1:11">
      <c r="A74" s="92" t="s">
        <v>5076</v>
      </c>
      <c r="B74" t="s">
        <v>60</v>
      </c>
      <c r="C74" t="s">
        <v>3112</v>
      </c>
      <c r="D74" t="s">
        <v>35</v>
      </c>
      <c r="E74" t="s">
        <v>2967</v>
      </c>
      <c r="F74" t="s">
        <v>3957</v>
      </c>
      <c r="G74" t="s">
        <v>5290</v>
      </c>
      <c r="H74" t="s">
        <v>2967</v>
      </c>
      <c r="I74" t="s">
        <v>4442</v>
      </c>
      <c r="J74" t="s">
        <v>2710</v>
      </c>
      <c r="K74" t="s">
        <v>2711</v>
      </c>
    </row>
    <row r="75" spans="1:11">
      <c r="A75" s="92" t="s">
        <v>5076</v>
      </c>
      <c r="B75" t="s">
        <v>60</v>
      </c>
      <c r="C75" t="s">
        <v>2883</v>
      </c>
      <c r="D75" t="s">
        <v>35</v>
      </c>
      <c r="E75" t="s">
        <v>2884</v>
      </c>
      <c r="F75" t="s">
        <v>2885</v>
      </c>
      <c r="G75" t="s">
        <v>5290</v>
      </c>
      <c r="H75" t="s">
        <v>3303</v>
      </c>
      <c r="I75" t="s">
        <v>4442</v>
      </c>
      <c r="J75" t="s">
        <v>2710</v>
      </c>
      <c r="K75" t="s">
        <v>2711</v>
      </c>
    </row>
    <row r="76" spans="1:11">
      <c r="A76" s="92" t="s">
        <v>5076</v>
      </c>
      <c r="B76" t="s">
        <v>60</v>
      </c>
      <c r="C76" t="s">
        <v>3116</v>
      </c>
      <c r="D76" t="s">
        <v>37</v>
      </c>
      <c r="E76" t="s">
        <v>2967</v>
      </c>
      <c r="F76" t="s">
        <v>3963</v>
      </c>
      <c r="G76" t="s">
        <v>5290</v>
      </c>
      <c r="H76" t="s">
        <v>2967</v>
      </c>
      <c r="I76" t="s">
        <v>4442</v>
      </c>
      <c r="J76" t="s">
        <v>2710</v>
      </c>
      <c r="K76" t="s">
        <v>2711</v>
      </c>
    </row>
    <row r="77" spans="1:11">
      <c r="A77" s="92" t="s">
        <v>5076</v>
      </c>
      <c r="B77" t="s">
        <v>60</v>
      </c>
      <c r="C77" t="s">
        <v>2886</v>
      </c>
      <c r="D77" t="s">
        <v>37</v>
      </c>
      <c r="E77" t="s">
        <v>2816</v>
      </c>
      <c r="F77" t="s">
        <v>2887</v>
      </c>
      <c r="G77" t="s">
        <v>5290</v>
      </c>
      <c r="H77" t="s">
        <v>3295</v>
      </c>
      <c r="I77" t="s">
        <v>4442</v>
      </c>
      <c r="J77" t="s">
        <v>2710</v>
      </c>
      <c r="K77" t="s">
        <v>2711</v>
      </c>
    </row>
    <row r="78" spans="1:11">
      <c r="A78" s="92" t="s">
        <v>5076</v>
      </c>
      <c r="B78" t="s">
        <v>60</v>
      </c>
      <c r="C78" t="s">
        <v>3117</v>
      </c>
      <c r="D78" t="s">
        <v>37</v>
      </c>
      <c r="E78" t="s">
        <v>2967</v>
      </c>
      <c r="F78" t="s">
        <v>3966</v>
      </c>
      <c r="G78" t="s">
        <v>5290</v>
      </c>
      <c r="H78" t="s">
        <v>2967</v>
      </c>
      <c r="I78" t="s">
        <v>4442</v>
      </c>
      <c r="J78" t="s">
        <v>2710</v>
      </c>
      <c r="K78" t="s">
        <v>2711</v>
      </c>
    </row>
    <row r="79" spans="1:11">
      <c r="A79" s="92" t="s">
        <v>5076</v>
      </c>
      <c r="B79" t="s">
        <v>60</v>
      </c>
      <c r="C79" t="s">
        <v>3118</v>
      </c>
      <c r="D79" t="s">
        <v>48</v>
      </c>
      <c r="E79" t="s">
        <v>2967</v>
      </c>
      <c r="F79" t="s">
        <v>3972</v>
      </c>
      <c r="G79" t="s">
        <v>5290</v>
      </c>
      <c r="H79" t="s">
        <v>2967</v>
      </c>
      <c r="I79" t="s">
        <v>4442</v>
      </c>
      <c r="J79" t="s">
        <v>2710</v>
      </c>
      <c r="K79" t="s">
        <v>2711</v>
      </c>
    </row>
    <row r="80" spans="1:11">
      <c r="A80" s="92" t="s">
        <v>5076</v>
      </c>
      <c r="B80" t="s">
        <v>60</v>
      </c>
      <c r="C80" t="s">
        <v>3119</v>
      </c>
      <c r="D80" t="s">
        <v>49</v>
      </c>
      <c r="E80" t="s">
        <v>2967</v>
      </c>
      <c r="F80" t="s">
        <v>3120</v>
      </c>
      <c r="G80" t="s">
        <v>5290</v>
      </c>
      <c r="H80" t="s">
        <v>2967</v>
      </c>
      <c r="I80" t="s">
        <v>4442</v>
      </c>
      <c r="J80" t="s">
        <v>2710</v>
      </c>
      <c r="K80" t="s">
        <v>2711</v>
      </c>
    </row>
    <row r="81" spans="1:11">
      <c r="A81" s="92" t="s">
        <v>5076</v>
      </c>
      <c r="B81" t="s">
        <v>60</v>
      </c>
      <c r="C81" t="s">
        <v>2815</v>
      </c>
      <c r="D81" t="s">
        <v>2815</v>
      </c>
      <c r="E81" t="s">
        <v>2816</v>
      </c>
      <c r="F81" t="s">
        <v>2853</v>
      </c>
      <c r="G81" t="s">
        <v>5290</v>
      </c>
      <c r="H81" t="s">
        <v>3295</v>
      </c>
      <c r="I81" t="s">
        <v>4442</v>
      </c>
      <c r="J81" t="s">
        <v>2710</v>
      </c>
      <c r="K81" t="s">
        <v>2711</v>
      </c>
    </row>
    <row r="82" spans="1:11">
      <c r="A82" s="92" t="s">
        <v>5076</v>
      </c>
      <c r="B82" t="s">
        <v>60</v>
      </c>
      <c r="C82" t="s">
        <v>3121</v>
      </c>
      <c r="D82" t="s">
        <v>2858</v>
      </c>
      <c r="E82" t="s">
        <v>3122</v>
      </c>
      <c r="F82" t="s">
        <v>3123</v>
      </c>
      <c r="G82" t="s">
        <v>5290</v>
      </c>
      <c r="H82" t="s">
        <v>2967</v>
      </c>
      <c r="I82" t="s">
        <v>4442</v>
      </c>
      <c r="J82" t="s">
        <v>2710</v>
      </c>
      <c r="K82" t="s">
        <v>2711</v>
      </c>
    </row>
    <row r="83" spans="1:11">
      <c r="A83" s="92" t="s">
        <v>5076</v>
      </c>
      <c r="B83" t="s">
        <v>66</v>
      </c>
      <c r="C83" t="s">
        <v>3125</v>
      </c>
      <c r="D83" t="s">
        <v>27</v>
      </c>
      <c r="E83" t="s">
        <v>2989</v>
      </c>
      <c r="F83" t="s">
        <v>3126</v>
      </c>
      <c r="G83" t="s">
        <v>5290</v>
      </c>
      <c r="H83" t="s">
        <v>2989</v>
      </c>
      <c r="I83" t="s">
        <v>4446</v>
      </c>
      <c r="J83" t="s">
        <v>2710</v>
      </c>
      <c r="K83" t="s">
        <v>2711</v>
      </c>
    </row>
    <row r="84" spans="1:11">
      <c r="A84" s="92" t="s">
        <v>5076</v>
      </c>
      <c r="B84" t="s">
        <v>66</v>
      </c>
      <c r="C84" t="s">
        <v>3127</v>
      </c>
      <c r="D84" t="s">
        <v>25</v>
      </c>
      <c r="E84" t="s">
        <v>2967</v>
      </c>
      <c r="F84" t="s">
        <v>3128</v>
      </c>
      <c r="G84" t="s">
        <v>5290</v>
      </c>
      <c r="H84" t="s">
        <v>2967</v>
      </c>
      <c r="I84" t="s">
        <v>4446</v>
      </c>
      <c r="J84" t="s">
        <v>2710</v>
      </c>
      <c r="K84" t="s">
        <v>2711</v>
      </c>
    </row>
    <row r="85" spans="1:11">
      <c r="A85" s="92" t="s">
        <v>5076</v>
      </c>
      <c r="B85" t="s">
        <v>66</v>
      </c>
      <c r="C85" t="s">
        <v>3131</v>
      </c>
      <c r="D85" t="s">
        <v>33</v>
      </c>
      <c r="E85" t="s">
        <v>2989</v>
      </c>
      <c r="F85" t="s">
        <v>3132</v>
      </c>
      <c r="G85" t="s">
        <v>5290</v>
      </c>
      <c r="H85" t="s">
        <v>2989</v>
      </c>
      <c r="I85" t="s">
        <v>4446</v>
      </c>
      <c r="J85" t="s">
        <v>2710</v>
      </c>
      <c r="K85" t="s">
        <v>2711</v>
      </c>
    </row>
    <row r="86" spans="1:11">
      <c r="A86" s="92" t="s">
        <v>5076</v>
      </c>
      <c r="B86" t="s">
        <v>66</v>
      </c>
      <c r="C86" t="s">
        <v>3133</v>
      </c>
      <c r="D86" t="s">
        <v>33</v>
      </c>
      <c r="E86" t="s">
        <v>2989</v>
      </c>
      <c r="F86" t="s">
        <v>3134</v>
      </c>
      <c r="G86" t="s">
        <v>5290</v>
      </c>
      <c r="H86" t="s">
        <v>2989</v>
      </c>
      <c r="I86" t="s">
        <v>4446</v>
      </c>
      <c r="J86" t="s">
        <v>2710</v>
      </c>
      <c r="K86" t="s">
        <v>2711</v>
      </c>
    </row>
    <row r="87" spans="1:11">
      <c r="A87" s="92" t="s">
        <v>5076</v>
      </c>
      <c r="B87" t="s">
        <v>66</v>
      </c>
      <c r="C87" t="s">
        <v>3135</v>
      </c>
      <c r="D87" t="s">
        <v>33</v>
      </c>
      <c r="E87" t="s">
        <v>2989</v>
      </c>
      <c r="F87" t="s">
        <v>3136</v>
      </c>
      <c r="G87" t="s">
        <v>5290</v>
      </c>
      <c r="H87" t="s">
        <v>2989</v>
      </c>
      <c r="I87" t="s">
        <v>4446</v>
      </c>
      <c r="J87" t="s">
        <v>2710</v>
      </c>
      <c r="K87" t="s">
        <v>2711</v>
      </c>
    </row>
    <row r="88" spans="1:11">
      <c r="A88" s="92" t="s">
        <v>5076</v>
      </c>
      <c r="B88" t="s">
        <v>66</v>
      </c>
      <c r="C88" t="s">
        <v>3137</v>
      </c>
      <c r="D88" t="s">
        <v>25</v>
      </c>
      <c r="E88" t="s">
        <v>201</v>
      </c>
      <c r="F88" t="s">
        <v>3138</v>
      </c>
      <c r="G88" t="s">
        <v>5290</v>
      </c>
      <c r="H88" t="s">
        <v>201</v>
      </c>
      <c r="I88" t="s">
        <v>4446</v>
      </c>
      <c r="J88" t="s">
        <v>2710</v>
      </c>
      <c r="K88" t="s">
        <v>2711</v>
      </c>
    </row>
    <row r="89" spans="1:11">
      <c r="A89" s="92" t="s">
        <v>5076</v>
      </c>
      <c r="B89" t="s">
        <v>66</v>
      </c>
      <c r="C89" t="s">
        <v>3139</v>
      </c>
      <c r="D89" t="s">
        <v>48</v>
      </c>
      <c r="E89" t="s">
        <v>2989</v>
      </c>
      <c r="F89" t="s">
        <v>3134</v>
      </c>
      <c r="G89" t="s">
        <v>5290</v>
      </c>
      <c r="H89" t="s">
        <v>2989</v>
      </c>
      <c r="I89" t="s">
        <v>4446</v>
      </c>
      <c r="J89" t="s">
        <v>2710</v>
      </c>
      <c r="K89" t="s">
        <v>2711</v>
      </c>
    </row>
    <row r="90" spans="1:11">
      <c r="A90" s="92" t="s">
        <v>5076</v>
      </c>
      <c r="B90" t="s">
        <v>66</v>
      </c>
      <c r="C90" t="s">
        <v>3140</v>
      </c>
      <c r="D90" t="s">
        <v>49</v>
      </c>
      <c r="E90" t="s">
        <v>2967</v>
      </c>
      <c r="F90" t="s">
        <v>4055</v>
      </c>
      <c r="G90" t="s">
        <v>5290</v>
      </c>
      <c r="H90" t="s">
        <v>2967</v>
      </c>
      <c r="I90" t="s">
        <v>4446</v>
      </c>
      <c r="J90" t="s">
        <v>2710</v>
      </c>
      <c r="K90" t="s">
        <v>2711</v>
      </c>
    </row>
    <row r="91" spans="1:11">
      <c r="A91" s="92" t="s">
        <v>5076</v>
      </c>
      <c r="B91" t="s">
        <v>66</v>
      </c>
      <c r="C91" t="s">
        <v>3141</v>
      </c>
      <c r="D91" t="s">
        <v>49</v>
      </c>
      <c r="E91" t="s">
        <v>2967</v>
      </c>
      <c r="F91" t="s">
        <v>3142</v>
      </c>
      <c r="G91" t="s">
        <v>5290</v>
      </c>
      <c r="H91" t="s">
        <v>2967</v>
      </c>
      <c r="I91" t="s">
        <v>4446</v>
      </c>
      <c r="J91" t="s">
        <v>2710</v>
      </c>
      <c r="K91" t="s">
        <v>2711</v>
      </c>
    </row>
    <row r="92" spans="1:11">
      <c r="A92" s="92" t="s">
        <v>5076</v>
      </c>
      <c r="B92" t="s">
        <v>66</v>
      </c>
      <c r="C92" t="s">
        <v>3143</v>
      </c>
      <c r="D92" t="s">
        <v>47</v>
      </c>
      <c r="E92" t="s">
        <v>2989</v>
      </c>
      <c r="F92" t="s">
        <v>3144</v>
      </c>
      <c r="G92" t="s">
        <v>5290</v>
      </c>
      <c r="H92" t="s">
        <v>2989</v>
      </c>
      <c r="I92" t="s">
        <v>4446</v>
      </c>
      <c r="J92" t="s">
        <v>2710</v>
      </c>
      <c r="K92" t="s">
        <v>2711</v>
      </c>
    </row>
    <row r="93" spans="1:11">
      <c r="A93" s="92" t="s">
        <v>5076</v>
      </c>
      <c r="B93" t="s">
        <v>66</v>
      </c>
      <c r="C93" t="s">
        <v>2815</v>
      </c>
      <c r="D93" t="s">
        <v>2815</v>
      </c>
      <c r="E93" t="s">
        <v>2816</v>
      </c>
      <c r="F93" t="s">
        <v>2853</v>
      </c>
      <c r="G93" t="s">
        <v>5290</v>
      </c>
      <c r="H93" t="s">
        <v>3295</v>
      </c>
      <c r="I93" t="s">
        <v>4446</v>
      </c>
      <c r="J93" t="s">
        <v>2710</v>
      </c>
      <c r="K93" t="s">
        <v>2711</v>
      </c>
    </row>
    <row r="94" spans="1:11">
      <c r="A94" s="92" t="s">
        <v>5076</v>
      </c>
      <c r="B94" t="s">
        <v>66</v>
      </c>
      <c r="C94" t="s">
        <v>3145</v>
      </c>
      <c r="D94" t="s">
        <v>35</v>
      </c>
      <c r="E94" t="s">
        <v>3146</v>
      </c>
      <c r="G94" t="s">
        <v>5290</v>
      </c>
      <c r="H94" t="s">
        <v>3083</v>
      </c>
      <c r="I94" t="s">
        <v>4446</v>
      </c>
      <c r="J94" t="s">
        <v>2710</v>
      </c>
      <c r="K94" t="s">
        <v>2711</v>
      </c>
    </row>
    <row r="95" spans="1:11">
      <c r="A95" s="92" t="s">
        <v>5076</v>
      </c>
      <c r="B95" t="s">
        <v>66</v>
      </c>
      <c r="C95" t="s">
        <v>3147</v>
      </c>
      <c r="D95" t="s">
        <v>31</v>
      </c>
      <c r="E95" t="s">
        <v>2967</v>
      </c>
      <c r="G95" t="s">
        <v>5290</v>
      </c>
      <c r="H95" t="s">
        <v>2967</v>
      </c>
      <c r="I95" t="s">
        <v>4446</v>
      </c>
      <c r="J95" t="s">
        <v>2710</v>
      </c>
      <c r="K95" t="s">
        <v>2711</v>
      </c>
    </row>
    <row r="96" spans="1:11">
      <c r="A96" s="92" t="s">
        <v>5076</v>
      </c>
      <c r="B96" t="s">
        <v>84</v>
      </c>
      <c r="C96" t="s">
        <v>3151</v>
      </c>
      <c r="D96" t="s">
        <v>31</v>
      </c>
      <c r="E96" t="s">
        <v>2989</v>
      </c>
      <c r="F96" t="s">
        <v>3144</v>
      </c>
      <c r="G96" t="s">
        <v>5290</v>
      </c>
      <c r="H96" t="s">
        <v>2989</v>
      </c>
      <c r="I96" t="s">
        <v>4450</v>
      </c>
      <c r="J96" t="s">
        <v>2710</v>
      </c>
      <c r="K96" t="s">
        <v>2711</v>
      </c>
    </row>
    <row r="97" spans="1:11">
      <c r="A97" s="92" t="s">
        <v>5076</v>
      </c>
      <c r="B97" t="s">
        <v>84</v>
      </c>
      <c r="C97" t="s">
        <v>3152</v>
      </c>
      <c r="D97" t="s">
        <v>35</v>
      </c>
      <c r="E97" t="s">
        <v>2967</v>
      </c>
      <c r="F97" t="s">
        <v>4122</v>
      </c>
      <c r="G97" t="s">
        <v>5290</v>
      </c>
      <c r="H97" t="s">
        <v>2967</v>
      </c>
      <c r="I97" t="s">
        <v>4450</v>
      </c>
      <c r="J97" t="s">
        <v>2710</v>
      </c>
      <c r="K97" t="s">
        <v>2711</v>
      </c>
    </row>
    <row r="98" spans="1:11">
      <c r="A98" s="92" t="s">
        <v>5076</v>
      </c>
      <c r="B98" t="s">
        <v>84</v>
      </c>
      <c r="C98" t="s">
        <v>3153</v>
      </c>
      <c r="D98" t="s">
        <v>35</v>
      </c>
      <c r="E98" t="s">
        <v>2967</v>
      </c>
      <c r="F98" t="s">
        <v>4124</v>
      </c>
      <c r="G98" t="s">
        <v>5290</v>
      </c>
      <c r="H98" t="s">
        <v>2967</v>
      </c>
      <c r="I98" t="s">
        <v>4450</v>
      </c>
      <c r="J98" t="s">
        <v>2710</v>
      </c>
      <c r="K98" t="s">
        <v>2711</v>
      </c>
    </row>
    <row r="99" spans="1:11">
      <c r="A99" s="92" t="s">
        <v>5076</v>
      </c>
      <c r="B99" t="s">
        <v>84</v>
      </c>
      <c r="C99" t="s">
        <v>3154</v>
      </c>
      <c r="D99" t="s">
        <v>37</v>
      </c>
      <c r="E99" t="s">
        <v>2989</v>
      </c>
      <c r="F99" t="s">
        <v>3155</v>
      </c>
      <c r="G99" t="s">
        <v>5290</v>
      </c>
      <c r="H99" t="s">
        <v>2989</v>
      </c>
      <c r="I99" t="s">
        <v>4450</v>
      </c>
      <c r="J99" t="s">
        <v>2710</v>
      </c>
      <c r="K99" t="s">
        <v>2711</v>
      </c>
    </row>
    <row r="100" spans="1:11">
      <c r="A100" s="92" t="s">
        <v>5076</v>
      </c>
      <c r="B100" t="s">
        <v>84</v>
      </c>
      <c r="C100" t="s">
        <v>3156</v>
      </c>
      <c r="D100" t="s">
        <v>48</v>
      </c>
      <c r="E100" t="s">
        <v>3157</v>
      </c>
      <c r="F100" t="s">
        <v>3158</v>
      </c>
      <c r="G100" t="s">
        <v>5290</v>
      </c>
      <c r="H100" t="s">
        <v>2989</v>
      </c>
      <c r="I100" t="s">
        <v>4450</v>
      </c>
      <c r="J100" t="s">
        <v>2710</v>
      </c>
      <c r="K100" t="s">
        <v>2711</v>
      </c>
    </row>
    <row r="101" spans="1:11">
      <c r="A101" s="92" t="s">
        <v>5076</v>
      </c>
      <c r="B101" t="s">
        <v>84</v>
      </c>
      <c r="C101" t="s">
        <v>3159</v>
      </c>
      <c r="D101" t="s">
        <v>48</v>
      </c>
      <c r="E101" t="s">
        <v>3157</v>
      </c>
      <c r="F101" t="s">
        <v>3158</v>
      </c>
      <c r="G101" t="s">
        <v>5290</v>
      </c>
      <c r="H101" t="s">
        <v>2989</v>
      </c>
      <c r="I101" t="s">
        <v>4450</v>
      </c>
      <c r="J101" t="s">
        <v>2710</v>
      </c>
      <c r="K101" t="s">
        <v>2711</v>
      </c>
    </row>
    <row r="102" spans="1:11">
      <c r="A102" s="92" t="s">
        <v>5076</v>
      </c>
      <c r="B102" t="s">
        <v>84</v>
      </c>
      <c r="C102" t="s">
        <v>3160</v>
      </c>
      <c r="D102" t="s">
        <v>48</v>
      </c>
      <c r="E102" t="s">
        <v>2989</v>
      </c>
      <c r="F102" t="s">
        <v>3161</v>
      </c>
      <c r="G102" t="s">
        <v>5290</v>
      </c>
      <c r="H102" t="s">
        <v>2989</v>
      </c>
      <c r="I102" t="s">
        <v>4450</v>
      </c>
      <c r="J102" t="s">
        <v>2710</v>
      </c>
      <c r="K102" t="s">
        <v>2711</v>
      </c>
    </row>
    <row r="103" spans="1:11">
      <c r="A103" s="92" t="s">
        <v>5076</v>
      </c>
      <c r="B103" t="s">
        <v>84</v>
      </c>
      <c r="C103" t="s">
        <v>3162</v>
      </c>
      <c r="D103" t="s">
        <v>49</v>
      </c>
      <c r="E103" t="s">
        <v>2967</v>
      </c>
      <c r="F103" t="s">
        <v>4145</v>
      </c>
      <c r="G103" t="s">
        <v>5290</v>
      </c>
      <c r="H103" t="s">
        <v>2967</v>
      </c>
      <c r="I103" t="s">
        <v>4450</v>
      </c>
      <c r="J103" t="s">
        <v>2710</v>
      </c>
      <c r="K103" t="s">
        <v>2711</v>
      </c>
    </row>
    <row r="104" spans="1:11">
      <c r="A104" s="92" t="s">
        <v>5076</v>
      </c>
      <c r="B104" t="s">
        <v>84</v>
      </c>
      <c r="C104" t="s">
        <v>2906</v>
      </c>
      <c r="D104" t="s">
        <v>47</v>
      </c>
      <c r="E104" t="s">
        <v>2907</v>
      </c>
      <c r="F104" t="s">
        <v>2908</v>
      </c>
      <c r="G104" t="s">
        <v>5290</v>
      </c>
      <c r="H104" t="s">
        <v>2989</v>
      </c>
      <c r="I104" t="s">
        <v>4450</v>
      </c>
      <c r="J104" t="s">
        <v>2710</v>
      </c>
      <c r="K104" t="s">
        <v>2711</v>
      </c>
    </row>
    <row r="105" spans="1:11">
      <c r="A105" s="92" t="s">
        <v>5076</v>
      </c>
      <c r="B105" t="s">
        <v>84</v>
      </c>
      <c r="C105" t="s">
        <v>3166</v>
      </c>
      <c r="D105" t="s">
        <v>47</v>
      </c>
      <c r="E105" t="s">
        <v>2967</v>
      </c>
      <c r="F105" t="s">
        <v>4154</v>
      </c>
      <c r="G105" t="s">
        <v>5290</v>
      </c>
      <c r="H105" t="s">
        <v>2967</v>
      </c>
      <c r="I105" t="s">
        <v>4450</v>
      </c>
      <c r="J105" t="s">
        <v>2710</v>
      </c>
      <c r="K105" t="s">
        <v>2711</v>
      </c>
    </row>
    <row r="106" spans="1:11">
      <c r="A106" s="92" t="s">
        <v>5076</v>
      </c>
      <c r="B106" t="s">
        <v>84</v>
      </c>
      <c r="C106" t="s">
        <v>3167</v>
      </c>
      <c r="D106" t="s">
        <v>47</v>
      </c>
      <c r="E106" t="s">
        <v>2989</v>
      </c>
      <c r="F106" t="s">
        <v>3168</v>
      </c>
      <c r="G106" t="s">
        <v>5290</v>
      </c>
      <c r="H106" t="s">
        <v>2989</v>
      </c>
      <c r="I106" t="s">
        <v>4450</v>
      </c>
      <c r="J106" t="s">
        <v>2710</v>
      </c>
      <c r="K106" t="s">
        <v>2711</v>
      </c>
    </row>
    <row r="107" spans="1:11">
      <c r="A107" s="92" t="s">
        <v>5076</v>
      </c>
      <c r="B107" t="s">
        <v>84</v>
      </c>
      <c r="C107" t="s">
        <v>2815</v>
      </c>
      <c r="D107" t="s">
        <v>2815</v>
      </c>
      <c r="E107" t="s">
        <v>2816</v>
      </c>
      <c r="F107" t="s">
        <v>2853</v>
      </c>
      <c r="G107" t="s">
        <v>5290</v>
      </c>
      <c r="H107" t="s">
        <v>3295</v>
      </c>
      <c r="I107" t="s">
        <v>4450</v>
      </c>
      <c r="J107" t="s">
        <v>2710</v>
      </c>
      <c r="K107" t="s">
        <v>2711</v>
      </c>
    </row>
    <row r="108" spans="1:11">
      <c r="A108" s="92" t="s">
        <v>5076</v>
      </c>
      <c r="B108" t="s">
        <v>84</v>
      </c>
      <c r="C108" t="s">
        <v>3169</v>
      </c>
      <c r="D108" t="s">
        <v>3170</v>
      </c>
      <c r="E108" t="s">
        <v>1327</v>
      </c>
      <c r="G108" t="s">
        <v>5291</v>
      </c>
      <c r="H108" t="s">
        <v>1327</v>
      </c>
      <c r="I108" t="s">
        <v>4450</v>
      </c>
      <c r="J108" t="s">
        <v>1309</v>
      </c>
      <c r="K108" t="s">
        <v>214</v>
      </c>
    </row>
    <row r="109" spans="1:11">
      <c r="A109" s="92" t="s">
        <v>5076</v>
      </c>
      <c r="B109" t="s">
        <v>84</v>
      </c>
      <c r="C109" t="s">
        <v>3171</v>
      </c>
      <c r="D109" t="s">
        <v>3170</v>
      </c>
      <c r="E109" t="s">
        <v>1327</v>
      </c>
      <c r="G109" t="s">
        <v>5291</v>
      </c>
      <c r="H109" t="s">
        <v>1327</v>
      </c>
      <c r="I109" t="s">
        <v>4450</v>
      </c>
      <c r="J109" t="s">
        <v>1309</v>
      </c>
      <c r="K109" t="s">
        <v>214</v>
      </c>
    </row>
    <row r="110" spans="1:11">
      <c r="A110" s="92" t="s">
        <v>5076</v>
      </c>
      <c r="B110" t="s">
        <v>84</v>
      </c>
      <c r="C110" t="s">
        <v>4179</v>
      </c>
      <c r="D110" t="s">
        <v>33</v>
      </c>
      <c r="E110" t="s">
        <v>201</v>
      </c>
      <c r="F110" t="s">
        <v>4180</v>
      </c>
      <c r="G110" t="s">
        <v>5290</v>
      </c>
      <c r="H110" t="s">
        <v>201</v>
      </c>
      <c r="I110" t="s">
        <v>4450</v>
      </c>
      <c r="J110" t="s">
        <v>2710</v>
      </c>
      <c r="K110" t="s">
        <v>2711</v>
      </c>
    </row>
    <row r="111" spans="1:11">
      <c r="A111" s="92" t="s">
        <v>5076</v>
      </c>
      <c r="B111" t="s">
        <v>84</v>
      </c>
      <c r="C111" t="s">
        <v>6358</v>
      </c>
      <c r="E111" t="s">
        <v>201</v>
      </c>
      <c r="G111" t="s">
        <v>5290</v>
      </c>
      <c r="H111" t="s">
        <v>201</v>
      </c>
      <c r="I111" t="s">
        <v>4450</v>
      </c>
      <c r="J111" t="s">
        <v>2710</v>
      </c>
      <c r="K111" t="s">
        <v>2711</v>
      </c>
    </row>
    <row r="112" spans="1:11">
      <c r="A112" s="92" t="s">
        <v>5076</v>
      </c>
      <c r="B112" t="s">
        <v>90</v>
      </c>
      <c r="C112" t="s">
        <v>3087</v>
      </c>
      <c r="D112" t="s">
        <v>3088</v>
      </c>
      <c r="E112" t="s">
        <v>1327</v>
      </c>
      <c r="G112" t="s">
        <v>5291</v>
      </c>
      <c r="H112" t="s">
        <v>1327</v>
      </c>
      <c r="I112" t="s">
        <v>4438</v>
      </c>
      <c r="J112" t="s">
        <v>1309</v>
      </c>
      <c r="K112" t="s">
        <v>214</v>
      </c>
    </row>
    <row r="113" spans="1:11">
      <c r="A113" s="92" t="s">
        <v>5076</v>
      </c>
      <c r="B113" t="s">
        <v>14</v>
      </c>
      <c r="C113" t="s">
        <v>3175</v>
      </c>
      <c r="D113" t="s">
        <v>2815</v>
      </c>
      <c r="E113" t="s">
        <v>1327</v>
      </c>
      <c r="G113" t="s">
        <v>5291</v>
      </c>
      <c r="H113" t="s">
        <v>1327</v>
      </c>
      <c r="I113" t="s">
        <v>4453</v>
      </c>
      <c r="J113" t="s">
        <v>1309</v>
      </c>
      <c r="K113" t="s">
        <v>214</v>
      </c>
    </row>
    <row r="114" spans="1:11">
      <c r="A114" s="92" t="s">
        <v>5076</v>
      </c>
      <c r="B114" t="s">
        <v>14</v>
      </c>
      <c r="C114" t="s">
        <v>3176</v>
      </c>
      <c r="E114" t="s">
        <v>3177</v>
      </c>
      <c r="G114" t="s">
        <v>5291</v>
      </c>
      <c r="H114" t="s">
        <v>3177</v>
      </c>
      <c r="I114" t="s">
        <v>4453</v>
      </c>
      <c r="J114" t="s">
        <v>1309</v>
      </c>
      <c r="K114" t="s">
        <v>214</v>
      </c>
    </row>
    <row r="115" spans="1:11">
      <c r="A115" s="92" t="s">
        <v>5076</v>
      </c>
      <c r="B115" t="s">
        <v>14</v>
      </c>
      <c r="C115" t="s">
        <v>3178</v>
      </c>
      <c r="D115" t="s">
        <v>3179</v>
      </c>
      <c r="E115" t="s">
        <v>2967</v>
      </c>
      <c r="F115" t="s">
        <v>3180</v>
      </c>
      <c r="G115" t="s">
        <v>5290</v>
      </c>
      <c r="H115" t="s">
        <v>2967</v>
      </c>
      <c r="I115" t="s">
        <v>4453</v>
      </c>
      <c r="J115" t="s">
        <v>2710</v>
      </c>
      <c r="K115" t="s">
        <v>2711</v>
      </c>
    </row>
    <row r="116" spans="1:11">
      <c r="A116" s="92" t="s">
        <v>5076</v>
      </c>
      <c r="B116" t="s">
        <v>14</v>
      </c>
      <c r="C116" t="s">
        <v>3181</v>
      </c>
      <c r="E116" t="s">
        <v>201</v>
      </c>
      <c r="G116" t="s">
        <v>5290</v>
      </c>
      <c r="H116" t="s">
        <v>201</v>
      </c>
      <c r="I116" t="s">
        <v>4453</v>
      </c>
      <c r="J116" t="s">
        <v>2710</v>
      </c>
      <c r="K116" t="s">
        <v>2711</v>
      </c>
    </row>
    <row r="117" spans="1:11">
      <c r="A117" s="92" t="s">
        <v>5076</v>
      </c>
      <c r="B117" t="s">
        <v>7</v>
      </c>
      <c r="C117" t="s">
        <v>3183</v>
      </c>
      <c r="D117" t="s">
        <v>10</v>
      </c>
      <c r="E117" t="s">
        <v>201</v>
      </c>
      <c r="G117" t="s">
        <v>5290</v>
      </c>
      <c r="H117" t="s">
        <v>201</v>
      </c>
      <c r="I117" t="s">
        <v>4457</v>
      </c>
      <c r="J117" t="s">
        <v>2710</v>
      </c>
      <c r="K117" t="s">
        <v>2711</v>
      </c>
    </row>
    <row r="118" spans="1:11">
      <c r="A118" s="92" t="s">
        <v>5076</v>
      </c>
      <c r="B118" t="s">
        <v>7</v>
      </c>
      <c r="C118" t="s">
        <v>3184</v>
      </c>
      <c r="D118" t="s">
        <v>3185</v>
      </c>
      <c r="E118" t="s">
        <v>201</v>
      </c>
      <c r="F118" t="s">
        <v>3186</v>
      </c>
      <c r="G118" t="s">
        <v>5290</v>
      </c>
      <c r="H118" t="s">
        <v>201</v>
      </c>
      <c r="I118" t="s">
        <v>4457</v>
      </c>
      <c r="J118" t="s">
        <v>2710</v>
      </c>
      <c r="K118" t="s">
        <v>2711</v>
      </c>
    </row>
    <row r="119" spans="1:11">
      <c r="A119" s="92" t="s">
        <v>5076</v>
      </c>
      <c r="B119" t="s">
        <v>7</v>
      </c>
      <c r="C119" t="s">
        <v>3187</v>
      </c>
      <c r="D119" t="s">
        <v>3185</v>
      </c>
      <c r="E119" t="s">
        <v>201</v>
      </c>
      <c r="G119" t="s">
        <v>5290</v>
      </c>
      <c r="H119" t="s">
        <v>201</v>
      </c>
      <c r="I119" t="s">
        <v>4457</v>
      </c>
      <c r="J119" t="s">
        <v>2710</v>
      </c>
      <c r="K119" t="s">
        <v>2711</v>
      </c>
    </row>
    <row r="120" spans="1:11">
      <c r="A120" s="92" t="s">
        <v>5076</v>
      </c>
      <c r="B120" t="s">
        <v>7</v>
      </c>
      <c r="C120" t="s">
        <v>3188</v>
      </c>
      <c r="D120" t="s">
        <v>12</v>
      </c>
      <c r="E120" t="s">
        <v>201</v>
      </c>
      <c r="F120" t="s">
        <v>3189</v>
      </c>
      <c r="G120" t="s">
        <v>5290</v>
      </c>
      <c r="H120" t="s">
        <v>201</v>
      </c>
      <c r="I120" t="s">
        <v>4457</v>
      </c>
      <c r="J120" t="s">
        <v>2710</v>
      </c>
      <c r="K120" t="s">
        <v>2711</v>
      </c>
    </row>
    <row r="121" spans="1:11">
      <c r="A121" s="92" t="s">
        <v>5076</v>
      </c>
      <c r="B121" t="s">
        <v>4205</v>
      </c>
      <c r="C121" t="s">
        <v>3191</v>
      </c>
      <c r="D121" t="s">
        <v>2933</v>
      </c>
      <c r="E121" t="s">
        <v>201</v>
      </c>
      <c r="G121" t="s">
        <v>5290</v>
      </c>
      <c r="H121" t="s">
        <v>201</v>
      </c>
      <c r="I121" t="s">
        <v>4461</v>
      </c>
      <c r="J121" t="s">
        <v>2710</v>
      </c>
      <c r="K121" t="s">
        <v>2711</v>
      </c>
    </row>
    <row r="122" spans="1:11">
      <c r="A122" s="92" t="s">
        <v>5076</v>
      </c>
      <c r="B122" t="s">
        <v>4205</v>
      </c>
      <c r="C122" t="s">
        <v>3192</v>
      </c>
      <c r="D122" t="s">
        <v>2933</v>
      </c>
      <c r="E122" t="s">
        <v>3193</v>
      </c>
      <c r="G122" t="s">
        <v>5290</v>
      </c>
      <c r="H122" t="s">
        <v>201</v>
      </c>
      <c r="I122" t="s">
        <v>4461</v>
      </c>
      <c r="J122" t="s">
        <v>2710</v>
      </c>
      <c r="K122" t="s">
        <v>2711</v>
      </c>
    </row>
    <row r="123" spans="1:11">
      <c r="A123" s="92" t="s">
        <v>5076</v>
      </c>
      <c r="B123" t="s">
        <v>4205</v>
      </c>
      <c r="C123" t="s">
        <v>3194</v>
      </c>
      <c r="D123" t="s">
        <v>2933</v>
      </c>
      <c r="E123" t="s">
        <v>3195</v>
      </c>
      <c r="F123" t="s">
        <v>3196</v>
      </c>
      <c r="G123" t="s">
        <v>5290</v>
      </c>
      <c r="H123" t="s">
        <v>201</v>
      </c>
      <c r="I123" t="s">
        <v>4461</v>
      </c>
      <c r="J123" t="s">
        <v>2710</v>
      </c>
      <c r="K123" t="s">
        <v>2711</v>
      </c>
    </row>
    <row r="124" spans="1:11">
      <c r="A124" s="92" t="s">
        <v>5076</v>
      </c>
      <c r="B124" t="s">
        <v>4205</v>
      </c>
      <c r="C124" t="s">
        <v>3197</v>
      </c>
      <c r="D124" t="s">
        <v>2933</v>
      </c>
      <c r="E124" t="s">
        <v>201</v>
      </c>
      <c r="G124" t="s">
        <v>5290</v>
      </c>
      <c r="H124" t="s">
        <v>201</v>
      </c>
      <c r="I124" t="s">
        <v>4461</v>
      </c>
      <c r="J124" t="s">
        <v>2710</v>
      </c>
      <c r="K124" t="s">
        <v>2711</v>
      </c>
    </row>
    <row r="125" spans="1:11">
      <c r="A125" s="92" t="s">
        <v>5076</v>
      </c>
      <c r="B125" t="s">
        <v>40</v>
      </c>
      <c r="C125" t="s">
        <v>3199</v>
      </c>
      <c r="D125" t="s">
        <v>3200</v>
      </c>
      <c r="E125" t="s">
        <v>3201</v>
      </c>
      <c r="G125" t="s">
        <v>5290</v>
      </c>
      <c r="H125" t="s">
        <v>201</v>
      </c>
      <c r="I125" t="s">
        <v>4465</v>
      </c>
      <c r="J125" t="s">
        <v>2710</v>
      </c>
      <c r="K125" t="s">
        <v>2711</v>
      </c>
    </row>
    <row r="126" spans="1:11">
      <c r="A126" s="92" t="s">
        <v>5076</v>
      </c>
      <c r="B126" t="s">
        <v>40</v>
      </c>
      <c r="C126" t="s">
        <v>3204</v>
      </c>
      <c r="D126" t="s">
        <v>3205</v>
      </c>
      <c r="E126" t="s">
        <v>3206</v>
      </c>
      <c r="G126" t="s">
        <v>5290</v>
      </c>
      <c r="H126" t="s">
        <v>201</v>
      </c>
      <c r="I126" t="s">
        <v>4465</v>
      </c>
      <c r="J126" t="s">
        <v>2710</v>
      </c>
      <c r="K126" t="s">
        <v>2711</v>
      </c>
    </row>
    <row r="127" spans="1:11">
      <c r="A127" s="92" t="s">
        <v>5076</v>
      </c>
      <c r="B127" t="s">
        <v>40</v>
      </c>
      <c r="C127" t="s">
        <v>3207</v>
      </c>
      <c r="D127" t="s">
        <v>3208</v>
      </c>
      <c r="E127" t="s">
        <v>201</v>
      </c>
      <c r="G127" t="s">
        <v>5290</v>
      </c>
      <c r="H127" t="s">
        <v>201</v>
      </c>
      <c r="I127" t="s">
        <v>4465</v>
      </c>
      <c r="J127" t="s">
        <v>2710</v>
      </c>
      <c r="K127" t="s">
        <v>2711</v>
      </c>
    </row>
    <row r="128" spans="1:11">
      <c r="A128" s="92" t="s">
        <v>5076</v>
      </c>
      <c r="B128" t="s">
        <v>40</v>
      </c>
      <c r="C128" t="s">
        <v>3211</v>
      </c>
      <c r="D128" t="s">
        <v>3212</v>
      </c>
      <c r="E128" t="s">
        <v>201</v>
      </c>
      <c r="G128" t="s">
        <v>5290</v>
      </c>
      <c r="H128" t="s">
        <v>201</v>
      </c>
      <c r="I128" t="s">
        <v>4465</v>
      </c>
      <c r="J128" t="s">
        <v>2710</v>
      </c>
      <c r="K128" t="s">
        <v>2711</v>
      </c>
    </row>
    <row r="129" spans="1:11">
      <c r="A129" s="92" t="s">
        <v>5076</v>
      </c>
      <c r="B129" t="s">
        <v>40</v>
      </c>
      <c r="C129" t="s">
        <v>3213</v>
      </c>
      <c r="D129" t="s">
        <v>3208</v>
      </c>
      <c r="E129" t="s">
        <v>201</v>
      </c>
      <c r="G129" t="s">
        <v>5290</v>
      </c>
      <c r="H129" t="s">
        <v>201</v>
      </c>
      <c r="I129" t="s">
        <v>4465</v>
      </c>
      <c r="J129" t="s">
        <v>2710</v>
      </c>
      <c r="K129" t="s">
        <v>2711</v>
      </c>
    </row>
    <row r="130" spans="1:11">
      <c r="A130" s="92" t="s">
        <v>5076</v>
      </c>
      <c r="B130" t="s">
        <v>40</v>
      </c>
      <c r="C130" t="s">
        <v>3214</v>
      </c>
      <c r="D130" t="s">
        <v>3208</v>
      </c>
      <c r="E130" t="s">
        <v>201</v>
      </c>
      <c r="G130" t="s">
        <v>5290</v>
      </c>
      <c r="H130" t="s">
        <v>201</v>
      </c>
      <c r="I130" t="s">
        <v>4465</v>
      </c>
      <c r="J130" t="s">
        <v>2710</v>
      </c>
      <c r="K130" t="s">
        <v>2711</v>
      </c>
    </row>
    <row r="131" spans="1:11">
      <c r="A131" s="92" t="s">
        <v>5076</v>
      </c>
      <c r="B131" t="s">
        <v>51</v>
      </c>
      <c r="C131" t="s">
        <v>3216</v>
      </c>
      <c r="D131" t="s">
        <v>10</v>
      </c>
      <c r="E131" t="s">
        <v>201</v>
      </c>
      <c r="G131" t="s">
        <v>5290</v>
      </c>
      <c r="H131" t="s">
        <v>201</v>
      </c>
      <c r="I131" t="s">
        <v>4469</v>
      </c>
      <c r="J131" t="s">
        <v>2710</v>
      </c>
      <c r="K131" t="s">
        <v>2711</v>
      </c>
    </row>
    <row r="132" spans="1:11">
      <c r="A132" s="92" t="s">
        <v>5076</v>
      </c>
      <c r="B132" t="s">
        <v>51</v>
      </c>
      <c r="C132" t="s">
        <v>2914</v>
      </c>
      <c r="D132" t="s">
        <v>10</v>
      </c>
      <c r="E132" t="s">
        <v>2816</v>
      </c>
      <c r="G132" t="s">
        <v>5290</v>
      </c>
      <c r="H132" t="s">
        <v>3295</v>
      </c>
      <c r="I132" t="s">
        <v>4469</v>
      </c>
      <c r="J132" t="s">
        <v>2710</v>
      </c>
      <c r="K132" t="s">
        <v>2711</v>
      </c>
    </row>
    <row r="133" spans="1:11">
      <c r="A133" s="92" t="s">
        <v>5076</v>
      </c>
      <c r="B133" t="s">
        <v>51</v>
      </c>
      <c r="C133" t="s">
        <v>2915</v>
      </c>
      <c r="D133" t="s">
        <v>10</v>
      </c>
      <c r="E133" t="s">
        <v>2816</v>
      </c>
      <c r="G133" t="s">
        <v>5290</v>
      </c>
      <c r="H133" t="s">
        <v>3295</v>
      </c>
      <c r="I133" t="s">
        <v>4469</v>
      </c>
      <c r="J133" t="s">
        <v>2710</v>
      </c>
      <c r="K133" t="s">
        <v>2711</v>
      </c>
    </row>
    <row r="134" spans="1:11">
      <c r="A134" s="92" t="s">
        <v>5076</v>
      </c>
      <c r="B134" t="s">
        <v>51</v>
      </c>
      <c r="C134" t="s">
        <v>2916</v>
      </c>
      <c r="D134" t="s">
        <v>10</v>
      </c>
      <c r="E134" t="s">
        <v>2816</v>
      </c>
      <c r="G134" t="s">
        <v>5290</v>
      </c>
      <c r="H134" t="s">
        <v>3295</v>
      </c>
      <c r="I134" t="s">
        <v>4469</v>
      </c>
      <c r="J134" t="s">
        <v>2710</v>
      </c>
      <c r="K134" t="s">
        <v>2711</v>
      </c>
    </row>
    <row r="135" spans="1:11">
      <c r="A135" s="92" t="s">
        <v>5076</v>
      </c>
      <c r="B135" t="s">
        <v>51</v>
      </c>
      <c r="C135" t="s">
        <v>2917</v>
      </c>
      <c r="D135" t="s">
        <v>10</v>
      </c>
      <c r="E135" t="s">
        <v>2816</v>
      </c>
      <c r="G135" t="s">
        <v>5290</v>
      </c>
      <c r="H135" t="s">
        <v>3295</v>
      </c>
      <c r="I135" t="s">
        <v>4469</v>
      </c>
      <c r="J135" t="s">
        <v>2710</v>
      </c>
      <c r="K135" t="s">
        <v>2711</v>
      </c>
    </row>
    <row r="136" spans="1:11">
      <c r="A136" s="92" t="s">
        <v>5076</v>
      </c>
      <c r="B136" t="s">
        <v>51</v>
      </c>
      <c r="C136" t="s">
        <v>3217</v>
      </c>
      <c r="D136" t="s">
        <v>52</v>
      </c>
      <c r="E136" t="s">
        <v>201</v>
      </c>
      <c r="F136" t="s">
        <v>3218</v>
      </c>
      <c r="G136" t="s">
        <v>5290</v>
      </c>
      <c r="H136" t="s">
        <v>201</v>
      </c>
      <c r="I136" t="s">
        <v>4469</v>
      </c>
      <c r="J136" t="s">
        <v>2710</v>
      </c>
      <c r="K136" t="s">
        <v>2711</v>
      </c>
    </row>
    <row r="137" spans="1:11">
      <c r="A137" s="92" t="s">
        <v>5076</v>
      </c>
      <c r="B137" t="s">
        <v>51</v>
      </c>
      <c r="C137" t="s">
        <v>3219</v>
      </c>
      <c r="D137" t="s">
        <v>52</v>
      </c>
      <c r="E137" t="s">
        <v>201</v>
      </c>
      <c r="G137" t="s">
        <v>5290</v>
      </c>
      <c r="H137" t="s">
        <v>201</v>
      </c>
      <c r="I137" t="s">
        <v>4469</v>
      </c>
      <c r="J137" t="s">
        <v>2710</v>
      </c>
      <c r="K137" t="s">
        <v>2711</v>
      </c>
    </row>
    <row r="138" spans="1:11">
      <c r="A138" s="92" t="s">
        <v>5076</v>
      </c>
      <c r="B138" t="s">
        <v>45</v>
      </c>
      <c r="C138" t="s">
        <v>3221</v>
      </c>
      <c r="D138" t="s">
        <v>62</v>
      </c>
      <c r="E138" t="s">
        <v>201</v>
      </c>
      <c r="G138" t="s">
        <v>5290</v>
      </c>
      <c r="H138" t="s">
        <v>201</v>
      </c>
      <c r="I138" t="s">
        <v>4471</v>
      </c>
      <c r="J138" t="s">
        <v>2710</v>
      </c>
      <c r="K138" t="s">
        <v>2711</v>
      </c>
    </row>
    <row r="139" spans="1:11">
      <c r="A139" s="92" t="s">
        <v>5076</v>
      </c>
      <c r="B139" t="s">
        <v>45</v>
      </c>
      <c r="C139" t="s">
        <v>3222</v>
      </c>
      <c r="D139" t="s">
        <v>3223</v>
      </c>
      <c r="E139" t="s">
        <v>3201</v>
      </c>
      <c r="G139" t="s">
        <v>5290</v>
      </c>
      <c r="H139" t="s">
        <v>201</v>
      </c>
      <c r="I139" t="s">
        <v>4471</v>
      </c>
      <c r="J139" t="s">
        <v>2710</v>
      </c>
      <c r="K139" t="s">
        <v>2711</v>
      </c>
    </row>
    <row r="140" spans="1:11">
      <c r="A140" s="92" t="s">
        <v>5076</v>
      </c>
      <c r="B140" t="s">
        <v>45</v>
      </c>
      <c r="C140" t="s">
        <v>3224</v>
      </c>
      <c r="D140" t="s">
        <v>62</v>
      </c>
      <c r="E140" t="s">
        <v>3225</v>
      </c>
      <c r="F140" t="s">
        <v>3226</v>
      </c>
      <c r="G140" t="s">
        <v>5290</v>
      </c>
      <c r="H140" t="s">
        <v>201</v>
      </c>
      <c r="I140" t="s">
        <v>4471</v>
      </c>
      <c r="J140" t="s">
        <v>2710</v>
      </c>
      <c r="K140" t="s">
        <v>2711</v>
      </c>
    </row>
    <row r="141" spans="1:11">
      <c r="A141" s="92" t="s">
        <v>5076</v>
      </c>
      <c r="B141" t="s">
        <v>45</v>
      </c>
      <c r="C141" t="s">
        <v>3227</v>
      </c>
      <c r="D141" t="s">
        <v>2815</v>
      </c>
      <c r="E141" t="s">
        <v>3228</v>
      </c>
      <c r="G141" t="s">
        <v>5290</v>
      </c>
      <c r="H141" t="s">
        <v>201</v>
      </c>
      <c r="I141" t="s">
        <v>4471</v>
      </c>
      <c r="J141" t="s">
        <v>2710</v>
      </c>
      <c r="K141" t="s">
        <v>2711</v>
      </c>
    </row>
    <row r="142" spans="1:11">
      <c r="A142" s="92" t="s">
        <v>5076</v>
      </c>
      <c r="B142" t="s">
        <v>45</v>
      </c>
      <c r="C142" t="s">
        <v>2919</v>
      </c>
      <c r="D142" t="s">
        <v>2815</v>
      </c>
      <c r="E142" t="s">
        <v>2816</v>
      </c>
      <c r="G142" t="s">
        <v>5290</v>
      </c>
      <c r="H142" t="s">
        <v>3295</v>
      </c>
      <c r="I142" t="s">
        <v>4471</v>
      </c>
      <c r="J142" t="s">
        <v>2710</v>
      </c>
      <c r="K142" t="s">
        <v>2711</v>
      </c>
    </row>
    <row r="143" spans="1:11">
      <c r="A143" s="92" t="s">
        <v>5076</v>
      </c>
      <c r="B143" t="s">
        <v>45</v>
      </c>
      <c r="C143" t="s">
        <v>2920</v>
      </c>
      <c r="D143" t="s">
        <v>2815</v>
      </c>
      <c r="E143" t="s">
        <v>2816</v>
      </c>
      <c r="G143" t="s">
        <v>5290</v>
      </c>
      <c r="H143" t="s">
        <v>3295</v>
      </c>
      <c r="I143" t="s">
        <v>4471</v>
      </c>
      <c r="J143" t="s">
        <v>2710</v>
      </c>
      <c r="K143" t="s">
        <v>2711</v>
      </c>
    </row>
    <row r="144" spans="1:11">
      <c r="A144" s="92" t="s">
        <v>5076</v>
      </c>
      <c r="B144" t="s">
        <v>45</v>
      </c>
      <c r="C144" t="s">
        <v>2921</v>
      </c>
      <c r="D144" t="s">
        <v>2815</v>
      </c>
      <c r="E144" t="s">
        <v>2816</v>
      </c>
      <c r="G144" t="s">
        <v>5290</v>
      </c>
      <c r="H144" t="s">
        <v>3295</v>
      </c>
      <c r="I144" t="s">
        <v>4471</v>
      </c>
      <c r="J144" t="s">
        <v>2710</v>
      </c>
      <c r="K144" t="s">
        <v>2711</v>
      </c>
    </row>
    <row r="145" spans="1:11">
      <c r="A145" s="92" t="s">
        <v>5076</v>
      </c>
      <c r="B145" t="s">
        <v>45</v>
      </c>
      <c r="C145" t="s">
        <v>3229</v>
      </c>
      <c r="D145" t="s">
        <v>62</v>
      </c>
      <c r="E145" t="s">
        <v>2967</v>
      </c>
      <c r="G145" t="s">
        <v>5290</v>
      </c>
      <c r="H145" t="s">
        <v>2967</v>
      </c>
      <c r="I145" t="s">
        <v>4471</v>
      </c>
      <c r="J145" t="s">
        <v>2710</v>
      </c>
      <c r="K145" t="s">
        <v>2711</v>
      </c>
    </row>
    <row r="146" spans="1:11">
      <c r="A146" s="92" t="s">
        <v>5076</v>
      </c>
      <c r="B146" t="s">
        <v>45</v>
      </c>
      <c r="C146" t="s">
        <v>3230</v>
      </c>
      <c r="D146" t="s">
        <v>70</v>
      </c>
      <c r="E146" t="s">
        <v>201</v>
      </c>
      <c r="G146" t="s">
        <v>5290</v>
      </c>
      <c r="H146" t="s">
        <v>201</v>
      </c>
      <c r="I146" t="s">
        <v>4471</v>
      </c>
      <c r="J146" t="s">
        <v>2710</v>
      </c>
      <c r="K146" t="s">
        <v>2711</v>
      </c>
    </row>
    <row r="147" spans="1:11">
      <c r="A147" s="92" t="s">
        <v>5076</v>
      </c>
      <c r="B147" t="s">
        <v>45</v>
      </c>
      <c r="C147" t="s">
        <v>3231</v>
      </c>
      <c r="D147" t="s">
        <v>3223</v>
      </c>
      <c r="E147" t="s">
        <v>201</v>
      </c>
      <c r="G147" t="s">
        <v>5290</v>
      </c>
      <c r="H147" t="s">
        <v>201</v>
      </c>
      <c r="I147" t="s">
        <v>4471</v>
      </c>
      <c r="J147" t="s">
        <v>2710</v>
      </c>
      <c r="K147" t="s">
        <v>2711</v>
      </c>
    </row>
    <row r="148" spans="1:11">
      <c r="A148" s="92" t="s">
        <v>5076</v>
      </c>
      <c r="B148" t="s">
        <v>61</v>
      </c>
      <c r="C148" t="s">
        <v>3233</v>
      </c>
      <c r="D148" t="s">
        <v>2815</v>
      </c>
      <c r="E148" t="s">
        <v>2967</v>
      </c>
      <c r="G148" t="s">
        <v>5290</v>
      </c>
      <c r="H148" t="s">
        <v>2967</v>
      </c>
      <c r="I148" t="s">
        <v>4473</v>
      </c>
      <c r="J148" t="s">
        <v>2710</v>
      </c>
      <c r="K148" t="s">
        <v>2711</v>
      </c>
    </row>
    <row r="149" spans="1:11">
      <c r="A149" s="92" t="s">
        <v>5076</v>
      </c>
      <c r="B149" t="s">
        <v>61</v>
      </c>
      <c r="C149" t="s">
        <v>3234</v>
      </c>
      <c r="D149" t="s">
        <v>2815</v>
      </c>
      <c r="E149" t="s">
        <v>3235</v>
      </c>
      <c r="G149" t="s">
        <v>5290</v>
      </c>
      <c r="H149" t="s">
        <v>2967</v>
      </c>
      <c r="I149" t="s">
        <v>4473</v>
      </c>
      <c r="J149" t="s">
        <v>2710</v>
      </c>
      <c r="K149" t="s">
        <v>2711</v>
      </c>
    </row>
    <row r="150" spans="1:11">
      <c r="A150" s="92" t="s">
        <v>5076</v>
      </c>
      <c r="B150" t="s">
        <v>61</v>
      </c>
      <c r="C150" t="s">
        <v>3236</v>
      </c>
      <c r="D150" t="s">
        <v>62</v>
      </c>
      <c r="E150" t="s">
        <v>201</v>
      </c>
      <c r="G150" t="s">
        <v>5290</v>
      </c>
      <c r="H150" t="s">
        <v>201</v>
      </c>
      <c r="I150" t="s">
        <v>4473</v>
      </c>
      <c r="J150" t="s">
        <v>2710</v>
      </c>
      <c r="K150" t="s">
        <v>2711</v>
      </c>
    </row>
    <row r="151" spans="1:11">
      <c r="A151" s="92" t="s">
        <v>5076</v>
      </c>
      <c r="B151" t="s">
        <v>61</v>
      </c>
      <c r="C151" t="s">
        <v>3237</v>
      </c>
      <c r="D151" t="s">
        <v>62</v>
      </c>
      <c r="E151" t="s">
        <v>201</v>
      </c>
      <c r="G151" t="s">
        <v>5290</v>
      </c>
      <c r="H151" t="s">
        <v>201</v>
      </c>
      <c r="I151" t="s">
        <v>4473</v>
      </c>
      <c r="J151" t="s">
        <v>2710</v>
      </c>
      <c r="K151" t="s">
        <v>2711</v>
      </c>
    </row>
    <row r="152" spans="1:11">
      <c r="A152" s="92" t="s">
        <v>5076</v>
      </c>
      <c r="B152" t="s">
        <v>61</v>
      </c>
      <c r="C152" t="s">
        <v>3238</v>
      </c>
      <c r="D152" t="s">
        <v>52</v>
      </c>
      <c r="E152" t="s">
        <v>201</v>
      </c>
      <c r="G152" t="s">
        <v>5290</v>
      </c>
      <c r="H152" t="s">
        <v>201</v>
      </c>
      <c r="I152" t="s">
        <v>4473</v>
      </c>
      <c r="J152" t="s">
        <v>2710</v>
      </c>
      <c r="K152" t="s">
        <v>2711</v>
      </c>
    </row>
    <row r="153" spans="1:11">
      <c r="A153" s="92" t="s">
        <v>5076</v>
      </c>
      <c r="B153" t="s">
        <v>61</v>
      </c>
      <c r="C153" t="s">
        <v>3239</v>
      </c>
      <c r="D153" t="s">
        <v>63</v>
      </c>
      <c r="E153" t="s">
        <v>2967</v>
      </c>
      <c r="G153" t="s">
        <v>5290</v>
      </c>
      <c r="H153" t="s">
        <v>2967</v>
      </c>
      <c r="I153" t="s">
        <v>4473</v>
      </c>
      <c r="J153" t="s">
        <v>2710</v>
      </c>
      <c r="K153" t="s">
        <v>2711</v>
      </c>
    </row>
    <row r="154" spans="1:11">
      <c r="A154" s="92" t="s">
        <v>5076</v>
      </c>
      <c r="B154" t="s">
        <v>61</v>
      </c>
      <c r="C154" t="s">
        <v>3240</v>
      </c>
      <c r="D154" t="s">
        <v>63</v>
      </c>
      <c r="E154" t="s">
        <v>2967</v>
      </c>
      <c r="G154" t="s">
        <v>5290</v>
      </c>
      <c r="H154" t="s">
        <v>2967</v>
      </c>
      <c r="I154" t="s">
        <v>4473</v>
      </c>
      <c r="J154" t="s">
        <v>2710</v>
      </c>
      <c r="K154" t="s">
        <v>2711</v>
      </c>
    </row>
    <row r="155" spans="1:11">
      <c r="A155" s="92" t="s">
        <v>5076</v>
      </c>
      <c r="B155" t="s">
        <v>61</v>
      </c>
      <c r="C155" t="s">
        <v>2923</v>
      </c>
      <c r="D155" t="s">
        <v>2815</v>
      </c>
      <c r="E155" t="s">
        <v>2816</v>
      </c>
      <c r="G155" t="s">
        <v>5290</v>
      </c>
      <c r="H155" t="s">
        <v>3295</v>
      </c>
      <c r="I155" t="s">
        <v>4473</v>
      </c>
      <c r="J155" t="s">
        <v>2710</v>
      </c>
      <c r="K155" t="s">
        <v>2711</v>
      </c>
    </row>
    <row r="156" spans="1:11">
      <c r="A156" s="92" t="s">
        <v>5076</v>
      </c>
      <c r="B156" t="s">
        <v>61</v>
      </c>
      <c r="C156" t="s">
        <v>3241</v>
      </c>
      <c r="D156" t="s">
        <v>63</v>
      </c>
      <c r="E156" t="s">
        <v>201</v>
      </c>
      <c r="F156" t="s">
        <v>3242</v>
      </c>
      <c r="G156" t="s">
        <v>5290</v>
      </c>
      <c r="H156" t="s">
        <v>201</v>
      </c>
      <c r="I156" t="s">
        <v>4473</v>
      </c>
      <c r="J156" t="s">
        <v>2710</v>
      </c>
      <c r="K156" t="s">
        <v>2711</v>
      </c>
    </row>
    <row r="157" spans="1:11">
      <c r="A157" s="92" t="s">
        <v>5076</v>
      </c>
      <c r="B157" t="s">
        <v>61</v>
      </c>
      <c r="C157" t="s">
        <v>2924</v>
      </c>
      <c r="D157" t="s">
        <v>2815</v>
      </c>
      <c r="E157" t="s">
        <v>2816</v>
      </c>
      <c r="G157" t="s">
        <v>5290</v>
      </c>
      <c r="H157" t="s">
        <v>3295</v>
      </c>
      <c r="I157" t="s">
        <v>4473</v>
      </c>
      <c r="J157" t="s">
        <v>2710</v>
      </c>
      <c r="K157" t="s">
        <v>2711</v>
      </c>
    </row>
    <row r="158" spans="1:11">
      <c r="A158" s="92" t="s">
        <v>5076</v>
      </c>
      <c r="B158" t="s">
        <v>68</v>
      </c>
      <c r="C158" t="s">
        <v>3244</v>
      </c>
      <c r="D158" t="s">
        <v>69</v>
      </c>
      <c r="E158" t="s">
        <v>201</v>
      </c>
      <c r="G158" t="s">
        <v>5290</v>
      </c>
      <c r="H158" t="s">
        <v>201</v>
      </c>
      <c r="I158" t="s">
        <v>4477</v>
      </c>
      <c r="J158" t="s">
        <v>2710</v>
      </c>
      <c r="K158" t="s">
        <v>2711</v>
      </c>
    </row>
    <row r="159" spans="1:11">
      <c r="A159" s="92" t="s">
        <v>5076</v>
      </c>
      <c r="B159" t="s">
        <v>68</v>
      </c>
      <c r="C159" t="s">
        <v>3245</v>
      </c>
      <c r="D159" t="s">
        <v>71</v>
      </c>
      <c r="E159" t="s">
        <v>201</v>
      </c>
      <c r="G159" t="s">
        <v>5290</v>
      </c>
      <c r="H159" t="s">
        <v>201</v>
      </c>
      <c r="I159" t="s">
        <v>4477</v>
      </c>
      <c r="J159" t="s">
        <v>2710</v>
      </c>
      <c r="K159" t="s">
        <v>2711</v>
      </c>
    </row>
    <row r="160" spans="1:11">
      <c r="A160" s="92" t="s">
        <v>5076</v>
      </c>
      <c r="B160" t="s">
        <v>73</v>
      </c>
      <c r="C160" t="s">
        <v>3252</v>
      </c>
      <c r="D160" t="s">
        <v>2927</v>
      </c>
      <c r="E160" t="s">
        <v>2967</v>
      </c>
      <c r="F160" t="s">
        <v>3253</v>
      </c>
      <c r="G160" t="s">
        <v>5290</v>
      </c>
      <c r="H160" t="s">
        <v>2967</v>
      </c>
      <c r="I160" t="s">
        <v>4481</v>
      </c>
      <c r="J160" t="s">
        <v>2710</v>
      </c>
      <c r="K160" t="s">
        <v>2711</v>
      </c>
    </row>
    <row r="161" spans="1:11">
      <c r="A161" s="92" t="s">
        <v>5076</v>
      </c>
      <c r="B161" t="s">
        <v>73</v>
      </c>
      <c r="C161" t="s">
        <v>3254</v>
      </c>
      <c r="D161" t="s">
        <v>75</v>
      </c>
      <c r="E161" t="s">
        <v>201</v>
      </c>
      <c r="F161" t="s">
        <v>3255</v>
      </c>
      <c r="G161" t="s">
        <v>5290</v>
      </c>
      <c r="H161" t="s">
        <v>201</v>
      </c>
      <c r="I161" t="s">
        <v>4481</v>
      </c>
      <c r="J161" t="s">
        <v>2710</v>
      </c>
      <c r="K161" t="s">
        <v>2711</v>
      </c>
    </row>
    <row r="162" spans="1:11">
      <c r="A162" s="92" t="s">
        <v>5076</v>
      </c>
      <c r="B162" t="s">
        <v>73</v>
      </c>
      <c r="C162" t="s">
        <v>3256</v>
      </c>
      <c r="D162" t="s">
        <v>3257</v>
      </c>
      <c r="E162" t="s">
        <v>201</v>
      </c>
      <c r="F162" t="s">
        <v>3258</v>
      </c>
      <c r="G162" t="s">
        <v>5290</v>
      </c>
      <c r="H162" t="s">
        <v>201</v>
      </c>
      <c r="I162" t="s">
        <v>4481</v>
      </c>
      <c r="J162" t="s">
        <v>2710</v>
      </c>
      <c r="K162" t="s">
        <v>2711</v>
      </c>
    </row>
    <row r="163" spans="1:11">
      <c r="A163" s="92" t="s">
        <v>5076</v>
      </c>
      <c r="B163" t="s">
        <v>73</v>
      </c>
      <c r="C163" t="s">
        <v>3261</v>
      </c>
      <c r="D163" t="s">
        <v>72</v>
      </c>
      <c r="E163" t="s">
        <v>201</v>
      </c>
      <c r="G163" t="s">
        <v>5290</v>
      </c>
      <c r="H163" t="s">
        <v>201</v>
      </c>
      <c r="I163" t="s">
        <v>4481</v>
      </c>
      <c r="J163" t="s">
        <v>2710</v>
      </c>
      <c r="K163" t="s">
        <v>2711</v>
      </c>
    </row>
    <row r="164" spans="1:11">
      <c r="A164" s="92" t="s">
        <v>5076</v>
      </c>
      <c r="B164" t="s">
        <v>74</v>
      </c>
      <c r="C164" t="s">
        <v>3263</v>
      </c>
      <c r="D164" t="s">
        <v>77</v>
      </c>
      <c r="E164" t="s">
        <v>2967</v>
      </c>
      <c r="G164" t="s">
        <v>5290</v>
      </c>
      <c r="H164" t="s">
        <v>2967</v>
      </c>
      <c r="I164" t="s">
        <v>4485</v>
      </c>
      <c r="J164" t="s">
        <v>2710</v>
      </c>
      <c r="K164" t="s">
        <v>2711</v>
      </c>
    </row>
    <row r="165" spans="1:11">
      <c r="A165" s="92" t="s">
        <v>5076</v>
      </c>
      <c r="B165" t="s">
        <v>74</v>
      </c>
      <c r="C165" t="s">
        <v>3264</v>
      </c>
      <c r="D165" t="s">
        <v>75</v>
      </c>
      <c r="E165" t="s">
        <v>201</v>
      </c>
      <c r="F165" t="s">
        <v>3265</v>
      </c>
      <c r="G165" t="s">
        <v>5290</v>
      </c>
      <c r="H165" t="s">
        <v>201</v>
      </c>
      <c r="I165" t="s">
        <v>4485</v>
      </c>
      <c r="J165" t="s">
        <v>2710</v>
      </c>
      <c r="K165" t="s">
        <v>2711</v>
      </c>
    </row>
    <row r="166" spans="1:11">
      <c r="A166" s="92" t="s">
        <v>5076</v>
      </c>
      <c r="B166" t="s">
        <v>74</v>
      </c>
      <c r="C166" t="s">
        <v>3266</v>
      </c>
      <c r="D166" t="s">
        <v>76</v>
      </c>
      <c r="E166" t="s">
        <v>201</v>
      </c>
      <c r="F166" t="s">
        <v>3267</v>
      </c>
      <c r="G166" t="s">
        <v>5290</v>
      </c>
      <c r="H166" t="s">
        <v>201</v>
      </c>
      <c r="I166" t="s">
        <v>4485</v>
      </c>
      <c r="J166" t="s">
        <v>2710</v>
      </c>
      <c r="K166" t="s">
        <v>2711</v>
      </c>
    </row>
    <row r="167" spans="1:11">
      <c r="A167" s="92" t="s">
        <v>5076</v>
      </c>
      <c r="B167" t="s">
        <v>74</v>
      </c>
      <c r="C167" t="s">
        <v>3268</v>
      </c>
      <c r="D167" t="s">
        <v>76</v>
      </c>
      <c r="E167" t="s">
        <v>201</v>
      </c>
      <c r="F167" t="s">
        <v>3269</v>
      </c>
      <c r="G167" t="s">
        <v>5290</v>
      </c>
      <c r="H167" t="s">
        <v>201</v>
      </c>
      <c r="I167" t="s">
        <v>4485</v>
      </c>
      <c r="J167" t="s">
        <v>2710</v>
      </c>
      <c r="K167" t="s">
        <v>2711</v>
      </c>
    </row>
    <row r="168" spans="1:11">
      <c r="A168" s="92" t="s">
        <v>5076</v>
      </c>
      <c r="B168" t="s">
        <v>74</v>
      </c>
      <c r="C168" t="s">
        <v>3270</v>
      </c>
      <c r="D168" t="s">
        <v>75</v>
      </c>
      <c r="E168" t="s">
        <v>201</v>
      </c>
      <c r="G168" t="s">
        <v>5290</v>
      </c>
      <c r="H168" t="s">
        <v>201</v>
      </c>
      <c r="I168" t="s">
        <v>4485</v>
      </c>
      <c r="J168" t="s">
        <v>2710</v>
      </c>
      <c r="K168" t="s">
        <v>2711</v>
      </c>
    </row>
    <row r="169" spans="1:11">
      <c r="A169" s="92" t="s">
        <v>5076</v>
      </c>
      <c r="B169" t="s">
        <v>74</v>
      </c>
      <c r="C169" t="s">
        <v>3271</v>
      </c>
      <c r="D169" t="s">
        <v>78</v>
      </c>
      <c r="E169" t="s">
        <v>3272</v>
      </c>
      <c r="G169" t="s">
        <v>5290</v>
      </c>
      <c r="H169" t="s">
        <v>201</v>
      </c>
      <c r="I169" t="s">
        <v>4485</v>
      </c>
      <c r="J169" t="s">
        <v>2710</v>
      </c>
      <c r="K169" t="s">
        <v>2711</v>
      </c>
    </row>
    <row r="170" spans="1:11">
      <c r="A170" s="92" t="s">
        <v>5076</v>
      </c>
      <c r="B170" t="s">
        <v>79</v>
      </c>
      <c r="C170" t="s">
        <v>3276</v>
      </c>
      <c r="D170" t="s">
        <v>80</v>
      </c>
      <c r="E170" t="s">
        <v>201</v>
      </c>
      <c r="G170" t="s">
        <v>5290</v>
      </c>
      <c r="H170" t="s">
        <v>201</v>
      </c>
      <c r="I170" t="s">
        <v>4489</v>
      </c>
      <c r="J170" t="s">
        <v>2710</v>
      </c>
      <c r="K170" t="s">
        <v>2711</v>
      </c>
    </row>
    <row r="171" spans="1:11">
      <c r="A171" s="92" t="s">
        <v>5076</v>
      </c>
      <c r="B171" t="s">
        <v>79</v>
      </c>
      <c r="C171" t="s">
        <v>3277</v>
      </c>
      <c r="D171" t="s">
        <v>80</v>
      </c>
      <c r="E171" t="s">
        <v>2967</v>
      </c>
      <c r="F171" t="s">
        <v>3278</v>
      </c>
      <c r="G171" t="s">
        <v>5290</v>
      </c>
      <c r="H171" t="s">
        <v>2967</v>
      </c>
      <c r="I171" t="s">
        <v>4489</v>
      </c>
      <c r="J171" t="s">
        <v>2710</v>
      </c>
      <c r="K171" t="s">
        <v>2711</v>
      </c>
    </row>
    <row r="172" spans="1:11">
      <c r="A172" s="92" t="s">
        <v>5076</v>
      </c>
      <c r="B172" t="s">
        <v>79</v>
      </c>
      <c r="C172" t="s">
        <v>2950</v>
      </c>
      <c r="D172" t="s">
        <v>81</v>
      </c>
      <c r="E172" t="s">
        <v>2951</v>
      </c>
      <c r="F172" t="s">
        <v>2953</v>
      </c>
      <c r="G172" t="s">
        <v>5291</v>
      </c>
      <c r="H172" t="s">
        <v>3279</v>
      </c>
      <c r="I172" t="s">
        <v>4489</v>
      </c>
      <c r="J172" t="s">
        <v>1309</v>
      </c>
      <c r="K172" t="s">
        <v>214</v>
      </c>
    </row>
    <row r="173" spans="1:11">
      <c r="A173" s="92" t="s">
        <v>5076</v>
      </c>
      <c r="B173" t="s">
        <v>79</v>
      </c>
      <c r="C173" t="s">
        <v>3280</v>
      </c>
      <c r="D173" t="s">
        <v>81</v>
      </c>
      <c r="E173" t="s">
        <v>3195</v>
      </c>
      <c r="F173" t="s">
        <v>3281</v>
      </c>
      <c r="G173" t="s">
        <v>5290</v>
      </c>
      <c r="H173" t="s">
        <v>201</v>
      </c>
      <c r="I173" t="s">
        <v>4489</v>
      </c>
      <c r="J173" t="s">
        <v>2710</v>
      </c>
      <c r="K173" t="s">
        <v>2711</v>
      </c>
    </row>
    <row r="174" spans="1:11">
      <c r="A174" s="92" t="s">
        <v>5076</v>
      </c>
      <c r="B174" t="s">
        <v>79</v>
      </c>
      <c r="C174" t="s">
        <v>3282</v>
      </c>
      <c r="D174" t="s">
        <v>80</v>
      </c>
      <c r="E174" t="s">
        <v>3283</v>
      </c>
      <c r="G174" t="s">
        <v>5290</v>
      </c>
      <c r="H174" t="s">
        <v>201</v>
      </c>
      <c r="I174" t="s">
        <v>4489</v>
      </c>
      <c r="J174" t="s">
        <v>2710</v>
      </c>
      <c r="K174" t="s">
        <v>2711</v>
      </c>
    </row>
    <row r="175" spans="1:11">
      <c r="A175" s="92" t="s">
        <v>5076</v>
      </c>
      <c r="B175" t="s">
        <v>79</v>
      </c>
      <c r="C175" t="s">
        <v>3284</v>
      </c>
      <c r="D175" t="s">
        <v>80</v>
      </c>
      <c r="E175" t="s">
        <v>3285</v>
      </c>
      <c r="F175" t="s">
        <v>3286</v>
      </c>
      <c r="G175" t="s">
        <v>5290</v>
      </c>
      <c r="H175" t="s">
        <v>201</v>
      </c>
      <c r="I175" t="s">
        <v>4489</v>
      </c>
      <c r="J175" t="s">
        <v>2710</v>
      </c>
      <c r="K175" t="s">
        <v>2711</v>
      </c>
    </row>
    <row r="176" spans="1:11">
      <c r="A176" s="92" t="s">
        <v>5076</v>
      </c>
      <c r="B176" t="s">
        <v>79</v>
      </c>
      <c r="C176" t="s">
        <v>6284</v>
      </c>
      <c r="D176" t="s">
        <v>80</v>
      </c>
      <c r="E176" t="s">
        <v>6159</v>
      </c>
      <c r="F176" t="s">
        <v>6156</v>
      </c>
      <c r="G176" t="s">
        <v>5290</v>
      </c>
      <c r="H176" t="s">
        <v>201</v>
      </c>
      <c r="I176" t="s">
        <v>4489</v>
      </c>
      <c r="J176" t="s">
        <v>2710</v>
      </c>
      <c r="K176" t="s">
        <v>2711</v>
      </c>
    </row>
    <row r="177" spans="1:11">
      <c r="A177" s="92" t="s">
        <v>5076</v>
      </c>
      <c r="B177" t="s">
        <v>85</v>
      </c>
      <c r="C177" t="s">
        <v>3288</v>
      </c>
      <c r="D177" t="s">
        <v>86</v>
      </c>
      <c r="E177" t="s">
        <v>3289</v>
      </c>
      <c r="F177" t="s">
        <v>3290</v>
      </c>
      <c r="G177" t="s">
        <v>5290</v>
      </c>
      <c r="H177" t="s">
        <v>201</v>
      </c>
      <c r="I177" t="s">
        <v>4493</v>
      </c>
      <c r="J177" t="s">
        <v>2710</v>
      </c>
      <c r="K177" t="s">
        <v>2711</v>
      </c>
    </row>
    <row r="178" spans="1:11">
      <c r="A178" s="92" t="s">
        <v>5076</v>
      </c>
      <c r="B178" t="s">
        <v>85</v>
      </c>
      <c r="C178" t="s">
        <v>2960</v>
      </c>
      <c r="D178" t="s">
        <v>89</v>
      </c>
      <c r="E178" t="s">
        <v>2816</v>
      </c>
      <c r="G178" t="s">
        <v>5290</v>
      </c>
      <c r="H178" t="s">
        <v>3295</v>
      </c>
      <c r="I178" t="s">
        <v>4493</v>
      </c>
      <c r="J178" t="s">
        <v>2710</v>
      </c>
      <c r="K178" t="s">
        <v>2711</v>
      </c>
    </row>
    <row r="179" spans="1:11">
      <c r="A179" s="92" t="s">
        <v>5076</v>
      </c>
      <c r="B179" t="s">
        <v>85</v>
      </c>
      <c r="C179" t="s">
        <v>2961</v>
      </c>
      <c r="D179" t="s">
        <v>87</v>
      </c>
      <c r="E179" t="s">
        <v>2962</v>
      </c>
      <c r="F179" t="s">
        <v>2963</v>
      </c>
      <c r="G179" t="s">
        <v>5290</v>
      </c>
      <c r="H179" t="s">
        <v>201</v>
      </c>
      <c r="I179" t="s">
        <v>4493</v>
      </c>
      <c r="J179" t="s">
        <v>2710</v>
      </c>
      <c r="K179" t="s">
        <v>2711</v>
      </c>
    </row>
    <row r="180" spans="1:11">
      <c r="A180" s="92" t="s">
        <v>5076</v>
      </c>
      <c r="B180" t="s">
        <v>85</v>
      </c>
      <c r="C180" t="s">
        <v>2964</v>
      </c>
      <c r="D180" t="s">
        <v>2815</v>
      </c>
      <c r="E180" t="s">
        <v>2816</v>
      </c>
      <c r="G180" t="s">
        <v>5290</v>
      </c>
      <c r="H180" t="s">
        <v>3295</v>
      </c>
      <c r="I180" t="s">
        <v>4493</v>
      </c>
      <c r="J180" t="s">
        <v>2710</v>
      </c>
      <c r="K180" t="s">
        <v>2711</v>
      </c>
    </row>
    <row r="181" spans="1:11">
      <c r="A181" s="92" t="s">
        <v>5076</v>
      </c>
      <c r="B181" t="s">
        <v>85</v>
      </c>
      <c r="C181" t="s">
        <v>3291</v>
      </c>
      <c r="D181" t="s">
        <v>2815</v>
      </c>
      <c r="E181" t="s">
        <v>201</v>
      </c>
      <c r="G181" t="s">
        <v>5290</v>
      </c>
      <c r="H181" t="s">
        <v>201</v>
      </c>
      <c r="I181" t="s">
        <v>4493</v>
      </c>
      <c r="J181" t="s">
        <v>2710</v>
      </c>
      <c r="K181" t="s">
        <v>2711</v>
      </c>
    </row>
    <row r="182" spans="1:11">
      <c r="A182" s="92" t="s">
        <v>5084</v>
      </c>
      <c r="B182" t="s">
        <v>79</v>
      </c>
      <c r="C182" t="s">
        <v>6284</v>
      </c>
      <c r="D182" t="s">
        <v>80</v>
      </c>
      <c r="E182" t="s">
        <v>6159</v>
      </c>
      <c r="F182" t="s">
        <v>6156</v>
      </c>
      <c r="G182" t="s">
        <v>6161</v>
      </c>
      <c r="H182" t="s">
        <v>6156</v>
      </c>
      <c r="I182" t="s">
        <v>4489</v>
      </c>
    </row>
    <row r="183" spans="1:11">
      <c r="A183" s="92" t="s">
        <v>5088</v>
      </c>
      <c r="B183" t="s">
        <v>66</v>
      </c>
      <c r="C183" t="s">
        <v>2896</v>
      </c>
      <c r="D183" t="s">
        <v>37</v>
      </c>
      <c r="E183" t="s">
        <v>2897</v>
      </c>
      <c r="F183" t="s">
        <v>2898</v>
      </c>
      <c r="G183" t="s">
        <v>5289</v>
      </c>
      <c r="H183" t="s">
        <v>2756</v>
      </c>
      <c r="I183" t="s">
        <v>4446</v>
      </c>
    </row>
    <row r="184" spans="1:11">
      <c r="A184" s="92" t="s">
        <v>5095</v>
      </c>
      <c r="B184" t="s">
        <v>24</v>
      </c>
      <c r="C184" t="s">
        <v>2966</v>
      </c>
      <c r="D184" t="s">
        <v>27</v>
      </c>
      <c r="E184" t="s">
        <v>2967</v>
      </c>
      <c r="F184" t="s">
        <v>2969</v>
      </c>
      <c r="G184" t="s">
        <v>5289</v>
      </c>
      <c r="H184" t="s">
        <v>2967</v>
      </c>
      <c r="I184" t="s">
        <v>4422</v>
      </c>
    </row>
    <row r="185" spans="1:11">
      <c r="A185" s="92" t="s">
        <v>5095</v>
      </c>
      <c r="B185" t="s">
        <v>24</v>
      </c>
      <c r="C185" t="s">
        <v>2974</v>
      </c>
      <c r="D185" t="s">
        <v>35</v>
      </c>
      <c r="E185" t="s">
        <v>2975</v>
      </c>
      <c r="F185" t="s">
        <v>2977</v>
      </c>
      <c r="G185" t="s">
        <v>5289</v>
      </c>
      <c r="H185" t="s">
        <v>201</v>
      </c>
      <c r="I185" t="s">
        <v>4422</v>
      </c>
    </row>
    <row r="186" spans="1:11">
      <c r="A186" s="92" t="s">
        <v>5095</v>
      </c>
      <c r="B186" t="s">
        <v>24</v>
      </c>
      <c r="C186" t="s">
        <v>2978</v>
      </c>
      <c r="D186" t="s">
        <v>35</v>
      </c>
      <c r="E186" t="s">
        <v>2967</v>
      </c>
      <c r="F186" t="s">
        <v>2969</v>
      </c>
      <c r="G186" t="s">
        <v>5289</v>
      </c>
      <c r="H186" t="s">
        <v>2967</v>
      </c>
      <c r="I186" t="s">
        <v>4422</v>
      </c>
    </row>
    <row r="187" spans="1:11">
      <c r="A187" s="92" t="s">
        <v>5095</v>
      </c>
      <c r="B187" t="s">
        <v>24</v>
      </c>
      <c r="C187" t="s">
        <v>2979</v>
      </c>
      <c r="D187" t="s">
        <v>37</v>
      </c>
      <c r="E187" t="s">
        <v>1850</v>
      </c>
      <c r="F187" t="s">
        <v>2980</v>
      </c>
      <c r="G187" t="s">
        <v>5289</v>
      </c>
      <c r="H187" t="s">
        <v>201</v>
      </c>
      <c r="I187" t="s">
        <v>4422</v>
      </c>
    </row>
    <row r="188" spans="1:11">
      <c r="A188" s="92" t="s">
        <v>5095</v>
      </c>
      <c r="B188" t="s">
        <v>24</v>
      </c>
      <c r="C188" t="s">
        <v>2981</v>
      </c>
      <c r="D188" t="s">
        <v>37</v>
      </c>
      <c r="E188" t="s">
        <v>201</v>
      </c>
      <c r="F188" t="s">
        <v>2982</v>
      </c>
      <c r="G188" t="s">
        <v>5289</v>
      </c>
      <c r="H188" t="s">
        <v>201</v>
      </c>
      <c r="I188" t="s">
        <v>4422</v>
      </c>
    </row>
    <row r="189" spans="1:11">
      <c r="A189" s="92" t="s">
        <v>5095</v>
      </c>
      <c r="B189" t="s">
        <v>24</v>
      </c>
      <c r="C189" t="s">
        <v>2815</v>
      </c>
      <c r="D189" t="s">
        <v>2815</v>
      </c>
      <c r="E189" t="s">
        <v>2816</v>
      </c>
      <c r="F189" t="s">
        <v>2819</v>
      </c>
      <c r="G189" t="s">
        <v>5289</v>
      </c>
      <c r="H189" t="s">
        <v>3295</v>
      </c>
      <c r="I189" t="s">
        <v>4422</v>
      </c>
    </row>
    <row r="190" spans="1:11">
      <c r="A190" s="92" t="s">
        <v>5095</v>
      </c>
      <c r="B190" t="s">
        <v>46</v>
      </c>
      <c r="C190" t="s">
        <v>2830</v>
      </c>
      <c r="D190" t="s">
        <v>27</v>
      </c>
      <c r="E190" t="s">
        <v>2831</v>
      </c>
      <c r="F190" t="s">
        <v>2833</v>
      </c>
      <c r="G190" t="s">
        <v>5289</v>
      </c>
      <c r="H190" t="s">
        <v>201</v>
      </c>
      <c r="I190" t="s">
        <v>4426</v>
      </c>
    </row>
    <row r="191" spans="1:11">
      <c r="A191" s="92" t="s">
        <v>5095</v>
      </c>
      <c r="B191" t="s">
        <v>46</v>
      </c>
      <c r="C191" t="s">
        <v>2985</v>
      </c>
      <c r="D191" t="s">
        <v>27</v>
      </c>
      <c r="E191" t="s">
        <v>6142</v>
      </c>
      <c r="F191" t="s">
        <v>2987</v>
      </c>
      <c r="G191" t="s">
        <v>5289</v>
      </c>
      <c r="H191" t="s">
        <v>3177</v>
      </c>
      <c r="I191" t="s">
        <v>4426</v>
      </c>
    </row>
    <row r="192" spans="1:11">
      <c r="A192" s="92" t="s">
        <v>5095</v>
      </c>
      <c r="B192" t="s">
        <v>46</v>
      </c>
      <c r="C192" t="s">
        <v>2834</v>
      </c>
      <c r="D192" t="s">
        <v>29</v>
      </c>
      <c r="E192" t="s">
        <v>2816</v>
      </c>
      <c r="F192" t="s">
        <v>2835</v>
      </c>
      <c r="G192" t="s">
        <v>5289</v>
      </c>
      <c r="H192" t="s">
        <v>3295</v>
      </c>
      <c r="I192" t="s">
        <v>4426</v>
      </c>
    </row>
    <row r="193" spans="1:9">
      <c r="A193" s="92" t="s">
        <v>5095</v>
      </c>
      <c r="B193" t="s">
        <v>46</v>
      </c>
      <c r="C193" t="s">
        <v>2988</v>
      </c>
      <c r="D193" t="s">
        <v>29</v>
      </c>
      <c r="E193" t="s">
        <v>2989</v>
      </c>
      <c r="F193" t="s">
        <v>2990</v>
      </c>
      <c r="G193" t="s">
        <v>5289</v>
      </c>
      <c r="H193" t="s">
        <v>2989</v>
      </c>
      <c r="I193" t="s">
        <v>4426</v>
      </c>
    </row>
    <row r="194" spans="1:9">
      <c r="A194" s="92" t="s">
        <v>5095</v>
      </c>
      <c r="B194" t="s">
        <v>46</v>
      </c>
      <c r="C194" t="s">
        <v>2995</v>
      </c>
      <c r="D194" t="s">
        <v>31</v>
      </c>
      <c r="E194" t="s">
        <v>2996</v>
      </c>
      <c r="F194" t="s">
        <v>2997</v>
      </c>
      <c r="G194" t="s">
        <v>5289</v>
      </c>
      <c r="H194" t="s">
        <v>1327</v>
      </c>
      <c r="I194" t="s">
        <v>4426</v>
      </c>
    </row>
    <row r="195" spans="1:9">
      <c r="A195" s="92" t="s">
        <v>5095</v>
      </c>
      <c r="B195" t="s">
        <v>46</v>
      </c>
      <c r="C195" t="s">
        <v>2998</v>
      </c>
      <c r="D195" t="s">
        <v>35</v>
      </c>
      <c r="E195" t="s">
        <v>2989</v>
      </c>
      <c r="F195" t="s">
        <v>2999</v>
      </c>
      <c r="G195" t="s">
        <v>5289</v>
      </c>
      <c r="H195" t="s">
        <v>2989</v>
      </c>
      <c r="I195" t="s">
        <v>4426</v>
      </c>
    </row>
    <row r="196" spans="1:9">
      <c r="A196" s="92" t="s">
        <v>5095</v>
      </c>
      <c r="B196" t="s">
        <v>46</v>
      </c>
      <c r="C196" t="s">
        <v>2839</v>
      </c>
      <c r="D196" t="s">
        <v>35</v>
      </c>
      <c r="E196" t="s">
        <v>2816</v>
      </c>
      <c r="F196" t="s">
        <v>2840</v>
      </c>
      <c r="G196" t="s">
        <v>5289</v>
      </c>
      <c r="H196" t="s">
        <v>3295</v>
      </c>
      <c r="I196" t="s">
        <v>4426</v>
      </c>
    </row>
    <row r="197" spans="1:9">
      <c r="A197" s="92" t="s">
        <v>5095</v>
      </c>
      <c r="B197" t="s">
        <v>46</v>
      </c>
      <c r="C197" t="s">
        <v>3003</v>
      </c>
      <c r="D197" t="s">
        <v>37</v>
      </c>
      <c r="E197" t="s">
        <v>2989</v>
      </c>
      <c r="F197" t="s">
        <v>3004</v>
      </c>
      <c r="G197" t="s">
        <v>5289</v>
      </c>
      <c r="H197" t="s">
        <v>2989</v>
      </c>
      <c r="I197" t="s">
        <v>4426</v>
      </c>
    </row>
    <row r="198" spans="1:9">
      <c r="A198" s="92" t="s">
        <v>5095</v>
      </c>
      <c r="B198" t="s">
        <v>46</v>
      </c>
      <c r="C198" t="s">
        <v>2841</v>
      </c>
      <c r="D198" t="s">
        <v>37</v>
      </c>
      <c r="E198" t="s">
        <v>2816</v>
      </c>
      <c r="G198" t="s">
        <v>5289</v>
      </c>
      <c r="H198" t="s">
        <v>3295</v>
      </c>
      <c r="I198" t="s">
        <v>4426</v>
      </c>
    </row>
    <row r="199" spans="1:9">
      <c r="A199" s="92" t="s">
        <v>5095</v>
      </c>
      <c r="B199" t="s">
        <v>46</v>
      </c>
      <c r="C199" t="s">
        <v>2842</v>
      </c>
      <c r="D199" t="s">
        <v>49</v>
      </c>
      <c r="E199" t="s">
        <v>2816</v>
      </c>
      <c r="G199" t="s">
        <v>5289</v>
      </c>
      <c r="H199" t="s">
        <v>3295</v>
      </c>
      <c r="I199" t="s">
        <v>4426</v>
      </c>
    </row>
    <row r="200" spans="1:9">
      <c r="A200" s="92" t="s">
        <v>5095</v>
      </c>
      <c r="B200" t="s">
        <v>46</v>
      </c>
      <c r="C200" t="s">
        <v>3005</v>
      </c>
      <c r="D200" t="s">
        <v>48</v>
      </c>
      <c r="E200" t="s">
        <v>201</v>
      </c>
      <c r="F200" t="s">
        <v>3006</v>
      </c>
      <c r="G200" t="s">
        <v>5289</v>
      </c>
      <c r="H200" t="s">
        <v>201</v>
      </c>
      <c r="I200" t="s">
        <v>4426</v>
      </c>
    </row>
    <row r="201" spans="1:9">
      <c r="A201" s="92" t="s">
        <v>5095</v>
      </c>
      <c r="B201" t="s">
        <v>46</v>
      </c>
      <c r="C201" t="s">
        <v>3007</v>
      </c>
      <c r="D201" t="s">
        <v>49</v>
      </c>
      <c r="E201" t="s">
        <v>3008</v>
      </c>
      <c r="F201" t="s">
        <v>3009</v>
      </c>
      <c r="G201" t="s">
        <v>5289</v>
      </c>
      <c r="H201" t="s">
        <v>2989</v>
      </c>
      <c r="I201" t="s">
        <v>4426</v>
      </c>
    </row>
    <row r="202" spans="1:9">
      <c r="A202" s="92" t="s">
        <v>5095</v>
      </c>
      <c r="B202" t="s">
        <v>46</v>
      </c>
      <c r="C202" t="s">
        <v>3010</v>
      </c>
      <c r="D202" t="s">
        <v>47</v>
      </c>
      <c r="E202" t="s">
        <v>2996</v>
      </c>
      <c r="F202" t="s">
        <v>2997</v>
      </c>
      <c r="G202" t="s">
        <v>5289</v>
      </c>
      <c r="H202" t="s">
        <v>1327</v>
      </c>
      <c r="I202" t="s">
        <v>4426</v>
      </c>
    </row>
    <row r="203" spans="1:9">
      <c r="A203" s="92" t="s">
        <v>5095</v>
      </c>
      <c r="B203" t="s">
        <v>46</v>
      </c>
      <c r="C203" t="s">
        <v>2815</v>
      </c>
      <c r="D203" t="s">
        <v>2815</v>
      </c>
      <c r="E203" t="s">
        <v>2816</v>
      </c>
      <c r="F203" t="s">
        <v>2853</v>
      </c>
      <c r="G203" t="s">
        <v>5289</v>
      </c>
      <c r="H203" t="s">
        <v>3295</v>
      </c>
      <c r="I203" t="s">
        <v>4426</v>
      </c>
    </row>
    <row r="204" spans="1:9">
      <c r="A204" s="92" t="s">
        <v>5095</v>
      </c>
      <c r="B204" t="s">
        <v>46</v>
      </c>
      <c r="C204" t="s">
        <v>2860</v>
      </c>
      <c r="D204" t="s">
        <v>35</v>
      </c>
      <c r="E204" t="s">
        <v>2816</v>
      </c>
      <c r="F204" t="s">
        <v>2861</v>
      </c>
      <c r="G204" t="s">
        <v>5289</v>
      </c>
      <c r="H204" t="s">
        <v>3295</v>
      </c>
      <c r="I204" t="s">
        <v>4426</v>
      </c>
    </row>
    <row r="205" spans="1:9">
      <c r="A205" s="92" t="s">
        <v>5095</v>
      </c>
      <c r="B205" t="s">
        <v>50</v>
      </c>
      <c r="C205" t="s">
        <v>3016</v>
      </c>
      <c r="D205" t="s">
        <v>27</v>
      </c>
      <c r="E205" t="s">
        <v>201</v>
      </c>
      <c r="G205" t="s">
        <v>5289</v>
      </c>
      <c r="H205" t="s">
        <v>201</v>
      </c>
      <c r="I205" t="s">
        <v>4430</v>
      </c>
    </row>
    <row r="206" spans="1:9">
      <c r="A206" s="92" t="s">
        <v>5095</v>
      </c>
      <c r="B206" t="s">
        <v>50</v>
      </c>
      <c r="C206" t="s">
        <v>3019</v>
      </c>
      <c r="D206" t="s">
        <v>27</v>
      </c>
      <c r="E206" t="s">
        <v>2989</v>
      </c>
      <c r="F206" t="s">
        <v>3020</v>
      </c>
      <c r="G206" t="s">
        <v>5289</v>
      </c>
      <c r="H206" t="s">
        <v>2989</v>
      </c>
      <c r="I206" t="s">
        <v>4430</v>
      </c>
    </row>
    <row r="207" spans="1:9">
      <c r="A207" s="92" t="s">
        <v>5095</v>
      </c>
      <c r="B207" t="s">
        <v>50</v>
      </c>
      <c r="C207" t="s">
        <v>3021</v>
      </c>
      <c r="D207" t="s">
        <v>31</v>
      </c>
      <c r="E207" t="s">
        <v>3022</v>
      </c>
      <c r="F207" t="s">
        <v>3023</v>
      </c>
      <c r="G207" t="s">
        <v>5289</v>
      </c>
      <c r="H207" t="s">
        <v>2989</v>
      </c>
      <c r="I207" t="s">
        <v>4430</v>
      </c>
    </row>
    <row r="208" spans="1:9">
      <c r="A208" s="92" t="s">
        <v>5095</v>
      </c>
      <c r="B208" t="s">
        <v>50</v>
      </c>
      <c r="C208" t="s">
        <v>3024</v>
      </c>
      <c r="D208" t="s">
        <v>33</v>
      </c>
      <c r="E208" t="s">
        <v>3025</v>
      </c>
      <c r="F208" t="s">
        <v>3026</v>
      </c>
      <c r="G208" t="s">
        <v>5289</v>
      </c>
      <c r="H208" t="s">
        <v>2989</v>
      </c>
      <c r="I208" t="s">
        <v>4430</v>
      </c>
    </row>
    <row r="209" spans="1:9">
      <c r="A209" s="92" t="s">
        <v>5095</v>
      </c>
      <c r="B209" t="s">
        <v>50</v>
      </c>
      <c r="C209" t="s">
        <v>3027</v>
      </c>
      <c r="D209" t="s">
        <v>35</v>
      </c>
      <c r="E209" t="s">
        <v>201</v>
      </c>
      <c r="F209" t="s">
        <v>3028</v>
      </c>
      <c r="G209" t="s">
        <v>5289</v>
      </c>
      <c r="H209" t="s">
        <v>201</v>
      </c>
      <c r="I209" t="s">
        <v>4430</v>
      </c>
    </row>
    <row r="210" spans="1:9">
      <c r="A210" s="92" t="s">
        <v>5095</v>
      </c>
      <c r="B210" t="s">
        <v>50</v>
      </c>
      <c r="C210" t="s">
        <v>3029</v>
      </c>
      <c r="D210" t="s">
        <v>37</v>
      </c>
      <c r="E210" t="s">
        <v>2989</v>
      </c>
      <c r="F210" t="s">
        <v>3030</v>
      </c>
      <c r="G210" t="s">
        <v>5289</v>
      </c>
      <c r="H210" t="s">
        <v>2989</v>
      </c>
      <c r="I210" t="s">
        <v>4430</v>
      </c>
    </row>
    <row r="211" spans="1:9">
      <c r="A211" s="92" t="s">
        <v>5095</v>
      </c>
      <c r="B211" t="s">
        <v>50</v>
      </c>
      <c r="C211" t="s">
        <v>3031</v>
      </c>
      <c r="D211" t="s">
        <v>37</v>
      </c>
      <c r="E211" t="s">
        <v>2989</v>
      </c>
      <c r="F211" t="s">
        <v>3032</v>
      </c>
      <c r="G211" t="s">
        <v>5289</v>
      </c>
      <c r="H211" t="s">
        <v>2989</v>
      </c>
      <c r="I211" t="s">
        <v>4430</v>
      </c>
    </row>
    <row r="212" spans="1:9">
      <c r="A212" s="92" t="s">
        <v>5095</v>
      </c>
      <c r="B212" t="s">
        <v>50</v>
      </c>
      <c r="C212" t="s">
        <v>3033</v>
      </c>
      <c r="D212" t="s">
        <v>49</v>
      </c>
      <c r="E212" t="s">
        <v>2989</v>
      </c>
      <c r="F212" t="s">
        <v>3034</v>
      </c>
      <c r="G212" t="s">
        <v>5289</v>
      </c>
      <c r="H212" t="s">
        <v>2989</v>
      </c>
      <c r="I212" t="s">
        <v>4430</v>
      </c>
    </row>
    <row r="213" spans="1:9">
      <c r="A213" s="92" t="s">
        <v>5095</v>
      </c>
      <c r="B213" t="s">
        <v>50</v>
      </c>
      <c r="C213" t="s">
        <v>2815</v>
      </c>
      <c r="D213" t="s">
        <v>2815</v>
      </c>
      <c r="E213" t="s">
        <v>2816</v>
      </c>
      <c r="F213" t="s">
        <v>2819</v>
      </c>
      <c r="G213" t="s">
        <v>5289</v>
      </c>
      <c r="H213" t="s">
        <v>3295</v>
      </c>
      <c r="I213" t="s">
        <v>4430</v>
      </c>
    </row>
    <row r="214" spans="1:9">
      <c r="A214" s="92" t="s">
        <v>5095</v>
      </c>
      <c r="B214" t="s">
        <v>50</v>
      </c>
      <c r="C214" t="s">
        <v>3035</v>
      </c>
      <c r="D214" t="s">
        <v>48</v>
      </c>
      <c r="E214" t="s">
        <v>201</v>
      </c>
      <c r="G214" t="s">
        <v>5289</v>
      </c>
      <c r="H214" t="s">
        <v>201</v>
      </c>
      <c r="I214" t="s">
        <v>4430</v>
      </c>
    </row>
    <row r="215" spans="1:9">
      <c r="A215" s="92" t="s">
        <v>5095</v>
      </c>
      <c r="B215" t="s">
        <v>58</v>
      </c>
      <c r="C215" t="s">
        <v>3038</v>
      </c>
      <c r="D215" t="s">
        <v>29</v>
      </c>
      <c r="E215" t="s">
        <v>2967</v>
      </c>
      <c r="F215" t="s">
        <v>3829</v>
      </c>
      <c r="G215" t="s">
        <v>5289</v>
      </c>
      <c r="H215" t="s">
        <v>2967</v>
      </c>
      <c r="I215" t="s">
        <v>4434</v>
      </c>
    </row>
    <row r="216" spans="1:9">
      <c r="A216" s="92" t="s">
        <v>5095</v>
      </c>
      <c r="B216" t="s">
        <v>58</v>
      </c>
      <c r="C216" t="s">
        <v>3039</v>
      </c>
      <c r="D216" t="s">
        <v>31</v>
      </c>
      <c r="E216" t="s">
        <v>2967</v>
      </c>
      <c r="F216" t="s">
        <v>3834</v>
      </c>
      <c r="G216" t="s">
        <v>5289</v>
      </c>
      <c r="H216" t="s">
        <v>2967</v>
      </c>
      <c r="I216" t="s">
        <v>4434</v>
      </c>
    </row>
    <row r="217" spans="1:9">
      <c r="A217" s="92" t="s">
        <v>5095</v>
      </c>
      <c r="B217" t="s">
        <v>58</v>
      </c>
      <c r="C217" t="s">
        <v>3043</v>
      </c>
      <c r="D217" t="s">
        <v>35</v>
      </c>
      <c r="E217" t="s">
        <v>3044</v>
      </c>
      <c r="F217" t="s">
        <v>3045</v>
      </c>
      <c r="G217" t="s">
        <v>5289</v>
      </c>
      <c r="H217" t="s">
        <v>2989</v>
      </c>
      <c r="I217" t="s">
        <v>4434</v>
      </c>
    </row>
    <row r="218" spans="1:9">
      <c r="A218" s="92" t="s">
        <v>5095</v>
      </c>
      <c r="B218" t="s">
        <v>58</v>
      </c>
      <c r="C218" t="s">
        <v>2864</v>
      </c>
      <c r="D218" t="s">
        <v>35</v>
      </c>
      <c r="E218" t="s">
        <v>2816</v>
      </c>
      <c r="F218" t="s">
        <v>2865</v>
      </c>
      <c r="G218" t="s">
        <v>5289</v>
      </c>
      <c r="H218" t="s">
        <v>3295</v>
      </c>
      <c r="I218" t="s">
        <v>4434</v>
      </c>
    </row>
    <row r="219" spans="1:9">
      <c r="A219" s="92" t="s">
        <v>5095</v>
      </c>
      <c r="B219" t="s">
        <v>58</v>
      </c>
      <c r="C219" t="s">
        <v>3047</v>
      </c>
      <c r="D219" t="s">
        <v>37</v>
      </c>
      <c r="E219" t="s">
        <v>2989</v>
      </c>
      <c r="F219" t="s">
        <v>3048</v>
      </c>
      <c r="G219" t="s">
        <v>5289</v>
      </c>
      <c r="H219" t="s">
        <v>2989</v>
      </c>
      <c r="I219" t="s">
        <v>4434</v>
      </c>
    </row>
    <row r="220" spans="1:9">
      <c r="A220" s="92" t="s">
        <v>5095</v>
      </c>
      <c r="B220" t="s">
        <v>58</v>
      </c>
      <c r="C220" t="s">
        <v>3049</v>
      </c>
      <c r="D220" t="s">
        <v>37</v>
      </c>
      <c r="E220" t="s">
        <v>2989</v>
      </c>
      <c r="G220" t="s">
        <v>5289</v>
      </c>
      <c r="H220" t="s">
        <v>2989</v>
      </c>
      <c r="I220" t="s">
        <v>4434</v>
      </c>
    </row>
    <row r="221" spans="1:9">
      <c r="A221" s="92" t="s">
        <v>5095</v>
      </c>
      <c r="B221" t="s">
        <v>58</v>
      </c>
      <c r="C221" t="s">
        <v>3050</v>
      </c>
      <c r="D221" t="s">
        <v>37</v>
      </c>
      <c r="E221" t="s">
        <v>3051</v>
      </c>
      <c r="F221" t="s">
        <v>3052</v>
      </c>
      <c r="G221" t="s">
        <v>5289</v>
      </c>
      <c r="H221" t="s">
        <v>3493</v>
      </c>
      <c r="I221" t="s">
        <v>4434</v>
      </c>
    </row>
    <row r="222" spans="1:9">
      <c r="A222" s="92" t="s">
        <v>5095</v>
      </c>
      <c r="B222" t="s">
        <v>58</v>
      </c>
      <c r="C222" t="s">
        <v>2870</v>
      </c>
      <c r="D222" t="s">
        <v>48</v>
      </c>
      <c r="E222" t="s">
        <v>2816</v>
      </c>
      <c r="F222" t="s">
        <v>2865</v>
      </c>
      <c r="G222" t="s">
        <v>5289</v>
      </c>
      <c r="H222" t="s">
        <v>3295</v>
      </c>
      <c r="I222" t="s">
        <v>4434</v>
      </c>
    </row>
    <row r="223" spans="1:9">
      <c r="A223" s="92" t="s">
        <v>5095</v>
      </c>
      <c r="B223" t="s">
        <v>58</v>
      </c>
      <c r="C223" t="s">
        <v>3055</v>
      </c>
      <c r="D223" t="s">
        <v>49</v>
      </c>
      <c r="E223" t="s">
        <v>3056</v>
      </c>
      <c r="F223" t="s">
        <v>3057</v>
      </c>
      <c r="G223" t="s">
        <v>5289</v>
      </c>
      <c r="H223" t="s">
        <v>2967</v>
      </c>
      <c r="I223" t="s">
        <v>4434</v>
      </c>
    </row>
    <row r="224" spans="1:9">
      <c r="A224" s="92" t="s">
        <v>5095</v>
      </c>
      <c r="B224" t="s">
        <v>58</v>
      </c>
      <c r="C224" t="s">
        <v>3058</v>
      </c>
      <c r="D224" t="s">
        <v>47</v>
      </c>
      <c r="E224" t="s">
        <v>1327</v>
      </c>
      <c r="F224" t="s">
        <v>3059</v>
      </c>
      <c r="G224" t="s">
        <v>5289</v>
      </c>
      <c r="H224" t="s">
        <v>1327</v>
      </c>
      <c r="I224" t="s">
        <v>4434</v>
      </c>
    </row>
    <row r="225" spans="1:9">
      <c r="A225" s="92" t="s">
        <v>5095</v>
      </c>
      <c r="B225" t="s">
        <v>58</v>
      </c>
      <c r="C225" t="s">
        <v>2815</v>
      </c>
      <c r="D225" t="s">
        <v>2815</v>
      </c>
      <c r="E225" t="s">
        <v>2816</v>
      </c>
      <c r="F225" t="s">
        <v>2871</v>
      </c>
      <c r="G225" t="s">
        <v>5289</v>
      </c>
      <c r="H225" t="s">
        <v>3295</v>
      </c>
      <c r="I225" t="s">
        <v>4434</v>
      </c>
    </row>
    <row r="226" spans="1:9">
      <c r="A226" s="92" t="s">
        <v>5095</v>
      </c>
      <c r="B226" t="s">
        <v>58</v>
      </c>
      <c r="C226" t="s">
        <v>2872</v>
      </c>
      <c r="D226" t="s">
        <v>27</v>
      </c>
      <c r="E226" t="s">
        <v>2816</v>
      </c>
      <c r="G226" t="s">
        <v>5289</v>
      </c>
      <c r="H226" t="s">
        <v>3295</v>
      </c>
      <c r="I226" t="s">
        <v>4434</v>
      </c>
    </row>
    <row r="227" spans="1:9">
      <c r="A227" s="92" t="s">
        <v>5095</v>
      </c>
      <c r="B227" t="s">
        <v>90</v>
      </c>
      <c r="C227" t="s">
        <v>3064</v>
      </c>
      <c r="D227" t="s">
        <v>31</v>
      </c>
      <c r="E227" t="s">
        <v>2989</v>
      </c>
      <c r="F227" t="s">
        <v>3065</v>
      </c>
      <c r="G227" t="s">
        <v>5289</v>
      </c>
      <c r="H227" t="s">
        <v>2989</v>
      </c>
      <c r="I227" t="s">
        <v>4438</v>
      </c>
    </row>
    <row r="228" spans="1:9">
      <c r="A228" s="92" t="s">
        <v>5095</v>
      </c>
      <c r="B228" t="s">
        <v>90</v>
      </c>
      <c r="C228" t="s">
        <v>2875</v>
      </c>
      <c r="D228" t="s">
        <v>33</v>
      </c>
      <c r="E228" t="s">
        <v>2816</v>
      </c>
      <c r="G228" t="s">
        <v>5289</v>
      </c>
      <c r="H228" t="s">
        <v>3295</v>
      </c>
      <c r="I228" t="s">
        <v>4438</v>
      </c>
    </row>
    <row r="229" spans="1:9">
      <c r="A229" s="92" t="s">
        <v>5095</v>
      </c>
      <c r="B229" t="s">
        <v>90</v>
      </c>
      <c r="C229" t="s">
        <v>3068</v>
      </c>
      <c r="D229" t="s">
        <v>33</v>
      </c>
      <c r="E229" t="s">
        <v>2967</v>
      </c>
      <c r="F229" t="s">
        <v>3892</v>
      </c>
      <c r="G229" t="s">
        <v>5289</v>
      </c>
      <c r="H229" t="s">
        <v>2967</v>
      </c>
      <c r="I229" t="s">
        <v>4438</v>
      </c>
    </row>
    <row r="230" spans="1:9">
      <c r="A230" s="92" t="s">
        <v>5095</v>
      </c>
      <c r="B230" t="s">
        <v>90</v>
      </c>
      <c r="C230" t="s">
        <v>3071</v>
      </c>
      <c r="D230" t="s">
        <v>33</v>
      </c>
      <c r="E230" t="s">
        <v>2989</v>
      </c>
      <c r="F230" t="s">
        <v>3072</v>
      </c>
      <c r="G230" t="s">
        <v>5289</v>
      </c>
      <c r="H230" t="s">
        <v>2989</v>
      </c>
      <c r="I230" t="s">
        <v>4438</v>
      </c>
    </row>
    <row r="231" spans="1:9">
      <c r="A231" s="92" t="s">
        <v>5095</v>
      </c>
      <c r="B231" t="s">
        <v>90</v>
      </c>
      <c r="C231" t="s">
        <v>3073</v>
      </c>
      <c r="D231" t="s">
        <v>35</v>
      </c>
      <c r="E231" t="s">
        <v>2967</v>
      </c>
      <c r="F231" t="s">
        <v>3897</v>
      </c>
      <c r="G231" t="s">
        <v>5289</v>
      </c>
      <c r="H231" t="s">
        <v>2967</v>
      </c>
      <c r="I231" t="s">
        <v>4438</v>
      </c>
    </row>
    <row r="232" spans="1:9">
      <c r="A232" s="92" t="s">
        <v>5095</v>
      </c>
      <c r="B232" t="s">
        <v>90</v>
      </c>
      <c r="C232" t="s">
        <v>3074</v>
      </c>
      <c r="D232" t="s">
        <v>37</v>
      </c>
      <c r="E232" t="s">
        <v>2989</v>
      </c>
      <c r="F232" t="s">
        <v>3075</v>
      </c>
      <c r="G232" t="s">
        <v>5289</v>
      </c>
      <c r="H232" t="s">
        <v>2989</v>
      </c>
      <c r="I232" t="s">
        <v>4438</v>
      </c>
    </row>
    <row r="233" spans="1:9">
      <c r="A233" s="92" t="s">
        <v>5095</v>
      </c>
      <c r="B233" t="s">
        <v>90</v>
      </c>
      <c r="C233" t="s">
        <v>3076</v>
      </c>
      <c r="D233" t="s">
        <v>37</v>
      </c>
      <c r="E233" t="s">
        <v>2989</v>
      </c>
      <c r="F233" t="s">
        <v>3077</v>
      </c>
      <c r="G233" t="s">
        <v>5289</v>
      </c>
      <c r="H233" t="s">
        <v>2989</v>
      </c>
      <c r="I233" t="s">
        <v>4438</v>
      </c>
    </row>
    <row r="234" spans="1:9">
      <c r="A234" s="92" t="s">
        <v>5095</v>
      </c>
      <c r="B234" t="s">
        <v>90</v>
      </c>
      <c r="C234" t="s">
        <v>3078</v>
      </c>
      <c r="D234" t="s">
        <v>48</v>
      </c>
      <c r="E234" t="s">
        <v>3079</v>
      </c>
      <c r="F234" t="s">
        <v>3080</v>
      </c>
      <c r="G234" t="s">
        <v>5289</v>
      </c>
      <c r="H234" t="s">
        <v>2989</v>
      </c>
      <c r="I234" t="s">
        <v>4438</v>
      </c>
    </row>
    <row r="235" spans="1:9">
      <c r="A235" s="92" t="s">
        <v>5095</v>
      </c>
      <c r="B235" t="s">
        <v>90</v>
      </c>
      <c r="C235" t="s">
        <v>3081</v>
      </c>
      <c r="D235" t="s">
        <v>48</v>
      </c>
      <c r="E235" t="s">
        <v>2967</v>
      </c>
      <c r="F235" t="s">
        <v>3914</v>
      </c>
      <c r="G235" t="s">
        <v>5289</v>
      </c>
      <c r="H235" t="s">
        <v>2967</v>
      </c>
      <c r="I235" t="s">
        <v>4438</v>
      </c>
    </row>
    <row r="236" spans="1:9">
      <c r="A236" s="92" t="s">
        <v>5095</v>
      </c>
      <c r="B236" t="s">
        <v>90</v>
      </c>
      <c r="C236" t="s">
        <v>3082</v>
      </c>
      <c r="D236" t="s">
        <v>48</v>
      </c>
      <c r="E236" t="s">
        <v>6169</v>
      </c>
      <c r="F236" t="s">
        <v>6170</v>
      </c>
      <c r="G236" t="s">
        <v>5289</v>
      </c>
      <c r="H236" t="s">
        <v>2967</v>
      </c>
      <c r="I236" t="s">
        <v>4438</v>
      </c>
    </row>
    <row r="237" spans="1:9">
      <c r="A237" s="92" t="s">
        <v>5095</v>
      </c>
      <c r="B237" t="s">
        <v>90</v>
      </c>
      <c r="C237" t="s">
        <v>3084</v>
      </c>
      <c r="D237" t="s">
        <v>49</v>
      </c>
      <c r="E237" t="s">
        <v>2967</v>
      </c>
      <c r="F237" t="s">
        <v>3919</v>
      </c>
      <c r="G237" t="s">
        <v>5289</v>
      </c>
      <c r="H237" t="s">
        <v>2967</v>
      </c>
      <c r="I237" t="s">
        <v>4438</v>
      </c>
    </row>
    <row r="238" spans="1:9">
      <c r="A238" s="92" t="s">
        <v>5095</v>
      </c>
      <c r="B238" t="s">
        <v>90</v>
      </c>
      <c r="C238" t="s">
        <v>2877</v>
      </c>
      <c r="D238" t="s">
        <v>49</v>
      </c>
      <c r="E238" t="s">
        <v>2816</v>
      </c>
      <c r="F238" t="s">
        <v>2878</v>
      </c>
      <c r="G238" t="s">
        <v>5289</v>
      </c>
      <c r="H238" t="s">
        <v>3295</v>
      </c>
      <c r="I238" t="s">
        <v>4438</v>
      </c>
    </row>
    <row r="239" spans="1:9">
      <c r="A239" s="92" t="s">
        <v>5095</v>
      </c>
      <c r="B239" t="s">
        <v>90</v>
      </c>
      <c r="C239" t="s">
        <v>3085</v>
      </c>
      <c r="D239" t="s">
        <v>47</v>
      </c>
      <c r="E239" t="s">
        <v>2989</v>
      </c>
      <c r="F239" t="s">
        <v>3086</v>
      </c>
      <c r="G239" t="s">
        <v>5289</v>
      </c>
      <c r="H239" t="s">
        <v>2989</v>
      </c>
      <c r="I239" t="s">
        <v>4438</v>
      </c>
    </row>
    <row r="240" spans="1:9">
      <c r="A240" s="92" t="s">
        <v>5095</v>
      </c>
      <c r="B240" t="s">
        <v>90</v>
      </c>
      <c r="C240" t="s">
        <v>2815</v>
      </c>
      <c r="D240" t="s">
        <v>2815</v>
      </c>
      <c r="E240" t="s">
        <v>2816</v>
      </c>
      <c r="F240" t="s">
        <v>2853</v>
      </c>
      <c r="G240" t="s">
        <v>5289</v>
      </c>
      <c r="H240" t="s">
        <v>3295</v>
      </c>
      <c r="I240" t="s">
        <v>4438</v>
      </c>
    </row>
    <row r="241" spans="1:9">
      <c r="A241" s="92" t="s">
        <v>5095</v>
      </c>
      <c r="B241" t="s">
        <v>90</v>
      </c>
      <c r="C241" t="s">
        <v>6360</v>
      </c>
      <c r="E241" t="s">
        <v>6363</v>
      </c>
      <c r="F241" t="s">
        <v>6364</v>
      </c>
      <c r="G241" t="s">
        <v>5289</v>
      </c>
      <c r="H241" t="s">
        <v>201</v>
      </c>
      <c r="I241" t="s">
        <v>4438</v>
      </c>
    </row>
    <row r="242" spans="1:9">
      <c r="A242" s="92" t="s">
        <v>5095</v>
      </c>
      <c r="B242" t="s">
        <v>60</v>
      </c>
      <c r="C242" t="s">
        <v>3091</v>
      </c>
      <c r="D242" t="s">
        <v>29</v>
      </c>
      <c r="E242" t="s">
        <v>2967</v>
      </c>
      <c r="F242" t="s">
        <v>3932</v>
      </c>
      <c r="G242" t="s">
        <v>5289</v>
      </c>
      <c r="H242" t="s">
        <v>2967</v>
      </c>
      <c r="I242" t="s">
        <v>4442</v>
      </c>
    </row>
    <row r="243" spans="1:9">
      <c r="A243" s="92" t="s">
        <v>5095</v>
      </c>
      <c r="B243" t="s">
        <v>60</v>
      </c>
      <c r="C243" t="s">
        <v>3095</v>
      </c>
      <c r="D243" t="s">
        <v>29</v>
      </c>
      <c r="E243" t="s">
        <v>2989</v>
      </c>
      <c r="F243" t="s">
        <v>3096</v>
      </c>
      <c r="G243" t="s">
        <v>5289</v>
      </c>
      <c r="H243" t="s">
        <v>2989</v>
      </c>
      <c r="I243" t="s">
        <v>4442</v>
      </c>
    </row>
    <row r="244" spans="1:9">
      <c r="A244" s="92" t="s">
        <v>5095</v>
      </c>
      <c r="B244" t="s">
        <v>60</v>
      </c>
      <c r="C244" t="s">
        <v>3097</v>
      </c>
      <c r="D244" t="s">
        <v>29</v>
      </c>
      <c r="E244" t="s">
        <v>2967</v>
      </c>
      <c r="F244" t="s">
        <v>3098</v>
      </c>
      <c r="G244" t="s">
        <v>5289</v>
      </c>
      <c r="H244" t="s">
        <v>2967</v>
      </c>
      <c r="I244" t="s">
        <v>4442</v>
      </c>
    </row>
    <row r="245" spans="1:9">
      <c r="A245" s="92" t="s">
        <v>5095</v>
      </c>
      <c r="B245" t="s">
        <v>60</v>
      </c>
      <c r="C245" t="s">
        <v>3099</v>
      </c>
      <c r="D245" t="s">
        <v>29</v>
      </c>
      <c r="E245" t="s">
        <v>201</v>
      </c>
      <c r="F245" t="s">
        <v>3100</v>
      </c>
      <c r="G245" t="s">
        <v>5289</v>
      </c>
      <c r="H245" t="s">
        <v>201</v>
      </c>
      <c r="I245" t="s">
        <v>4442</v>
      </c>
    </row>
    <row r="246" spans="1:9">
      <c r="A246" s="92" t="s">
        <v>5095</v>
      </c>
      <c r="B246" t="s">
        <v>60</v>
      </c>
      <c r="C246" t="s">
        <v>3104</v>
      </c>
      <c r="D246" t="s">
        <v>33</v>
      </c>
      <c r="E246" t="s">
        <v>2967</v>
      </c>
      <c r="F246" t="s">
        <v>3949</v>
      </c>
      <c r="G246" t="s">
        <v>5289</v>
      </c>
      <c r="H246" t="s">
        <v>2967</v>
      </c>
      <c r="I246" t="s">
        <v>4442</v>
      </c>
    </row>
    <row r="247" spans="1:9">
      <c r="A247" s="92" t="s">
        <v>5095</v>
      </c>
      <c r="B247" t="s">
        <v>60</v>
      </c>
      <c r="C247" t="s">
        <v>3107</v>
      </c>
      <c r="D247" t="s">
        <v>33</v>
      </c>
      <c r="E247" t="s">
        <v>201</v>
      </c>
      <c r="F247" t="s">
        <v>3108</v>
      </c>
      <c r="G247" t="s">
        <v>5289</v>
      </c>
      <c r="H247" t="s">
        <v>201</v>
      </c>
      <c r="I247" t="s">
        <v>4442</v>
      </c>
    </row>
    <row r="248" spans="1:9">
      <c r="A248" s="92" t="s">
        <v>5095</v>
      </c>
      <c r="B248" t="s">
        <v>60</v>
      </c>
      <c r="C248" t="s">
        <v>3112</v>
      </c>
      <c r="D248" t="s">
        <v>35</v>
      </c>
      <c r="E248" t="s">
        <v>2967</v>
      </c>
      <c r="F248" t="s">
        <v>3957</v>
      </c>
      <c r="G248" t="s">
        <v>5289</v>
      </c>
      <c r="H248" t="s">
        <v>2967</v>
      </c>
      <c r="I248" t="s">
        <v>4442</v>
      </c>
    </row>
    <row r="249" spans="1:9">
      <c r="A249" s="92" t="s">
        <v>5095</v>
      </c>
      <c r="B249" t="s">
        <v>60</v>
      </c>
      <c r="C249" t="s">
        <v>2883</v>
      </c>
      <c r="D249" t="s">
        <v>35</v>
      </c>
      <c r="E249" t="s">
        <v>2884</v>
      </c>
      <c r="F249" t="s">
        <v>2885</v>
      </c>
      <c r="G249" t="s">
        <v>5289</v>
      </c>
      <c r="H249" t="s">
        <v>3303</v>
      </c>
      <c r="I249" t="s">
        <v>4442</v>
      </c>
    </row>
    <row r="250" spans="1:9">
      <c r="A250" s="92" t="s">
        <v>5095</v>
      </c>
      <c r="B250" t="s">
        <v>60</v>
      </c>
      <c r="C250" t="s">
        <v>3116</v>
      </c>
      <c r="D250" t="s">
        <v>37</v>
      </c>
      <c r="E250" t="s">
        <v>2967</v>
      </c>
      <c r="F250" t="s">
        <v>3963</v>
      </c>
      <c r="G250" t="s">
        <v>5289</v>
      </c>
      <c r="H250" t="s">
        <v>2967</v>
      </c>
      <c r="I250" t="s">
        <v>4442</v>
      </c>
    </row>
    <row r="251" spans="1:9">
      <c r="A251" s="92" t="s">
        <v>5095</v>
      </c>
      <c r="B251" t="s">
        <v>60</v>
      </c>
      <c r="C251" t="s">
        <v>2886</v>
      </c>
      <c r="D251" t="s">
        <v>37</v>
      </c>
      <c r="E251" t="s">
        <v>2816</v>
      </c>
      <c r="F251" t="s">
        <v>2887</v>
      </c>
      <c r="G251" t="s">
        <v>5289</v>
      </c>
      <c r="H251" t="s">
        <v>3295</v>
      </c>
      <c r="I251" t="s">
        <v>4442</v>
      </c>
    </row>
    <row r="252" spans="1:9">
      <c r="A252" s="92" t="s">
        <v>5095</v>
      </c>
      <c r="B252" t="s">
        <v>60</v>
      </c>
      <c r="C252" t="s">
        <v>3117</v>
      </c>
      <c r="D252" t="s">
        <v>37</v>
      </c>
      <c r="E252" t="s">
        <v>2967</v>
      </c>
      <c r="F252" t="s">
        <v>3966</v>
      </c>
      <c r="G252" t="s">
        <v>5289</v>
      </c>
      <c r="H252" t="s">
        <v>2967</v>
      </c>
      <c r="I252" t="s">
        <v>4442</v>
      </c>
    </row>
    <row r="253" spans="1:9">
      <c r="A253" s="92" t="s">
        <v>5095</v>
      </c>
      <c r="B253" t="s">
        <v>60</v>
      </c>
      <c r="C253" t="s">
        <v>3118</v>
      </c>
      <c r="D253" t="s">
        <v>48</v>
      </c>
      <c r="E253" t="s">
        <v>2967</v>
      </c>
      <c r="F253" t="s">
        <v>3972</v>
      </c>
      <c r="G253" t="s">
        <v>5289</v>
      </c>
      <c r="H253" t="s">
        <v>2967</v>
      </c>
      <c r="I253" t="s">
        <v>4442</v>
      </c>
    </row>
    <row r="254" spans="1:9">
      <c r="A254" s="92" t="s">
        <v>5095</v>
      </c>
      <c r="B254" t="s">
        <v>60</v>
      </c>
      <c r="C254" t="s">
        <v>3119</v>
      </c>
      <c r="D254" t="s">
        <v>49</v>
      </c>
      <c r="E254" t="s">
        <v>2967</v>
      </c>
      <c r="F254" t="s">
        <v>3120</v>
      </c>
      <c r="G254" t="s">
        <v>5289</v>
      </c>
      <c r="H254" t="s">
        <v>2967</v>
      </c>
      <c r="I254" t="s">
        <v>4442</v>
      </c>
    </row>
    <row r="255" spans="1:9">
      <c r="A255" s="92" t="s">
        <v>5095</v>
      </c>
      <c r="B255" t="s">
        <v>60</v>
      </c>
      <c r="C255" t="s">
        <v>2815</v>
      </c>
      <c r="D255" t="s">
        <v>2815</v>
      </c>
      <c r="E255" t="s">
        <v>2816</v>
      </c>
      <c r="F255" t="s">
        <v>2853</v>
      </c>
      <c r="G255" t="s">
        <v>5289</v>
      </c>
      <c r="H255" t="s">
        <v>3295</v>
      </c>
      <c r="I255" t="s">
        <v>4442</v>
      </c>
    </row>
    <row r="256" spans="1:9">
      <c r="A256" s="92" t="s">
        <v>5095</v>
      </c>
      <c r="B256" t="s">
        <v>60</v>
      </c>
      <c r="C256" t="s">
        <v>3121</v>
      </c>
      <c r="D256" t="s">
        <v>2858</v>
      </c>
      <c r="E256" t="s">
        <v>3122</v>
      </c>
      <c r="F256" t="s">
        <v>3123</v>
      </c>
      <c r="G256" t="s">
        <v>5289</v>
      </c>
      <c r="H256" t="s">
        <v>2967</v>
      </c>
      <c r="I256" t="s">
        <v>4442</v>
      </c>
    </row>
    <row r="257" spans="1:9">
      <c r="A257" s="92" t="s">
        <v>5095</v>
      </c>
      <c r="B257" t="s">
        <v>66</v>
      </c>
      <c r="C257" t="s">
        <v>3125</v>
      </c>
      <c r="D257" t="s">
        <v>27</v>
      </c>
      <c r="E257" t="s">
        <v>2989</v>
      </c>
      <c r="F257" t="s">
        <v>3126</v>
      </c>
      <c r="G257" t="s">
        <v>5289</v>
      </c>
      <c r="H257" t="s">
        <v>2989</v>
      </c>
      <c r="I257" t="s">
        <v>4446</v>
      </c>
    </row>
    <row r="258" spans="1:9">
      <c r="A258" s="92" t="s">
        <v>5095</v>
      </c>
      <c r="B258" t="s">
        <v>66</v>
      </c>
      <c r="C258" t="s">
        <v>3127</v>
      </c>
      <c r="D258" t="s">
        <v>25</v>
      </c>
      <c r="E258" t="s">
        <v>2967</v>
      </c>
      <c r="F258" t="s">
        <v>3128</v>
      </c>
      <c r="G258" t="s">
        <v>5289</v>
      </c>
      <c r="H258" t="s">
        <v>2967</v>
      </c>
      <c r="I258" t="s">
        <v>4446</v>
      </c>
    </row>
    <row r="259" spans="1:9">
      <c r="A259" s="92" t="s">
        <v>5095</v>
      </c>
      <c r="B259" t="s">
        <v>66</v>
      </c>
      <c r="C259" t="s">
        <v>3131</v>
      </c>
      <c r="D259" t="s">
        <v>33</v>
      </c>
      <c r="E259" t="s">
        <v>2989</v>
      </c>
      <c r="F259" t="s">
        <v>3132</v>
      </c>
      <c r="G259" t="s">
        <v>5289</v>
      </c>
      <c r="H259" t="s">
        <v>2989</v>
      </c>
      <c r="I259" t="s">
        <v>4446</v>
      </c>
    </row>
    <row r="260" spans="1:9">
      <c r="A260" s="92" t="s">
        <v>5095</v>
      </c>
      <c r="B260" t="s">
        <v>66</v>
      </c>
      <c r="C260" t="s">
        <v>3133</v>
      </c>
      <c r="D260" t="s">
        <v>33</v>
      </c>
      <c r="E260" t="s">
        <v>2989</v>
      </c>
      <c r="F260" t="s">
        <v>3134</v>
      </c>
      <c r="G260" t="s">
        <v>5289</v>
      </c>
      <c r="H260" t="s">
        <v>2989</v>
      </c>
      <c r="I260" t="s">
        <v>4446</v>
      </c>
    </row>
    <row r="261" spans="1:9">
      <c r="A261" s="92" t="s">
        <v>5095</v>
      </c>
      <c r="B261" t="s">
        <v>66</v>
      </c>
      <c r="C261" t="s">
        <v>3135</v>
      </c>
      <c r="D261" t="s">
        <v>33</v>
      </c>
      <c r="E261" t="s">
        <v>2989</v>
      </c>
      <c r="F261" t="s">
        <v>3136</v>
      </c>
      <c r="G261" t="s">
        <v>5289</v>
      </c>
      <c r="H261" t="s">
        <v>2989</v>
      </c>
      <c r="I261" t="s">
        <v>4446</v>
      </c>
    </row>
    <row r="262" spans="1:9">
      <c r="A262" s="92" t="s">
        <v>5095</v>
      </c>
      <c r="B262" t="s">
        <v>66</v>
      </c>
      <c r="C262" t="s">
        <v>3137</v>
      </c>
      <c r="D262" t="s">
        <v>25</v>
      </c>
      <c r="E262" t="s">
        <v>201</v>
      </c>
      <c r="F262" t="s">
        <v>3138</v>
      </c>
      <c r="G262" t="s">
        <v>5289</v>
      </c>
      <c r="H262" t="s">
        <v>201</v>
      </c>
      <c r="I262" t="s">
        <v>4446</v>
      </c>
    </row>
    <row r="263" spans="1:9">
      <c r="A263" s="92" t="s">
        <v>5095</v>
      </c>
      <c r="B263" t="s">
        <v>66</v>
      </c>
      <c r="C263" t="s">
        <v>3139</v>
      </c>
      <c r="D263" t="s">
        <v>48</v>
      </c>
      <c r="E263" t="s">
        <v>2989</v>
      </c>
      <c r="F263" t="s">
        <v>3134</v>
      </c>
      <c r="G263" t="s">
        <v>5289</v>
      </c>
      <c r="H263" t="s">
        <v>2989</v>
      </c>
      <c r="I263" t="s">
        <v>4446</v>
      </c>
    </row>
    <row r="264" spans="1:9">
      <c r="A264" s="92" t="s">
        <v>5095</v>
      </c>
      <c r="B264" t="s">
        <v>66</v>
      </c>
      <c r="C264" t="s">
        <v>3140</v>
      </c>
      <c r="D264" t="s">
        <v>49</v>
      </c>
      <c r="E264" t="s">
        <v>2967</v>
      </c>
      <c r="F264" t="s">
        <v>4055</v>
      </c>
      <c r="G264" t="s">
        <v>5289</v>
      </c>
      <c r="H264" t="s">
        <v>2967</v>
      </c>
      <c r="I264" t="s">
        <v>4446</v>
      </c>
    </row>
    <row r="265" spans="1:9">
      <c r="A265" s="92" t="s">
        <v>5095</v>
      </c>
      <c r="B265" t="s">
        <v>66</v>
      </c>
      <c r="C265" t="s">
        <v>3141</v>
      </c>
      <c r="D265" t="s">
        <v>49</v>
      </c>
      <c r="E265" t="s">
        <v>2967</v>
      </c>
      <c r="F265" t="s">
        <v>3142</v>
      </c>
      <c r="G265" t="s">
        <v>5289</v>
      </c>
      <c r="H265" t="s">
        <v>2967</v>
      </c>
      <c r="I265" t="s">
        <v>4446</v>
      </c>
    </row>
    <row r="266" spans="1:9">
      <c r="A266" s="92" t="s">
        <v>5095</v>
      </c>
      <c r="B266" t="s">
        <v>66</v>
      </c>
      <c r="C266" t="s">
        <v>3143</v>
      </c>
      <c r="D266" t="s">
        <v>47</v>
      </c>
      <c r="E266" t="s">
        <v>2989</v>
      </c>
      <c r="F266" t="s">
        <v>3144</v>
      </c>
      <c r="G266" t="s">
        <v>5289</v>
      </c>
      <c r="H266" t="s">
        <v>2989</v>
      </c>
      <c r="I266" t="s">
        <v>4446</v>
      </c>
    </row>
    <row r="267" spans="1:9">
      <c r="A267" s="92" t="s">
        <v>5095</v>
      </c>
      <c r="B267" t="s">
        <v>66</v>
      </c>
      <c r="C267" t="s">
        <v>2815</v>
      </c>
      <c r="D267" t="s">
        <v>2815</v>
      </c>
      <c r="E267" t="s">
        <v>2816</v>
      </c>
      <c r="F267" t="s">
        <v>2853</v>
      </c>
      <c r="G267" t="s">
        <v>5289</v>
      </c>
      <c r="H267" t="s">
        <v>3295</v>
      </c>
      <c r="I267" t="s">
        <v>4446</v>
      </c>
    </row>
    <row r="268" spans="1:9">
      <c r="A268" s="92" t="s">
        <v>5095</v>
      </c>
      <c r="B268" t="s">
        <v>66</v>
      </c>
      <c r="C268" t="s">
        <v>3145</v>
      </c>
      <c r="D268" t="s">
        <v>35</v>
      </c>
      <c r="E268" t="s">
        <v>3146</v>
      </c>
      <c r="G268" t="s">
        <v>5289</v>
      </c>
      <c r="H268" t="s">
        <v>3083</v>
      </c>
      <c r="I268" t="s">
        <v>4446</v>
      </c>
    </row>
    <row r="269" spans="1:9">
      <c r="A269" s="92" t="s">
        <v>5095</v>
      </c>
      <c r="B269" t="s">
        <v>66</v>
      </c>
      <c r="C269" t="s">
        <v>3147</v>
      </c>
      <c r="D269" t="s">
        <v>31</v>
      </c>
      <c r="E269" t="s">
        <v>2967</v>
      </c>
      <c r="G269" t="s">
        <v>5289</v>
      </c>
      <c r="H269" t="s">
        <v>2967</v>
      </c>
      <c r="I269" t="s">
        <v>4446</v>
      </c>
    </row>
    <row r="270" spans="1:9">
      <c r="A270" s="92" t="s">
        <v>5095</v>
      </c>
      <c r="B270" t="s">
        <v>84</v>
      </c>
      <c r="C270" t="s">
        <v>3151</v>
      </c>
      <c r="D270" t="s">
        <v>31</v>
      </c>
      <c r="E270" t="s">
        <v>2989</v>
      </c>
      <c r="F270" t="s">
        <v>3144</v>
      </c>
      <c r="G270" t="s">
        <v>5289</v>
      </c>
      <c r="H270" t="s">
        <v>2989</v>
      </c>
      <c r="I270" t="s">
        <v>4450</v>
      </c>
    </row>
    <row r="271" spans="1:9">
      <c r="A271" s="92" t="s">
        <v>5095</v>
      </c>
      <c r="B271" t="s">
        <v>84</v>
      </c>
      <c r="C271" t="s">
        <v>3152</v>
      </c>
      <c r="D271" t="s">
        <v>35</v>
      </c>
      <c r="E271" t="s">
        <v>2967</v>
      </c>
      <c r="F271" t="s">
        <v>4122</v>
      </c>
      <c r="G271" t="s">
        <v>5289</v>
      </c>
      <c r="H271" t="s">
        <v>2967</v>
      </c>
      <c r="I271" t="s">
        <v>4450</v>
      </c>
    </row>
    <row r="272" spans="1:9">
      <c r="A272" s="92" t="s">
        <v>5095</v>
      </c>
      <c r="B272" t="s">
        <v>84</v>
      </c>
      <c r="C272" t="s">
        <v>3153</v>
      </c>
      <c r="D272" t="s">
        <v>35</v>
      </c>
      <c r="E272" t="s">
        <v>2967</v>
      </c>
      <c r="F272" t="s">
        <v>4124</v>
      </c>
      <c r="G272" t="s">
        <v>5289</v>
      </c>
      <c r="H272" t="s">
        <v>2967</v>
      </c>
      <c r="I272" t="s">
        <v>4450</v>
      </c>
    </row>
    <row r="273" spans="1:9">
      <c r="A273" s="92" t="s">
        <v>5095</v>
      </c>
      <c r="B273" t="s">
        <v>84</v>
      </c>
      <c r="C273" t="s">
        <v>3154</v>
      </c>
      <c r="D273" t="s">
        <v>37</v>
      </c>
      <c r="E273" t="s">
        <v>2989</v>
      </c>
      <c r="F273" t="s">
        <v>3155</v>
      </c>
      <c r="G273" t="s">
        <v>5289</v>
      </c>
      <c r="H273" t="s">
        <v>2989</v>
      </c>
      <c r="I273" t="s">
        <v>4450</v>
      </c>
    </row>
    <row r="274" spans="1:9">
      <c r="A274" s="92" t="s">
        <v>5095</v>
      </c>
      <c r="B274" t="s">
        <v>84</v>
      </c>
      <c r="C274" t="s">
        <v>3156</v>
      </c>
      <c r="D274" t="s">
        <v>48</v>
      </c>
      <c r="E274" t="s">
        <v>3157</v>
      </c>
      <c r="F274" t="s">
        <v>3158</v>
      </c>
      <c r="G274" t="s">
        <v>5289</v>
      </c>
      <c r="H274" t="s">
        <v>2989</v>
      </c>
      <c r="I274" t="s">
        <v>4450</v>
      </c>
    </row>
    <row r="275" spans="1:9">
      <c r="A275" s="92" t="s">
        <v>5095</v>
      </c>
      <c r="B275" t="s">
        <v>84</v>
      </c>
      <c r="C275" t="s">
        <v>3159</v>
      </c>
      <c r="D275" t="s">
        <v>48</v>
      </c>
      <c r="E275" t="s">
        <v>3157</v>
      </c>
      <c r="F275" t="s">
        <v>3158</v>
      </c>
      <c r="G275" t="s">
        <v>5289</v>
      </c>
      <c r="H275" t="s">
        <v>2989</v>
      </c>
      <c r="I275" t="s">
        <v>4450</v>
      </c>
    </row>
    <row r="276" spans="1:9">
      <c r="A276" s="92" t="s">
        <v>5095</v>
      </c>
      <c r="B276" t="s">
        <v>84</v>
      </c>
      <c r="C276" t="s">
        <v>3160</v>
      </c>
      <c r="D276" t="s">
        <v>48</v>
      </c>
      <c r="E276" t="s">
        <v>2989</v>
      </c>
      <c r="F276" t="s">
        <v>3161</v>
      </c>
      <c r="G276" t="s">
        <v>5289</v>
      </c>
      <c r="H276" t="s">
        <v>2989</v>
      </c>
      <c r="I276" t="s">
        <v>4450</v>
      </c>
    </row>
    <row r="277" spans="1:9">
      <c r="A277" s="92" t="s">
        <v>5095</v>
      </c>
      <c r="B277" t="s">
        <v>84</v>
      </c>
      <c r="C277" t="s">
        <v>3162</v>
      </c>
      <c r="D277" t="s">
        <v>49</v>
      </c>
      <c r="E277" t="s">
        <v>2967</v>
      </c>
      <c r="F277" t="s">
        <v>4145</v>
      </c>
      <c r="G277" t="s">
        <v>5289</v>
      </c>
      <c r="H277" t="s">
        <v>2967</v>
      </c>
      <c r="I277" t="s">
        <v>4450</v>
      </c>
    </row>
    <row r="278" spans="1:9">
      <c r="A278" s="92" t="s">
        <v>5095</v>
      </c>
      <c r="B278" t="s">
        <v>84</v>
      </c>
      <c r="C278" t="s">
        <v>2906</v>
      </c>
      <c r="D278" t="s">
        <v>47</v>
      </c>
      <c r="E278" t="s">
        <v>2907</v>
      </c>
      <c r="F278" t="s">
        <v>2908</v>
      </c>
      <c r="G278" t="s">
        <v>5289</v>
      </c>
      <c r="H278" t="s">
        <v>2989</v>
      </c>
      <c r="I278" t="s">
        <v>4450</v>
      </c>
    </row>
    <row r="279" spans="1:9">
      <c r="A279" s="92" t="s">
        <v>5095</v>
      </c>
      <c r="B279" t="s">
        <v>84</v>
      </c>
      <c r="C279" t="s">
        <v>3166</v>
      </c>
      <c r="D279" t="s">
        <v>47</v>
      </c>
      <c r="E279" t="s">
        <v>2967</v>
      </c>
      <c r="F279" t="s">
        <v>4154</v>
      </c>
      <c r="G279" t="s">
        <v>5289</v>
      </c>
      <c r="H279" t="s">
        <v>2967</v>
      </c>
      <c r="I279" t="s">
        <v>4450</v>
      </c>
    </row>
    <row r="280" spans="1:9">
      <c r="A280" s="92" t="s">
        <v>5095</v>
      </c>
      <c r="B280" t="s">
        <v>84</v>
      </c>
      <c r="C280" t="s">
        <v>3167</v>
      </c>
      <c r="D280" t="s">
        <v>47</v>
      </c>
      <c r="E280" t="s">
        <v>2989</v>
      </c>
      <c r="F280" t="s">
        <v>3168</v>
      </c>
      <c r="G280" t="s">
        <v>5289</v>
      </c>
      <c r="H280" t="s">
        <v>2989</v>
      </c>
      <c r="I280" t="s">
        <v>4450</v>
      </c>
    </row>
    <row r="281" spans="1:9">
      <c r="A281" s="92" t="s">
        <v>5095</v>
      </c>
      <c r="B281" t="s">
        <v>84</v>
      </c>
      <c r="C281" t="s">
        <v>2815</v>
      </c>
      <c r="D281" t="s">
        <v>2815</v>
      </c>
      <c r="E281" t="s">
        <v>2816</v>
      </c>
      <c r="F281" t="s">
        <v>2853</v>
      </c>
      <c r="G281" t="s">
        <v>5289</v>
      </c>
      <c r="H281" t="s">
        <v>3295</v>
      </c>
      <c r="I281" t="s">
        <v>4450</v>
      </c>
    </row>
    <row r="282" spans="1:9">
      <c r="A282" s="92" t="s">
        <v>5095</v>
      </c>
      <c r="B282" t="s">
        <v>84</v>
      </c>
      <c r="C282" t="s">
        <v>3169</v>
      </c>
      <c r="D282" t="s">
        <v>3170</v>
      </c>
      <c r="E282" t="s">
        <v>1327</v>
      </c>
      <c r="G282" t="s">
        <v>5289</v>
      </c>
      <c r="H282" t="s">
        <v>1327</v>
      </c>
      <c r="I282" t="s">
        <v>4450</v>
      </c>
    </row>
    <row r="283" spans="1:9">
      <c r="A283" s="92" t="s">
        <v>5095</v>
      </c>
      <c r="B283" t="s">
        <v>84</v>
      </c>
      <c r="C283" t="s">
        <v>3171</v>
      </c>
      <c r="D283" t="s">
        <v>3170</v>
      </c>
      <c r="E283" t="s">
        <v>1327</v>
      </c>
      <c r="G283" t="s">
        <v>5289</v>
      </c>
      <c r="H283" t="s">
        <v>1327</v>
      </c>
      <c r="I283" t="s">
        <v>4450</v>
      </c>
    </row>
    <row r="284" spans="1:9">
      <c r="A284" s="92" t="s">
        <v>5095</v>
      </c>
      <c r="B284" t="s">
        <v>84</v>
      </c>
      <c r="C284" t="s">
        <v>4179</v>
      </c>
      <c r="D284" t="s">
        <v>33</v>
      </c>
      <c r="E284" t="s">
        <v>201</v>
      </c>
      <c r="F284" t="s">
        <v>4180</v>
      </c>
      <c r="G284" t="s">
        <v>5289</v>
      </c>
      <c r="H284" t="s">
        <v>201</v>
      </c>
      <c r="I284" t="s">
        <v>4450</v>
      </c>
    </row>
    <row r="285" spans="1:9">
      <c r="A285" s="92" t="s">
        <v>5095</v>
      </c>
      <c r="B285" t="s">
        <v>84</v>
      </c>
      <c r="C285" t="s">
        <v>6358</v>
      </c>
      <c r="E285" t="s">
        <v>201</v>
      </c>
      <c r="G285" t="s">
        <v>5289</v>
      </c>
      <c r="H285" t="s">
        <v>201</v>
      </c>
      <c r="I285" t="s">
        <v>4450</v>
      </c>
    </row>
    <row r="286" spans="1:9">
      <c r="A286" s="92" t="s">
        <v>5095</v>
      </c>
      <c r="B286" t="s">
        <v>90</v>
      </c>
      <c r="C286" t="s">
        <v>3087</v>
      </c>
      <c r="D286" t="s">
        <v>3088</v>
      </c>
      <c r="E286" t="s">
        <v>1327</v>
      </c>
      <c r="G286" t="s">
        <v>5289</v>
      </c>
      <c r="H286" t="s">
        <v>1327</v>
      </c>
      <c r="I286" t="s">
        <v>4438</v>
      </c>
    </row>
    <row r="287" spans="1:9">
      <c r="A287" s="92" t="s">
        <v>5095</v>
      </c>
      <c r="B287" t="s">
        <v>14</v>
      </c>
      <c r="C287" t="s">
        <v>3175</v>
      </c>
      <c r="D287" t="s">
        <v>2815</v>
      </c>
      <c r="E287" t="s">
        <v>1327</v>
      </c>
      <c r="G287" t="s">
        <v>5289</v>
      </c>
      <c r="H287" t="s">
        <v>1327</v>
      </c>
      <c r="I287" t="s">
        <v>4453</v>
      </c>
    </row>
    <row r="288" spans="1:9">
      <c r="A288" s="92" t="s">
        <v>5095</v>
      </c>
      <c r="B288" t="s">
        <v>14</v>
      </c>
      <c r="C288" t="s">
        <v>3176</v>
      </c>
      <c r="E288" t="s">
        <v>3177</v>
      </c>
      <c r="G288" t="s">
        <v>5289</v>
      </c>
      <c r="H288" t="s">
        <v>3177</v>
      </c>
      <c r="I288" t="s">
        <v>4453</v>
      </c>
    </row>
    <row r="289" spans="1:9">
      <c r="A289" s="92" t="s">
        <v>5095</v>
      </c>
      <c r="B289" t="s">
        <v>14</v>
      </c>
      <c r="C289" t="s">
        <v>3178</v>
      </c>
      <c r="D289" t="s">
        <v>3179</v>
      </c>
      <c r="E289" t="s">
        <v>2967</v>
      </c>
      <c r="F289" t="s">
        <v>3180</v>
      </c>
      <c r="G289" t="s">
        <v>5289</v>
      </c>
      <c r="H289" t="s">
        <v>2967</v>
      </c>
      <c r="I289" t="s">
        <v>4453</v>
      </c>
    </row>
    <row r="290" spans="1:9">
      <c r="A290" s="92" t="s">
        <v>5095</v>
      </c>
      <c r="B290" t="s">
        <v>14</v>
      </c>
      <c r="C290" t="s">
        <v>3181</v>
      </c>
      <c r="E290" t="s">
        <v>201</v>
      </c>
      <c r="G290" t="s">
        <v>5289</v>
      </c>
      <c r="H290" t="s">
        <v>201</v>
      </c>
      <c r="I290" t="s">
        <v>4453</v>
      </c>
    </row>
    <row r="291" spans="1:9">
      <c r="A291" s="92" t="s">
        <v>5095</v>
      </c>
      <c r="B291" t="s">
        <v>7</v>
      </c>
      <c r="C291" t="s">
        <v>3183</v>
      </c>
      <c r="D291" t="s">
        <v>10</v>
      </c>
      <c r="E291" t="s">
        <v>201</v>
      </c>
      <c r="G291" t="s">
        <v>5289</v>
      </c>
      <c r="H291" t="s">
        <v>201</v>
      </c>
      <c r="I291" t="s">
        <v>4457</v>
      </c>
    </row>
    <row r="292" spans="1:9">
      <c r="A292" s="92" t="s">
        <v>5095</v>
      </c>
      <c r="B292" t="s">
        <v>7</v>
      </c>
      <c r="C292" t="s">
        <v>3184</v>
      </c>
      <c r="D292" t="s">
        <v>3185</v>
      </c>
      <c r="E292" t="s">
        <v>201</v>
      </c>
      <c r="F292" t="s">
        <v>3186</v>
      </c>
      <c r="G292" t="s">
        <v>5289</v>
      </c>
      <c r="H292" t="s">
        <v>201</v>
      </c>
      <c r="I292" t="s">
        <v>4457</v>
      </c>
    </row>
    <row r="293" spans="1:9">
      <c r="A293" s="92" t="s">
        <v>5095</v>
      </c>
      <c r="B293" t="s">
        <v>7</v>
      </c>
      <c r="C293" t="s">
        <v>3187</v>
      </c>
      <c r="D293" t="s">
        <v>3185</v>
      </c>
      <c r="E293" t="s">
        <v>201</v>
      </c>
      <c r="G293" t="s">
        <v>5289</v>
      </c>
      <c r="H293" t="s">
        <v>201</v>
      </c>
      <c r="I293" t="s">
        <v>4457</v>
      </c>
    </row>
    <row r="294" spans="1:9">
      <c r="A294" s="92" t="s">
        <v>5095</v>
      </c>
      <c r="B294" t="s">
        <v>7</v>
      </c>
      <c r="C294" t="s">
        <v>3188</v>
      </c>
      <c r="D294" t="s">
        <v>12</v>
      </c>
      <c r="E294" t="s">
        <v>201</v>
      </c>
      <c r="F294" t="s">
        <v>3189</v>
      </c>
      <c r="G294" t="s">
        <v>5289</v>
      </c>
      <c r="H294" t="s">
        <v>201</v>
      </c>
      <c r="I294" t="s">
        <v>4457</v>
      </c>
    </row>
    <row r="295" spans="1:9">
      <c r="A295" s="92" t="s">
        <v>5095</v>
      </c>
      <c r="B295" t="s">
        <v>4205</v>
      </c>
      <c r="C295" t="s">
        <v>3191</v>
      </c>
      <c r="D295" t="s">
        <v>2933</v>
      </c>
      <c r="E295" t="s">
        <v>201</v>
      </c>
      <c r="G295" t="s">
        <v>5289</v>
      </c>
      <c r="H295" t="s">
        <v>201</v>
      </c>
      <c r="I295" t="s">
        <v>4461</v>
      </c>
    </row>
    <row r="296" spans="1:9">
      <c r="A296" s="92" t="s">
        <v>5095</v>
      </c>
      <c r="B296" t="s">
        <v>4205</v>
      </c>
      <c r="C296" t="s">
        <v>3192</v>
      </c>
      <c r="D296" t="s">
        <v>2933</v>
      </c>
      <c r="E296" t="s">
        <v>3193</v>
      </c>
      <c r="G296" t="s">
        <v>5289</v>
      </c>
      <c r="H296" t="s">
        <v>201</v>
      </c>
      <c r="I296" t="s">
        <v>4461</v>
      </c>
    </row>
    <row r="297" spans="1:9">
      <c r="A297" s="92" t="s">
        <v>5095</v>
      </c>
      <c r="B297" t="s">
        <v>4205</v>
      </c>
      <c r="C297" t="s">
        <v>3194</v>
      </c>
      <c r="D297" t="s">
        <v>2933</v>
      </c>
      <c r="E297" t="s">
        <v>3195</v>
      </c>
      <c r="F297" t="s">
        <v>3196</v>
      </c>
      <c r="G297" t="s">
        <v>5289</v>
      </c>
      <c r="H297" t="s">
        <v>201</v>
      </c>
      <c r="I297" t="s">
        <v>4461</v>
      </c>
    </row>
    <row r="298" spans="1:9">
      <c r="A298" s="92" t="s">
        <v>5095</v>
      </c>
      <c r="B298" t="s">
        <v>4205</v>
      </c>
      <c r="C298" t="s">
        <v>3197</v>
      </c>
      <c r="D298" t="s">
        <v>2933</v>
      </c>
      <c r="E298" t="s">
        <v>201</v>
      </c>
      <c r="G298" t="s">
        <v>5289</v>
      </c>
      <c r="H298" t="s">
        <v>201</v>
      </c>
      <c r="I298" t="s">
        <v>4461</v>
      </c>
    </row>
    <row r="299" spans="1:9">
      <c r="A299" s="92" t="s">
        <v>5095</v>
      </c>
      <c r="B299" t="s">
        <v>40</v>
      </c>
      <c r="C299" t="s">
        <v>3199</v>
      </c>
      <c r="D299" t="s">
        <v>3200</v>
      </c>
      <c r="E299" t="s">
        <v>3201</v>
      </c>
      <c r="G299" t="s">
        <v>5289</v>
      </c>
      <c r="H299" t="s">
        <v>201</v>
      </c>
      <c r="I299" t="s">
        <v>4465</v>
      </c>
    </row>
    <row r="300" spans="1:9">
      <c r="A300" s="92" t="s">
        <v>5095</v>
      </c>
      <c r="B300" t="s">
        <v>40</v>
      </c>
      <c r="C300" t="s">
        <v>3204</v>
      </c>
      <c r="D300" t="s">
        <v>3205</v>
      </c>
      <c r="E300" t="s">
        <v>3206</v>
      </c>
      <c r="G300" t="s">
        <v>5289</v>
      </c>
      <c r="H300" t="s">
        <v>201</v>
      </c>
      <c r="I300" t="s">
        <v>4465</v>
      </c>
    </row>
    <row r="301" spans="1:9">
      <c r="A301" s="92" t="s">
        <v>5095</v>
      </c>
      <c r="B301" t="s">
        <v>40</v>
      </c>
      <c r="C301" t="s">
        <v>3207</v>
      </c>
      <c r="D301" t="s">
        <v>3208</v>
      </c>
      <c r="E301" t="s">
        <v>201</v>
      </c>
      <c r="G301" t="s">
        <v>5289</v>
      </c>
      <c r="H301" t="s">
        <v>201</v>
      </c>
      <c r="I301" t="s">
        <v>4465</v>
      </c>
    </row>
    <row r="302" spans="1:9">
      <c r="A302" s="92" t="s">
        <v>5095</v>
      </c>
      <c r="B302" t="s">
        <v>40</v>
      </c>
      <c r="C302" t="s">
        <v>3211</v>
      </c>
      <c r="D302" t="s">
        <v>3212</v>
      </c>
      <c r="E302" t="s">
        <v>201</v>
      </c>
      <c r="G302" t="s">
        <v>5289</v>
      </c>
      <c r="H302" t="s">
        <v>201</v>
      </c>
      <c r="I302" t="s">
        <v>4465</v>
      </c>
    </row>
    <row r="303" spans="1:9">
      <c r="A303" s="92" t="s">
        <v>5095</v>
      </c>
      <c r="B303" t="s">
        <v>40</v>
      </c>
      <c r="C303" t="s">
        <v>3213</v>
      </c>
      <c r="D303" t="s">
        <v>3208</v>
      </c>
      <c r="E303" t="s">
        <v>201</v>
      </c>
      <c r="G303" t="s">
        <v>5289</v>
      </c>
      <c r="H303" t="s">
        <v>201</v>
      </c>
      <c r="I303" t="s">
        <v>4465</v>
      </c>
    </row>
    <row r="304" spans="1:9">
      <c r="A304" s="92" t="s">
        <v>5095</v>
      </c>
      <c r="B304" t="s">
        <v>40</v>
      </c>
      <c r="C304" t="s">
        <v>3214</v>
      </c>
      <c r="D304" t="s">
        <v>3208</v>
      </c>
      <c r="E304" t="s">
        <v>201</v>
      </c>
      <c r="G304" t="s">
        <v>5289</v>
      </c>
      <c r="H304" t="s">
        <v>201</v>
      </c>
      <c r="I304" t="s">
        <v>4465</v>
      </c>
    </row>
    <row r="305" spans="1:9">
      <c r="A305" s="92" t="s">
        <v>5095</v>
      </c>
      <c r="B305" t="s">
        <v>51</v>
      </c>
      <c r="C305" t="s">
        <v>3216</v>
      </c>
      <c r="D305" t="s">
        <v>10</v>
      </c>
      <c r="E305" t="s">
        <v>201</v>
      </c>
      <c r="G305" t="s">
        <v>5289</v>
      </c>
      <c r="H305" t="s">
        <v>201</v>
      </c>
      <c r="I305" t="s">
        <v>4469</v>
      </c>
    </row>
    <row r="306" spans="1:9">
      <c r="A306" s="92" t="s">
        <v>5095</v>
      </c>
      <c r="B306" t="s">
        <v>51</v>
      </c>
      <c r="C306" t="s">
        <v>2914</v>
      </c>
      <c r="D306" t="s">
        <v>10</v>
      </c>
      <c r="E306" t="s">
        <v>2816</v>
      </c>
      <c r="G306" t="s">
        <v>5289</v>
      </c>
      <c r="H306" t="s">
        <v>3295</v>
      </c>
      <c r="I306" t="s">
        <v>4469</v>
      </c>
    </row>
    <row r="307" spans="1:9">
      <c r="A307" s="92" t="s">
        <v>5095</v>
      </c>
      <c r="B307" t="s">
        <v>51</v>
      </c>
      <c r="C307" t="s">
        <v>2915</v>
      </c>
      <c r="D307" t="s">
        <v>10</v>
      </c>
      <c r="E307" t="s">
        <v>2816</v>
      </c>
      <c r="G307" t="s">
        <v>5289</v>
      </c>
      <c r="H307" t="s">
        <v>3295</v>
      </c>
      <c r="I307" t="s">
        <v>4469</v>
      </c>
    </row>
    <row r="308" spans="1:9">
      <c r="A308" s="92" t="s">
        <v>5095</v>
      </c>
      <c r="B308" t="s">
        <v>51</v>
      </c>
      <c r="C308" t="s">
        <v>2916</v>
      </c>
      <c r="D308" t="s">
        <v>10</v>
      </c>
      <c r="E308" t="s">
        <v>2816</v>
      </c>
      <c r="G308" t="s">
        <v>5289</v>
      </c>
      <c r="H308" t="s">
        <v>3295</v>
      </c>
      <c r="I308" t="s">
        <v>4469</v>
      </c>
    </row>
    <row r="309" spans="1:9">
      <c r="A309" s="92" t="s">
        <v>5095</v>
      </c>
      <c r="B309" t="s">
        <v>51</v>
      </c>
      <c r="C309" t="s">
        <v>2917</v>
      </c>
      <c r="D309" t="s">
        <v>10</v>
      </c>
      <c r="E309" t="s">
        <v>2816</v>
      </c>
      <c r="G309" t="s">
        <v>5289</v>
      </c>
      <c r="H309" t="s">
        <v>3295</v>
      </c>
      <c r="I309" t="s">
        <v>4469</v>
      </c>
    </row>
    <row r="310" spans="1:9">
      <c r="A310" s="92" t="s">
        <v>5095</v>
      </c>
      <c r="B310" t="s">
        <v>51</v>
      </c>
      <c r="C310" t="s">
        <v>3217</v>
      </c>
      <c r="D310" t="s">
        <v>52</v>
      </c>
      <c r="E310" t="s">
        <v>201</v>
      </c>
      <c r="F310" t="s">
        <v>3218</v>
      </c>
      <c r="G310" t="s">
        <v>5289</v>
      </c>
      <c r="H310" t="s">
        <v>201</v>
      </c>
      <c r="I310" t="s">
        <v>4469</v>
      </c>
    </row>
    <row r="311" spans="1:9">
      <c r="A311" s="92" t="s">
        <v>5095</v>
      </c>
      <c r="B311" t="s">
        <v>51</v>
      </c>
      <c r="C311" t="s">
        <v>3219</v>
      </c>
      <c r="D311" t="s">
        <v>52</v>
      </c>
      <c r="E311" t="s">
        <v>201</v>
      </c>
      <c r="G311" t="s">
        <v>5289</v>
      </c>
      <c r="H311" t="s">
        <v>201</v>
      </c>
      <c r="I311" t="s">
        <v>4469</v>
      </c>
    </row>
    <row r="312" spans="1:9">
      <c r="A312" s="92" t="s">
        <v>5095</v>
      </c>
      <c r="B312" t="s">
        <v>45</v>
      </c>
      <c r="C312" t="s">
        <v>3221</v>
      </c>
      <c r="D312" t="s">
        <v>62</v>
      </c>
      <c r="E312" t="s">
        <v>201</v>
      </c>
      <c r="G312" t="s">
        <v>5289</v>
      </c>
      <c r="H312" t="s">
        <v>201</v>
      </c>
      <c r="I312" t="s">
        <v>4471</v>
      </c>
    </row>
    <row r="313" spans="1:9">
      <c r="A313" s="92" t="s">
        <v>5095</v>
      </c>
      <c r="B313" t="s">
        <v>45</v>
      </c>
      <c r="C313" t="s">
        <v>3222</v>
      </c>
      <c r="D313" t="s">
        <v>3223</v>
      </c>
      <c r="E313" t="s">
        <v>3201</v>
      </c>
      <c r="G313" t="s">
        <v>5289</v>
      </c>
      <c r="H313" t="s">
        <v>201</v>
      </c>
      <c r="I313" t="s">
        <v>4471</v>
      </c>
    </row>
    <row r="314" spans="1:9">
      <c r="A314" s="92" t="s">
        <v>5095</v>
      </c>
      <c r="B314" t="s">
        <v>45</v>
      </c>
      <c r="C314" t="s">
        <v>3224</v>
      </c>
      <c r="D314" t="s">
        <v>62</v>
      </c>
      <c r="E314" t="s">
        <v>3225</v>
      </c>
      <c r="F314" t="s">
        <v>3226</v>
      </c>
      <c r="G314" t="s">
        <v>5289</v>
      </c>
      <c r="H314" t="s">
        <v>201</v>
      </c>
      <c r="I314" t="s">
        <v>4471</v>
      </c>
    </row>
    <row r="315" spans="1:9">
      <c r="A315" s="92" t="s">
        <v>5095</v>
      </c>
      <c r="B315" t="s">
        <v>45</v>
      </c>
      <c r="C315" t="s">
        <v>3227</v>
      </c>
      <c r="D315" t="s">
        <v>2815</v>
      </c>
      <c r="E315" t="s">
        <v>3228</v>
      </c>
      <c r="G315" t="s">
        <v>5289</v>
      </c>
      <c r="H315" t="s">
        <v>201</v>
      </c>
      <c r="I315" t="s">
        <v>4471</v>
      </c>
    </row>
    <row r="316" spans="1:9">
      <c r="A316" s="92" t="s">
        <v>5095</v>
      </c>
      <c r="B316" t="s">
        <v>45</v>
      </c>
      <c r="C316" t="s">
        <v>2919</v>
      </c>
      <c r="D316" t="s">
        <v>2815</v>
      </c>
      <c r="E316" t="s">
        <v>2816</v>
      </c>
      <c r="G316" t="s">
        <v>5289</v>
      </c>
      <c r="H316" t="s">
        <v>3295</v>
      </c>
      <c r="I316" t="s">
        <v>4471</v>
      </c>
    </row>
    <row r="317" spans="1:9">
      <c r="A317" s="92" t="s">
        <v>5095</v>
      </c>
      <c r="B317" t="s">
        <v>45</v>
      </c>
      <c r="C317" t="s">
        <v>2920</v>
      </c>
      <c r="D317" t="s">
        <v>2815</v>
      </c>
      <c r="E317" t="s">
        <v>2816</v>
      </c>
      <c r="G317" t="s">
        <v>5289</v>
      </c>
      <c r="H317" t="s">
        <v>3295</v>
      </c>
      <c r="I317" t="s">
        <v>4471</v>
      </c>
    </row>
    <row r="318" spans="1:9">
      <c r="A318" s="92" t="s">
        <v>5095</v>
      </c>
      <c r="B318" t="s">
        <v>45</v>
      </c>
      <c r="C318" t="s">
        <v>2921</v>
      </c>
      <c r="D318" t="s">
        <v>2815</v>
      </c>
      <c r="E318" t="s">
        <v>2816</v>
      </c>
      <c r="G318" t="s">
        <v>5289</v>
      </c>
      <c r="H318" t="s">
        <v>3295</v>
      </c>
      <c r="I318" t="s">
        <v>4471</v>
      </c>
    </row>
    <row r="319" spans="1:9">
      <c r="A319" s="92" t="s">
        <v>5095</v>
      </c>
      <c r="B319" t="s">
        <v>45</v>
      </c>
      <c r="C319" t="s">
        <v>3229</v>
      </c>
      <c r="D319" t="s">
        <v>62</v>
      </c>
      <c r="E319" t="s">
        <v>2967</v>
      </c>
      <c r="G319" t="s">
        <v>5289</v>
      </c>
      <c r="H319" t="s">
        <v>2967</v>
      </c>
      <c r="I319" t="s">
        <v>4471</v>
      </c>
    </row>
    <row r="320" spans="1:9">
      <c r="A320" s="92" t="s">
        <v>5095</v>
      </c>
      <c r="B320" t="s">
        <v>45</v>
      </c>
      <c r="C320" t="s">
        <v>3230</v>
      </c>
      <c r="D320" t="s">
        <v>70</v>
      </c>
      <c r="E320" t="s">
        <v>201</v>
      </c>
      <c r="G320" t="s">
        <v>5289</v>
      </c>
      <c r="H320" t="s">
        <v>201</v>
      </c>
      <c r="I320" t="s">
        <v>4471</v>
      </c>
    </row>
    <row r="321" spans="1:9">
      <c r="A321" s="92" t="s">
        <v>5095</v>
      </c>
      <c r="B321" t="s">
        <v>45</v>
      </c>
      <c r="C321" t="s">
        <v>3231</v>
      </c>
      <c r="D321" t="s">
        <v>3223</v>
      </c>
      <c r="E321" t="s">
        <v>201</v>
      </c>
      <c r="G321" t="s">
        <v>5289</v>
      </c>
      <c r="H321" t="s">
        <v>201</v>
      </c>
      <c r="I321" t="s">
        <v>4471</v>
      </c>
    </row>
    <row r="322" spans="1:9">
      <c r="A322" s="92" t="s">
        <v>5095</v>
      </c>
      <c r="B322" t="s">
        <v>61</v>
      </c>
      <c r="C322" t="s">
        <v>3233</v>
      </c>
      <c r="D322" t="s">
        <v>2815</v>
      </c>
      <c r="E322" t="s">
        <v>2967</v>
      </c>
      <c r="G322" t="s">
        <v>5289</v>
      </c>
      <c r="H322" t="s">
        <v>2967</v>
      </c>
      <c r="I322" t="s">
        <v>4473</v>
      </c>
    </row>
    <row r="323" spans="1:9">
      <c r="A323" s="92" t="s">
        <v>5095</v>
      </c>
      <c r="B323" t="s">
        <v>61</v>
      </c>
      <c r="C323" t="s">
        <v>3234</v>
      </c>
      <c r="D323" t="s">
        <v>2815</v>
      </c>
      <c r="E323" t="s">
        <v>3235</v>
      </c>
      <c r="G323" t="s">
        <v>5289</v>
      </c>
      <c r="H323" t="s">
        <v>2967</v>
      </c>
      <c r="I323" t="s">
        <v>4473</v>
      </c>
    </row>
    <row r="324" spans="1:9">
      <c r="A324" s="92" t="s">
        <v>5095</v>
      </c>
      <c r="B324" t="s">
        <v>61</v>
      </c>
      <c r="C324" t="s">
        <v>3236</v>
      </c>
      <c r="D324" t="s">
        <v>62</v>
      </c>
      <c r="E324" t="s">
        <v>201</v>
      </c>
      <c r="G324" t="s">
        <v>5289</v>
      </c>
      <c r="H324" t="s">
        <v>201</v>
      </c>
      <c r="I324" t="s">
        <v>4473</v>
      </c>
    </row>
    <row r="325" spans="1:9">
      <c r="A325" s="92" t="s">
        <v>5095</v>
      </c>
      <c r="B325" t="s">
        <v>61</v>
      </c>
      <c r="C325" t="s">
        <v>3237</v>
      </c>
      <c r="D325" t="s">
        <v>62</v>
      </c>
      <c r="E325" t="s">
        <v>201</v>
      </c>
      <c r="G325" t="s">
        <v>5289</v>
      </c>
      <c r="H325" t="s">
        <v>201</v>
      </c>
      <c r="I325" t="s">
        <v>4473</v>
      </c>
    </row>
    <row r="326" spans="1:9">
      <c r="A326" s="92" t="s">
        <v>5095</v>
      </c>
      <c r="B326" t="s">
        <v>61</v>
      </c>
      <c r="C326" t="s">
        <v>3238</v>
      </c>
      <c r="D326" t="s">
        <v>52</v>
      </c>
      <c r="E326" t="s">
        <v>201</v>
      </c>
      <c r="G326" t="s">
        <v>5289</v>
      </c>
      <c r="H326" t="s">
        <v>201</v>
      </c>
      <c r="I326" t="s">
        <v>4473</v>
      </c>
    </row>
    <row r="327" spans="1:9">
      <c r="A327" s="92" t="s">
        <v>5095</v>
      </c>
      <c r="B327" t="s">
        <v>61</v>
      </c>
      <c r="C327" t="s">
        <v>3239</v>
      </c>
      <c r="D327" t="s">
        <v>63</v>
      </c>
      <c r="E327" t="s">
        <v>2967</v>
      </c>
      <c r="G327" t="s">
        <v>5289</v>
      </c>
      <c r="H327" t="s">
        <v>2967</v>
      </c>
      <c r="I327" t="s">
        <v>4473</v>
      </c>
    </row>
    <row r="328" spans="1:9">
      <c r="A328" s="92" t="s">
        <v>5095</v>
      </c>
      <c r="B328" t="s">
        <v>61</v>
      </c>
      <c r="C328" t="s">
        <v>3240</v>
      </c>
      <c r="D328" t="s">
        <v>63</v>
      </c>
      <c r="E328" t="s">
        <v>2967</v>
      </c>
      <c r="G328" t="s">
        <v>5289</v>
      </c>
      <c r="H328" t="s">
        <v>2967</v>
      </c>
      <c r="I328" t="s">
        <v>4473</v>
      </c>
    </row>
    <row r="329" spans="1:9">
      <c r="A329" s="92" t="s">
        <v>5095</v>
      </c>
      <c r="B329" t="s">
        <v>61</v>
      </c>
      <c r="C329" t="s">
        <v>2923</v>
      </c>
      <c r="D329" t="s">
        <v>2815</v>
      </c>
      <c r="E329" t="s">
        <v>2816</v>
      </c>
      <c r="G329" t="s">
        <v>5289</v>
      </c>
      <c r="H329" t="s">
        <v>3295</v>
      </c>
      <c r="I329" t="s">
        <v>4473</v>
      </c>
    </row>
    <row r="330" spans="1:9">
      <c r="A330" s="92" t="s">
        <v>5095</v>
      </c>
      <c r="B330" t="s">
        <v>61</v>
      </c>
      <c r="C330" t="s">
        <v>3241</v>
      </c>
      <c r="D330" t="s">
        <v>63</v>
      </c>
      <c r="E330" t="s">
        <v>201</v>
      </c>
      <c r="F330" t="s">
        <v>3242</v>
      </c>
      <c r="G330" t="s">
        <v>5289</v>
      </c>
      <c r="H330" t="s">
        <v>201</v>
      </c>
      <c r="I330" t="s">
        <v>4473</v>
      </c>
    </row>
    <row r="331" spans="1:9">
      <c r="A331" s="92" t="s">
        <v>5095</v>
      </c>
      <c r="B331" t="s">
        <v>61</v>
      </c>
      <c r="C331" t="s">
        <v>2924</v>
      </c>
      <c r="D331" t="s">
        <v>2815</v>
      </c>
      <c r="E331" t="s">
        <v>2816</v>
      </c>
      <c r="G331" t="s">
        <v>5289</v>
      </c>
      <c r="H331" t="s">
        <v>3295</v>
      </c>
      <c r="I331" t="s">
        <v>4473</v>
      </c>
    </row>
    <row r="332" spans="1:9">
      <c r="A332" s="92" t="s">
        <v>5095</v>
      </c>
      <c r="B332" t="s">
        <v>68</v>
      </c>
      <c r="C332" t="s">
        <v>3244</v>
      </c>
      <c r="D332" t="s">
        <v>69</v>
      </c>
      <c r="E332" t="s">
        <v>201</v>
      </c>
      <c r="G332" t="s">
        <v>5289</v>
      </c>
      <c r="H332" t="s">
        <v>201</v>
      </c>
      <c r="I332" t="s">
        <v>4477</v>
      </c>
    </row>
    <row r="333" spans="1:9">
      <c r="A333" s="92" t="s">
        <v>5095</v>
      </c>
      <c r="B333" t="s">
        <v>68</v>
      </c>
      <c r="C333" t="s">
        <v>3245</v>
      </c>
      <c r="D333" t="s">
        <v>71</v>
      </c>
      <c r="E333" t="s">
        <v>201</v>
      </c>
      <c r="G333" t="s">
        <v>5289</v>
      </c>
      <c r="H333" t="s">
        <v>201</v>
      </c>
      <c r="I333" t="s">
        <v>4477</v>
      </c>
    </row>
    <row r="334" spans="1:9">
      <c r="A334" s="92" t="s">
        <v>5095</v>
      </c>
      <c r="B334" t="s">
        <v>73</v>
      </c>
      <c r="C334" t="s">
        <v>3252</v>
      </c>
      <c r="D334" t="s">
        <v>2927</v>
      </c>
      <c r="E334" t="s">
        <v>2967</v>
      </c>
      <c r="F334" t="s">
        <v>3253</v>
      </c>
      <c r="G334" t="s">
        <v>5289</v>
      </c>
      <c r="H334" t="s">
        <v>2967</v>
      </c>
      <c r="I334" t="s">
        <v>4481</v>
      </c>
    </row>
    <row r="335" spans="1:9">
      <c r="A335" s="92" t="s">
        <v>5095</v>
      </c>
      <c r="B335" t="s">
        <v>73</v>
      </c>
      <c r="C335" t="s">
        <v>3254</v>
      </c>
      <c r="D335" t="s">
        <v>75</v>
      </c>
      <c r="E335" t="s">
        <v>201</v>
      </c>
      <c r="F335" t="s">
        <v>3255</v>
      </c>
      <c r="G335" t="s">
        <v>5289</v>
      </c>
      <c r="H335" t="s">
        <v>201</v>
      </c>
      <c r="I335" t="s">
        <v>4481</v>
      </c>
    </row>
    <row r="336" spans="1:9">
      <c r="A336" s="92" t="s">
        <v>5095</v>
      </c>
      <c r="B336" t="s">
        <v>73</v>
      </c>
      <c r="C336" t="s">
        <v>3256</v>
      </c>
      <c r="D336" t="s">
        <v>3257</v>
      </c>
      <c r="E336" t="s">
        <v>201</v>
      </c>
      <c r="F336" t="s">
        <v>3258</v>
      </c>
      <c r="G336" t="s">
        <v>5289</v>
      </c>
      <c r="H336" t="s">
        <v>201</v>
      </c>
      <c r="I336" t="s">
        <v>4481</v>
      </c>
    </row>
    <row r="337" spans="1:9">
      <c r="A337" s="92" t="s">
        <v>5095</v>
      </c>
      <c r="B337" t="s">
        <v>73</v>
      </c>
      <c r="C337" t="s">
        <v>3261</v>
      </c>
      <c r="D337" t="s">
        <v>72</v>
      </c>
      <c r="E337" t="s">
        <v>201</v>
      </c>
      <c r="G337" t="s">
        <v>5289</v>
      </c>
      <c r="H337" t="s">
        <v>201</v>
      </c>
      <c r="I337" t="s">
        <v>4481</v>
      </c>
    </row>
    <row r="338" spans="1:9">
      <c r="A338" s="92" t="s">
        <v>5095</v>
      </c>
      <c r="B338" t="s">
        <v>74</v>
      </c>
      <c r="C338" t="s">
        <v>3263</v>
      </c>
      <c r="D338" t="s">
        <v>77</v>
      </c>
      <c r="E338" t="s">
        <v>2967</v>
      </c>
      <c r="G338" t="s">
        <v>5289</v>
      </c>
      <c r="H338" t="s">
        <v>2967</v>
      </c>
      <c r="I338" t="s">
        <v>4485</v>
      </c>
    </row>
    <row r="339" spans="1:9">
      <c r="A339" s="92" t="s">
        <v>5095</v>
      </c>
      <c r="B339" t="s">
        <v>74</v>
      </c>
      <c r="C339" t="s">
        <v>3264</v>
      </c>
      <c r="D339" t="s">
        <v>75</v>
      </c>
      <c r="E339" t="s">
        <v>201</v>
      </c>
      <c r="F339" t="s">
        <v>3265</v>
      </c>
      <c r="G339" t="s">
        <v>5289</v>
      </c>
      <c r="H339" t="s">
        <v>201</v>
      </c>
      <c r="I339" t="s">
        <v>4485</v>
      </c>
    </row>
    <row r="340" spans="1:9">
      <c r="A340" s="92" t="s">
        <v>5095</v>
      </c>
      <c r="B340" t="s">
        <v>74</v>
      </c>
      <c r="C340" t="s">
        <v>3266</v>
      </c>
      <c r="D340" t="s">
        <v>76</v>
      </c>
      <c r="E340" t="s">
        <v>201</v>
      </c>
      <c r="F340" t="s">
        <v>3267</v>
      </c>
      <c r="G340" t="s">
        <v>5289</v>
      </c>
      <c r="H340" t="s">
        <v>201</v>
      </c>
      <c r="I340" t="s">
        <v>4485</v>
      </c>
    </row>
    <row r="341" spans="1:9">
      <c r="A341" s="92" t="s">
        <v>5095</v>
      </c>
      <c r="B341" t="s">
        <v>74</v>
      </c>
      <c r="C341" t="s">
        <v>3268</v>
      </c>
      <c r="D341" t="s">
        <v>76</v>
      </c>
      <c r="E341" t="s">
        <v>201</v>
      </c>
      <c r="F341" t="s">
        <v>3269</v>
      </c>
      <c r="G341" t="s">
        <v>5289</v>
      </c>
      <c r="H341" t="s">
        <v>201</v>
      </c>
      <c r="I341" t="s">
        <v>4485</v>
      </c>
    </row>
    <row r="342" spans="1:9">
      <c r="A342" s="92" t="s">
        <v>5095</v>
      </c>
      <c r="B342" t="s">
        <v>74</v>
      </c>
      <c r="C342" t="s">
        <v>3270</v>
      </c>
      <c r="D342" t="s">
        <v>75</v>
      </c>
      <c r="E342" t="s">
        <v>201</v>
      </c>
      <c r="G342" t="s">
        <v>5289</v>
      </c>
      <c r="H342" t="s">
        <v>201</v>
      </c>
      <c r="I342" t="s">
        <v>4485</v>
      </c>
    </row>
    <row r="343" spans="1:9">
      <c r="A343" s="92" t="s">
        <v>5095</v>
      </c>
      <c r="B343" t="s">
        <v>74</v>
      </c>
      <c r="C343" t="s">
        <v>3271</v>
      </c>
      <c r="D343" t="s">
        <v>78</v>
      </c>
      <c r="E343" t="s">
        <v>3272</v>
      </c>
      <c r="G343" t="s">
        <v>5289</v>
      </c>
      <c r="H343" t="s">
        <v>201</v>
      </c>
      <c r="I343" t="s">
        <v>4485</v>
      </c>
    </row>
    <row r="344" spans="1:9">
      <c r="A344" s="92" t="s">
        <v>5095</v>
      </c>
      <c r="B344" t="s">
        <v>79</v>
      </c>
      <c r="C344" t="s">
        <v>3276</v>
      </c>
      <c r="D344" t="s">
        <v>80</v>
      </c>
      <c r="E344" t="s">
        <v>201</v>
      </c>
      <c r="G344" t="s">
        <v>5289</v>
      </c>
      <c r="H344" t="s">
        <v>201</v>
      </c>
      <c r="I344" t="s">
        <v>4489</v>
      </c>
    </row>
    <row r="345" spans="1:9">
      <c r="A345" s="92" t="s">
        <v>5095</v>
      </c>
      <c r="B345" t="s">
        <v>79</v>
      </c>
      <c r="C345" t="s">
        <v>3277</v>
      </c>
      <c r="D345" t="s">
        <v>80</v>
      </c>
      <c r="E345" t="s">
        <v>2967</v>
      </c>
      <c r="F345" t="s">
        <v>3278</v>
      </c>
      <c r="G345" t="s">
        <v>5289</v>
      </c>
      <c r="H345" t="s">
        <v>2967</v>
      </c>
      <c r="I345" t="s">
        <v>4489</v>
      </c>
    </row>
    <row r="346" spans="1:9">
      <c r="A346" s="92" t="s">
        <v>5095</v>
      </c>
      <c r="B346" t="s">
        <v>79</v>
      </c>
      <c r="C346" t="s">
        <v>2950</v>
      </c>
      <c r="D346" t="s">
        <v>81</v>
      </c>
      <c r="E346" t="s">
        <v>2951</v>
      </c>
      <c r="F346" t="s">
        <v>2953</v>
      </c>
      <c r="G346" t="s">
        <v>5289</v>
      </c>
      <c r="H346" t="s">
        <v>3343</v>
      </c>
      <c r="I346" t="s">
        <v>4489</v>
      </c>
    </row>
    <row r="347" spans="1:9">
      <c r="A347" s="92" t="s">
        <v>5095</v>
      </c>
      <c r="B347" t="s">
        <v>79</v>
      </c>
      <c r="C347" t="s">
        <v>3280</v>
      </c>
      <c r="D347" t="s">
        <v>81</v>
      </c>
      <c r="E347" t="s">
        <v>3195</v>
      </c>
      <c r="F347" t="s">
        <v>3281</v>
      </c>
      <c r="G347" t="s">
        <v>5289</v>
      </c>
      <c r="H347" t="s">
        <v>201</v>
      </c>
      <c r="I347" t="s">
        <v>4489</v>
      </c>
    </row>
    <row r="348" spans="1:9">
      <c r="A348" s="92" t="s">
        <v>5095</v>
      </c>
      <c r="B348" t="s">
        <v>79</v>
      </c>
      <c r="C348" t="s">
        <v>3282</v>
      </c>
      <c r="D348" t="s">
        <v>80</v>
      </c>
      <c r="E348" t="s">
        <v>3283</v>
      </c>
      <c r="G348" t="s">
        <v>5289</v>
      </c>
      <c r="H348" t="s">
        <v>201</v>
      </c>
      <c r="I348" t="s">
        <v>4489</v>
      </c>
    </row>
    <row r="349" spans="1:9">
      <c r="A349" s="92" t="s">
        <v>5095</v>
      </c>
      <c r="B349" t="s">
        <v>79</v>
      </c>
      <c r="C349" t="s">
        <v>3284</v>
      </c>
      <c r="D349" t="s">
        <v>80</v>
      </c>
      <c r="E349" t="s">
        <v>3285</v>
      </c>
      <c r="F349" t="s">
        <v>3286</v>
      </c>
      <c r="G349" t="s">
        <v>5289</v>
      </c>
      <c r="H349" t="s">
        <v>201</v>
      </c>
      <c r="I349" t="s">
        <v>4489</v>
      </c>
    </row>
    <row r="350" spans="1:9">
      <c r="A350" s="92" t="s">
        <v>5095</v>
      </c>
      <c r="B350" t="s">
        <v>79</v>
      </c>
      <c r="C350" t="s">
        <v>6284</v>
      </c>
      <c r="D350" t="s">
        <v>80</v>
      </c>
      <c r="E350" t="s">
        <v>6159</v>
      </c>
      <c r="F350" t="s">
        <v>6156</v>
      </c>
      <c r="G350" t="s">
        <v>5289</v>
      </c>
      <c r="H350" t="s">
        <v>201</v>
      </c>
      <c r="I350" t="s">
        <v>4489</v>
      </c>
    </row>
    <row r="351" spans="1:9">
      <c r="A351" s="92" t="s">
        <v>5095</v>
      </c>
      <c r="B351" t="s">
        <v>85</v>
      </c>
      <c r="C351" t="s">
        <v>3288</v>
      </c>
      <c r="D351" t="s">
        <v>86</v>
      </c>
      <c r="E351" t="s">
        <v>3289</v>
      </c>
      <c r="F351" t="s">
        <v>3290</v>
      </c>
      <c r="G351" t="s">
        <v>5289</v>
      </c>
      <c r="H351" t="s">
        <v>201</v>
      </c>
      <c r="I351" t="s">
        <v>4493</v>
      </c>
    </row>
    <row r="352" spans="1:9">
      <c r="A352" s="92" t="s">
        <v>5095</v>
      </c>
      <c r="B352" t="s">
        <v>85</v>
      </c>
      <c r="C352" t="s">
        <v>2960</v>
      </c>
      <c r="D352" t="s">
        <v>89</v>
      </c>
      <c r="E352" t="s">
        <v>2816</v>
      </c>
      <c r="G352" t="s">
        <v>5289</v>
      </c>
      <c r="H352" t="s">
        <v>3295</v>
      </c>
      <c r="I352" t="s">
        <v>4493</v>
      </c>
    </row>
    <row r="353" spans="1:9">
      <c r="A353" s="92" t="s">
        <v>5095</v>
      </c>
      <c r="B353" t="s">
        <v>85</v>
      </c>
      <c r="C353" t="s">
        <v>2961</v>
      </c>
      <c r="D353" t="s">
        <v>87</v>
      </c>
      <c r="E353" t="s">
        <v>2962</v>
      </c>
      <c r="F353" t="s">
        <v>2963</v>
      </c>
      <c r="G353" t="s">
        <v>5289</v>
      </c>
      <c r="H353" t="s">
        <v>201</v>
      </c>
      <c r="I353" t="s">
        <v>4493</v>
      </c>
    </row>
    <row r="354" spans="1:9">
      <c r="A354" s="92" t="s">
        <v>5095</v>
      </c>
      <c r="B354" t="s">
        <v>85</v>
      </c>
      <c r="C354" t="s">
        <v>2964</v>
      </c>
      <c r="D354" t="s">
        <v>2815</v>
      </c>
      <c r="E354" t="s">
        <v>2816</v>
      </c>
      <c r="G354" t="s">
        <v>5289</v>
      </c>
      <c r="H354" t="s">
        <v>3295</v>
      </c>
      <c r="I354" t="s">
        <v>4493</v>
      </c>
    </row>
    <row r="355" spans="1:9">
      <c r="A355" s="92" t="s">
        <v>5095</v>
      </c>
      <c r="B355" t="s">
        <v>85</v>
      </c>
      <c r="C355" t="s">
        <v>3291</v>
      </c>
      <c r="D355" t="s">
        <v>2815</v>
      </c>
      <c r="E355" t="s">
        <v>201</v>
      </c>
      <c r="G355" t="s">
        <v>5289</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5292</v>
      </c>
    </row>
    <row r="3" spans="1:13">
      <c r="A3" s="305" t="s">
        <v>5293</v>
      </c>
      <c r="B3" s="172"/>
    </row>
    <row r="4" spans="1:13">
      <c r="A4" t="s">
        <v>5294</v>
      </c>
      <c r="B4" s="306">
        <v>1150</v>
      </c>
    </row>
    <row r="5" spans="1:13">
      <c r="A5" t="s">
        <v>5295</v>
      </c>
      <c r="B5" s="307">
        <v>0.3</v>
      </c>
    </row>
    <row r="6" spans="1:13">
      <c r="A6" t="s">
        <v>5296</v>
      </c>
      <c r="B6" s="308">
        <f>B4*B5</f>
        <v>345</v>
      </c>
    </row>
    <row r="7" spans="1:13">
      <c r="A7" t="s">
        <v>5297</v>
      </c>
      <c r="B7" s="309">
        <v>0.3</v>
      </c>
    </row>
    <row r="8" spans="1:13">
      <c r="A8" t="s">
        <v>5298</v>
      </c>
      <c r="B8" s="307">
        <v>0.5</v>
      </c>
    </row>
    <row r="9" spans="1:13">
      <c r="D9" s="321" t="s">
        <v>5299</v>
      </c>
    </row>
    <row r="10" spans="1:13" ht="29">
      <c r="A10" s="310" t="s">
        <v>5053</v>
      </c>
      <c r="B10" s="310" t="s">
        <v>5108</v>
      </c>
      <c r="C10" s="310" t="s">
        <v>5300</v>
      </c>
      <c r="D10" s="310" t="s">
        <v>5301</v>
      </c>
      <c r="E10" s="310" t="s">
        <v>5302</v>
      </c>
      <c r="F10" s="310" t="s">
        <v>5303</v>
      </c>
      <c r="G10" s="310" t="s">
        <v>5107</v>
      </c>
      <c r="H10" s="310" t="s">
        <v>5109</v>
      </c>
      <c r="I10" s="310" t="s">
        <v>5304</v>
      </c>
      <c r="J10" s="310" t="s">
        <v>5305</v>
      </c>
      <c r="K10" s="310" t="s">
        <v>5306</v>
      </c>
      <c r="L10" s="310" t="s">
        <v>5307</v>
      </c>
      <c r="M10" s="310" t="s">
        <v>5308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0" priority="5" operator="lessThan">
      <formula>$B$8</formula>
    </cfRule>
  </conditionalFormatting>
  <conditionalFormatting sqref="K11:L77">
    <cfRule type="containsText" dxfId="19" priority="1" operator="containsText" text="Já">
      <formula>NOT(ISERROR(SEARCH("Já",K11)))</formula>
    </cfRule>
    <cfRule type="containsText" dxfId="18" priority="2" operator="containsText" text="Nei">
      <formula>NOT(ISERROR(SEARCH("Nei",K11)))</formula>
    </cfRule>
  </conditionalFormatting>
  <conditionalFormatting sqref="M11:M77">
    <cfRule type="containsText" dxfId="17"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5310</v>
      </c>
      <c r="C1" s="68" t="s">
        <v>2200</v>
      </c>
      <c r="D1" s="68" t="s">
        <v>2201</v>
      </c>
      <c r="E1" s="68" t="s">
        <v>5311</v>
      </c>
      <c r="F1" s="68" t="s">
        <v>5312</v>
      </c>
      <c r="G1" s="68" t="s">
        <v>5313</v>
      </c>
      <c r="H1" s="68" t="s">
        <v>99</v>
      </c>
      <c r="I1" s="68" t="s">
        <v>100</v>
      </c>
      <c r="J1" s="68" t="s">
        <v>5314</v>
      </c>
      <c r="K1" s="68" t="s">
        <v>5315</v>
      </c>
    </row>
    <row r="2" spans="1:11">
      <c r="A2" s="353">
        <v>46265</v>
      </c>
      <c r="B2" t="s">
        <v>2362</v>
      </c>
      <c r="C2" t="s">
        <v>2194</v>
      </c>
      <c r="D2" t="s">
        <v>2226</v>
      </c>
      <c r="E2" t="s">
        <v>2653</v>
      </c>
      <c r="F2" t="s">
        <v>5316</v>
      </c>
      <c r="G2" t="s">
        <v>5317</v>
      </c>
      <c r="H2" t="s">
        <v>214</v>
      </c>
    </row>
    <row r="3" spans="1:11">
      <c r="A3" s="353">
        <v>46265</v>
      </c>
      <c r="B3" t="s">
        <v>2362</v>
      </c>
      <c r="C3" t="s">
        <v>2220</v>
      </c>
      <c r="D3" t="s">
        <v>1074</v>
      </c>
      <c r="E3" t="s">
        <v>2656</v>
      </c>
      <c r="F3" t="s">
        <v>5318</v>
      </c>
      <c r="G3" t="s">
        <v>5319</v>
      </c>
      <c r="H3" t="s">
        <v>214</v>
      </c>
    </row>
    <row r="4" spans="1:11">
      <c r="A4" s="353">
        <v>46265</v>
      </c>
      <c r="B4" t="s">
        <v>2362</v>
      </c>
      <c r="C4" t="s">
        <v>2194</v>
      </c>
      <c r="D4" t="s">
        <v>2241</v>
      </c>
      <c r="E4" t="s">
        <v>2658</v>
      </c>
      <c r="F4" t="s">
        <v>5320</v>
      </c>
      <c r="G4" t="s">
        <v>5321</v>
      </c>
      <c r="H4" t="s">
        <v>214</v>
      </c>
    </row>
    <row r="5" spans="1:11">
      <c r="A5" s="353">
        <v>46265</v>
      </c>
      <c r="B5" t="s">
        <v>2362</v>
      </c>
      <c r="C5" t="s">
        <v>2230</v>
      </c>
      <c r="D5" t="s">
        <v>2245</v>
      </c>
      <c r="E5" t="s">
        <v>2660</v>
      </c>
      <c r="F5" t="s">
        <v>5322</v>
      </c>
      <c r="G5" t="s">
        <v>5323</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5324</v>
      </c>
      <c r="G7" t="s">
        <v>5325</v>
      </c>
      <c r="H7" t="s">
        <v>2666</v>
      </c>
      <c r="I7" t="s">
        <v>434</v>
      </c>
    </row>
    <row r="8" spans="1:11">
      <c r="A8" s="353">
        <v>46265</v>
      </c>
      <c r="B8" t="s">
        <v>2362</v>
      </c>
      <c r="C8" t="s">
        <v>2194</v>
      </c>
      <c r="D8" t="s">
        <v>1074</v>
      </c>
      <c r="E8" t="s">
        <v>2667</v>
      </c>
      <c r="F8" t="s">
        <v>5326</v>
      </c>
      <c r="G8" t="s">
        <v>5327</v>
      </c>
      <c r="H8" t="s">
        <v>221</v>
      </c>
    </row>
    <row r="9" spans="1:11">
      <c r="A9" s="353">
        <v>46266</v>
      </c>
      <c r="B9" t="s">
        <v>2362</v>
      </c>
      <c r="C9" t="s">
        <v>2194</v>
      </c>
      <c r="D9" t="s">
        <v>1074</v>
      </c>
      <c r="E9" t="s">
        <v>2669</v>
      </c>
      <c r="F9" t="s">
        <v>5328</v>
      </c>
      <c r="G9" t="s">
        <v>5329</v>
      </c>
      <c r="H9" t="s">
        <v>1314</v>
      </c>
      <c r="I9" t="s">
        <v>434</v>
      </c>
    </row>
    <row r="10" spans="1:11" ht="188.5">
      <c r="A10" s="353">
        <v>46266</v>
      </c>
      <c r="B10" t="s">
        <v>2225</v>
      </c>
      <c r="C10" t="s">
        <v>2194</v>
      </c>
      <c r="D10" t="s">
        <v>2226</v>
      </c>
      <c r="E10" t="s">
        <v>2670</v>
      </c>
      <c r="F10" s="354" t="s">
        <v>5330</v>
      </c>
      <c r="G10" t="s">
        <v>5331</v>
      </c>
      <c r="H10" t="s">
        <v>2672</v>
      </c>
    </row>
    <row r="11" spans="1:11">
      <c r="A11" s="353">
        <v>46266</v>
      </c>
      <c r="B11" t="s">
        <v>2225</v>
      </c>
      <c r="C11" t="s">
        <v>2194</v>
      </c>
      <c r="D11" t="s">
        <v>1074</v>
      </c>
      <c r="E11" t="s">
        <v>2676</v>
      </c>
      <c r="F11" t="s">
        <v>5332</v>
      </c>
      <c r="G11" t="s">
        <v>5333</v>
      </c>
      <c r="H11" t="s">
        <v>2678</v>
      </c>
    </row>
    <row r="12" spans="1:11">
      <c r="A12" s="353">
        <v>46266</v>
      </c>
      <c r="B12" t="s">
        <v>2225</v>
      </c>
      <c r="C12" t="s">
        <v>2194</v>
      </c>
      <c r="D12" t="s">
        <v>1074</v>
      </c>
      <c r="E12" t="s">
        <v>2680</v>
      </c>
      <c r="F12" t="s">
        <v>5334</v>
      </c>
      <c r="G12" t="s">
        <v>5335</v>
      </c>
      <c r="H12" t="s">
        <v>2127</v>
      </c>
    </row>
    <row r="13" spans="1:11">
      <c r="A13" s="353">
        <v>46266</v>
      </c>
      <c r="B13" t="s">
        <v>2225</v>
      </c>
      <c r="C13" t="s">
        <v>2194</v>
      </c>
      <c r="D13" t="s">
        <v>2241</v>
      </c>
      <c r="E13" t="s">
        <v>2685</v>
      </c>
      <c r="F13" t="s">
        <v>5336</v>
      </c>
      <c r="G13" t="s">
        <v>5333</v>
      </c>
      <c r="H13" t="s">
        <v>2636</v>
      </c>
    </row>
    <row r="14" spans="1:11">
      <c r="A14" s="353">
        <v>46266</v>
      </c>
      <c r="B14" t="s">
        <v>2225</v>
      </c>
      <c r="C14" t="s">
        <v>2230</v>
      </c>
      <c r="D14" t="s">
        <v>2245</v>
      </c>
      <c r="E14" t="s">
        <v>2687</v>
      </c>
      <c r="F14" t="s">
        <v>5337</v>
      </c>
      <c r="G14" t="s">
        <v>5338</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5339</v>
      </c>
      <c r="G16" t="s">
        <v>5340</v>
      </c>
      <c r="H16" t="s">
        <v>123</v>
      </c>
      <c r="I16" t="s">
        <v>147</v>
      </c>
    </row>
    <row r="17" spans="1:9">
      <c r="A17" s="353">
        <v>46266</v>
      </c>
      <c r="B17" t="s">
        <v>2225</v>
      </c>
      <c r="C17" t="s">
        <v>2194</v>
      </c>
      <c r="D17" t="s">
        <v>1074</v>
      </c>
      <c r="E17" t="s">
        <v>2693</v>
      </c>
      <c r="F17" t="s">
        <v>5341</v>
      </c>
      <c r="G17" t="s">
        <v>5342</v>
      </c>
      <c r="H17" t="s">
        <v>214</v>
      </c>
    </row>
    <row r="18" spans="1:9">
      <c r="A18" s="353">
        <v>46267</v>
      </c>
      <c r="B18" t="s">
        <v>2225</v>
      </c>
      <c r="C18" t="s">
        <v>2194</v>
      </c>
      <c r="D18" t="s">
        <v>1074</v>
      </c>
      <c r="E18" t="s">
        <v>2573</v>
      </c>
      <c r="F18" t="s">
        <v>5343</v>
      </c>
      <c r="G18" t="s">
        <v>5344</v>
      </c>
      <c r="H18" t="s">
        <v>123</v>
      </c>
      <c r="I18" t="s">
        <v>147</v>
      </c>
    </row>
    <row r="19" spans="1:9">
      <c r="A19" s="353">
        <v>46267</v>
      </c>
      <c r="B19" t="s">
        <v>2265</v>
      </c>
      <c r="C19" t="s">
        <v>2230</v>
      </c>
      <c r="D19" t="s">
        <v>2226</v>
      </c>
      <c r="E19" t="s">
        <v>2695</v>
      </c>
      <c r="F19" t="s">
        <v>5345</v>
      </c>
      <c r="G19" t="s">
        <v>5346</v>
      </c>
      <c r="H19" t="s">
        <v>2148</v>
      </c>
      <c r="I19" t="s">
        <v>423</v>
      </c>
    </row>
    <row r="20" spans="1:9">
      <c r="A20" s="353">
        <v>46267</v>
      </c>
      <c r="B20" t="s">
        <v>2265</v>
      </c>
      <c r="C20" t="s">
        <v>2230</v>
      </c>
      <c r="D20" t="s">
        <v>1074</v>
      </c>
      <c r="E20" t="s">
        <v>2698</v>
      </c>
      <c r="F20" t="s">
        <v>5347</v>
      </c>
      <c r="G20" t="s">
        <v>5348</v>
      </c>
      <c r="H20" t="s">
        <v>194</v>
      </c>
    </row>
    <row r="21" spans="1:9">
      <c r="A21" s="353">
        <v>46267</v>
      </c>
      <c r="B21" t="s">
        <v>2265</v>
      </c>
      <c r="C21" t="s">
        <v>2220</v>
      </c>
      <c r="D21" t="s">
        <v>2226</v>
      </c>
      <c r="E21" t="s">
        <v>2699</v>
      </c>
      <c r="F21" t="s">
        <v>5349</v>
      </c>
      <c r="G21" t="s">
        <v>5350</v>
      </c>
      <c r="H21" t="s">
        <v>194</v>
      </c>
    </row>
    <row r="22" spans="1:9">
      <c r="A22" s="353">
        <v>46267</v>
      </c>
      <c r="B22" t="s">
        <v>2265</v>
      </c>
      <c r="C22" t="s">
        <v>2194</v>
      </c>
      <c r="D22" t="s">
        <v>1074</v>
      </c>
      <c r="E22" t="s">
        <v>2701</v>
      </c>
      <c r="F22" t="s">
        <v>5351</v>
      </c>
      <c r="G22" t="s">
        <v>5352</v>
      </c>
      <c r="H22" t="s">
        <v>208</v>
      </c>
    </row>
    <row r="23" spans="1:9">
      <c r="A23" s="353">
        <v>46267</v>
      </c>
      <c r="B23" t="s">
        <v>2265</v>
      </c>
      <c r="C23" t="s">
        <v>2194</v>
      </c>
      <c r="D23" t="s">
        <v>1074</v>
      </c>
      <c r="E23" t="s">
        <v>2703</v>
      </c>
      <c r="F23" t="s">
        <v>5353</v>
      </c>
      <c r="G23" t="s">
        <v>5354</v>
      </c>
      <c r="H23" t="s">
        <v>214</v>
      </c>
    </row>
    <row r="24" spans="1:9">
      <c r="A24" s="353">
        <v>46267</v>
      </c>
      <c r="B24" t="s">
        <v>2265</v>
      </c>
      <c r="C24" t="s">
        <v>2194</v>
      </c>
      <c r="D24" t="s">
        <v>2241</v>
      </c>
      <c r="E24" t="s">
        <v>2701</v>
      </c>
      <c r="F24" t="s">
        <v>5351</v>
      </c>
      <c r="G24" t="s">
        <v>5352</v>
      </c>
      <c r="H24" t="s">
        <v>208</v>
      </c>
    </row>
    <row r="25" spans="1:9">
      <c r="A25" s="353">
        <v>46267</v>
      </c>
      <c r="B25" t="s">
        <v>2265</v>
      </c>
      <c r="C25" t="s">
        <v>2194</v>
      </c>
      <c r="D25" t="s">
        <v>2245</v>
      </c>
      <c r="E25" t="s">
        <v>2705</v>
      </c>
      <c r="F25" t="s">
        <v>5355</v>
      </c>
      <c r="G25" t="s">
        <v>5356</v>
      </c>
      <c r="H25" t="s">
        <v>2707</v>
      </c>
      <c r="I25" t="s">
        <v>892</v>
      </c>
    </row>
    <row r="26" spans="1:9">
      <c r="A26" s="353">
        <v>46267</v>
      </c>
      <c r="B26" t="s">
        <v>2265</v>
      </c>
      <c r="C26" t="s">
        <v>2194</v>
      </c>
      <c r="D26" t="s">
        <v>1074</v>
      </c>
      <c r="E26" t="s">
        <v>2709</v>
      </c>
      <c r="F26" t="s">
        <v>5355</v>
      </c>
      <c r="G26" t="s">
        <v>5357</v>
      </c>
      <c r="H26" t="s">
        <v>2711</v>
      </c>
      <c r="I26" t="s">
        <v>892</v>
      </c>
    </row>
    <row r="27" spans="1:9">
      <c r="A27" s="353">
        <v>46267</v>
      </c>
      <c r="B27" t="s">
        <v>2265</v>
      </c>
      <c r="C27" t="s">
        <v>2194</v>
      </c>
      <c r="D27" t="s">
        <v>1074</v>
      </c>
      <c r="E27" t="s">
        <v>2712</v>
      </c>
      <c r="F27" t="s">
        <v>5358</v>
      </c>
      <c r="G27" t="s">
        <v>5359</v>
      </c>
      <c r="H27" t="s">
        <v>214</v>
      </c>
    </row>
    <row r="28" spans="1:9">
      <c r="A28" s="353">
        <v>46267</v>
      </c>
      <c r="B28" t="s">
        <v>2265</v>
      </c>
      <c r="C28" t="s">
        <v>2194</v>
      </c>
      <c r="D28" t="s">
        <v>2254</v>
      </c>
      <c r="E28" t="s">
        <v>2427</v>
      </c>
      <c r="F28" t="s">
        <v>5360</v>
      </c>
      <c r="G28" t="s">
        <v>5361</v>
      </c>
      <c r="H28" t="s">
        <v>174</v>
      </c>
      <c r="I28" t="s">
        <v>175</v>
      </c>
    </row>
    <row r="29" spans="1:9">
      <c r="A29" s="353">
        <v>46267</v>
      </c>
      <c r="B29" t="s">
        <v>2265</v>
      </c>
      <c r="C29" t="s">
        <v>2194</v>
      </c>
      <c r="D29" t="s">
        <v>1074</v>
      </c>
      <c r="E29" t="s">
        <v>2713</v>
      </c>
      <c r="F29" t="s">
        <v>5328</v>
      </c>
      <c r="G29" t="s">
        <v>5362</v>
      </c>
      <c r="H29" t="s">
        <v>174</v>
      </c>
      <c r="I29" t="s">
        <v>175</v>
      </c>
    </row>
    <row r="30" spans="1:9">
      <c r="A30" s="353">
        <v>46268</v>
      </c>
      <c r="B30" t="s">
        <v>2265</v>
      </c>
      <c r="C30" t="s">
        <v>2194</v>
      </c>
      <c r="D30" t="s">
        <v>1074</v>
      </c>
      <c r="E30" t="s">
        <v>2714</v>
      </c>
      <c r="F30" t="s">
        <v>5363</v>
      </c>
      <c r="G30" t="s">
        <v>5364</v>
      </c>
      <c r="H30" t="s">
        <v>214</v>
      </c>
    </row>
    <row r="31" spans="1:9">
      <c r="A31" s="353">
        <v>46268</v>
      </c>
      <c r="B31" t="s">
        <v>2296</v>
      </c>
      <c r="C31" t="s">
        <v>2194</v>
      </c>
      <c r="D31" t="s">
        <v>2226</v>
      </c>
      <c r="E31" t="s">
        <v>2715</v>
      </c>
      <c r="F31" t="s">
        <v>5365</v>
      </c>
      <c r="G31" t="s">
        <v>5366</v>
      </c>
      <c r="H31" t="s">
        <v>2299</v>
      </c>
      <c r="I31" t="s">
        <v>434</v>
      </c>
    </row>
    <row r="32" spans="1:9">
      <c r="A32" s="353">
        <v>46268</v>
      </c>
      <c r="B32" t="s">
        <v>2296</v>
      </c>
      <c r="C32" t="s">
        <v>2194</v>
      </c>
      <c r="D32" t="s">
        <v>1074</v>
      </c>
      <c r="E32" t="s">
        <v>6300</v>
      </c>
      <c r="F32" t="s">
        <v>6302</v>
      </c>
      <c r="G32" t="s">
        <v>6303</v>
      </c>
      <c r="H32" t="s">
        <v>1850</v>
      </c>
    </row>
    <row r="33" spans="1:9">
      <c r="A33" s="353">
        <v>46268</v>
      </c>
      <c r="B33" t="s">
        <v>2296</v>
      </c>
      <c r="C33" t="s">
        <v>2194</v>
      </c>
      <c r="D33" t="s">
        <v>1074</v>
      </c>
      <c r="E33" t="s">
        <v>2718</v>
      </c>
      <c r="F33" t="s">
        <v>5367</v>
      </c>
      <c r="G33" t="s">
        <v>5366</v>
      </c>
      <c r="H33" t="s">
        <v>2311</v>
      </c>
      <c r="I33" t="s">
        <v>434</v>
      </c>
    </row>
    <row r="34" spans="1:9">
      <c r="A34" s="353">
        <v>46268</v>
      </c>
      <c r="B34" t="s">
        <v>2296</v>
      </c>
      <c r="C34" t="s">
        <v>2194</v>
      </c>
      <c r="D34" t="s">
        <v>1074</v>
      </c>
      <c r="E34" t="s">
        <v>2720</v>
      </c>
      <c r="F34" t="s">
        <v>5368</v>
      </c>
      <c r="G34" t="s">
        <v>5369</v>
      </c>
      <c r="H34" t="s">
        <v>214</v>
      </c>
    </row>
    <row r="35" spans="1:9">
      <c r="A35" s="353">
        <v>46268</v>
      </c>
      <c r="B35" t="s">
        <v>2296</v>
      </c>
      <c r="C35" t="s">
        <v>2194</v>
      </c>
      <c r="D35" t="s">
        <v>2241</v>
      </c>
      <c r="E35" t="s">
        <v>2317</v>
      </c>
      <c r="F35" t="s">
        <v>5370</v>
      </c>
      <c r="G35" t="s">
        <v>5371</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5372</v>
      </c>
      <c r="G38" t="s">
        <v>5373</v>
      </c>
      <c r="H38" t="s">
        <v>2728</v>
      </c>
      <c r="I38" t="s">
        <v>142</v>
      </c>
    </row>
    <row r="39" spans="1:9">
      <c r="A39" s="353">
        <v>46268</v>
      </c>
      <c r="B39" t="s">
        <v>2296</v>
      </c>
      <c r="C39" t="s">
        <v>2194</v>
      </c>
      <c r="D39" t="s">
        <v>1074</v>
      </c>
      <c r="E39" t="s">
        <v>2730</v>
      </c>
      <c r="F39" t="s">
        <v>5374</v>
      </c>
      <c r="G39" t="s">
        <v>5375</v>
      </c>
      <c r="H39" t="s">
        <v>129</v>
      </c>
      <c r="I39" t="s">
        <v>142</v>
      </c>
    </row>
    <row r="40" spans="1:9">
      <c r="A40" s="353">
        <v>46269</v>
      </c>
      <c r="B40" t="s">
        <v>2296</v>
      </c>
      <c r="C40" t="s">
        <v>2194</v>
      </c>
      <c r="D40" t="s">
        <v>1074</v>
      </c>
      <c r="E40" t="s">
        <v>2731</v>
      </c>
      <c r="F40" t="s">
        <v>5376</v>
      </c>
      <c r="G40" t="s">
        <v>5377</v>
      </c>
      <c r="H40" t="s">
        <v>221</v>
      </c>
    </row>
    <row r="41" spans="1:9">
      <c r="A41" s="353">
        <v>46269</v>
      </c>
      <c r="B41" t="s">
        <v>2336</v>
      </c>
      <c r="C41" t="s">
        <v>2194</v>
      </c>
      <c r="D41" t="s">
        <v>2226</v>
      </c>
      <c r="E41" t="s">
        <v>2732</v>
      </c>
      <c r="F41" t="s">
        <v>5378</v>
      </c>
      <c r="G41" t="s">
        <v>5379</v>
      </c>
      <c r="H41" t="s">
        <v>157</v>
      </c>
      <c r="I41" t="s">
        <v>158</v>
      </c>
    </row>
    <row r="42" spans="1:9">
      <c r="A42" s="353">
        <v>46269</v>
      </c>
      <c r="B42" t="s">
        <v>2336</v>
      </c>
      <c r="C42" t="s">
        <v>2194</v>
      </c>
      <c r="D42" t="s">
        <v>1074</v>
      </c>
      <c r="E42" t="s">
        <v>2736</v>
      </c>
      <c r="F42" t="s">
        <v>5380</v>
      </c>
      <c r="G42" t="s">
        <v>5381</v>
      </c>
      <c r="H42" t="s">
        <v>1194</v>
      </c>
      <c r="I42" t="s">
        <v>1195</v>
      </c>
    </row>
    <row r="43" spans="1:9">
      <c r="A43" s="353">
        <v>46269</v>
      </c>
      <c r="B43" t="s">
        <v>2336</v>
      </c>
      <c r="C43" t="s">
        <v>2194</v>
      </c>
      <c r="D43" t="s">
        <v>1074</v>
      </c>
      <c r="E43" t="s">
        <v>2738</v>
      </c>
      <c r="F43" t="s">
        <v>5382</v>
      </c>
      <c r="G43" t="s">
        <v>5383</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5384</v>
      </c>
      <c r="G45" t="s">
        <v>5385</v>
      </c>
      <c r="H45" t="s">
        <v>2742</v>
      </c>
      <c r="I45" t="s">
        <v>5386</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5387</v>
      </c>
      <c r="G48" t="s">
        <v>5388</v>
      </c>
      <c r="H48" t="s">
        <v>2376</v>
      </c>
      <c r="I48" t="s">
        <v>142</v>
      </c>
    </row>
    <row r="49" spans="1:9">
      <c r="A49" s="353">
        <v>46269</v>
      </c>
      <c r="B49" t="s">
        <v>2336</v>
      </c>
      <c r="C49" t="s">
        <v>2194</v>
      </c>
      <c r="D49" t="s">
        <v>1074</v>
      </c>
      <c r="E49" t="s">
        <v>2378</v>
      </c>
      <c r="F49" t="s">
        <v>5387</v>
      </c>
      <c r="G49" t="s">
        <v>5389</v>
      </c>
      <c r="H49" t="s">
        <v>152</v>
      </c>
      <c r="I49" t="s">
        <v>142</v>
      </c>
    </row>
    <row r="50" spans="1:9">
      <c r="A50" s="353">
        <v>46272</v>
      </c>
      <c r="B50" t="s">
        <v>2336</v>
      </c>
      <c r="C50" t="s">
        <v>2194</v>
      </c>
      <c r="D50" t="s">
        <v>1074</v>
      </c>
      <c r="E50" t="s">
        <v>2587</v>
      </c>
      <c r="F50" t="s">
        <v>5390</v>
      </c>
      <c r="G50" t="s">
        <v>5391</v>
      </c>
      <c r="H50" t="s">
        <v>201</v>
      </c>
    </row>
    <row r="51" spans="1:9">
      <c r="A51" s="353">
        <v>46272</v>
      </c>
      <c r="B51" t="s">
        <v>2362</v>
      </c>
      <c r="C51" t="s">
        <v>2194</v>
      </c>
      <c r="D51" t="s">
        <v>2226</v>
      </c>
      <c r="E51" t="s">
        <v>2748</v>
      </c>
      <c r="F51" t="s">
        <v>6283</v>
      </c>
      <c r="G51" t="s">
        <v>5392</v>
      </c>
      <c r="H51" t="s">
        <v>1327</v>
      </c>
      <c r="I51" t="s">
        <v>911</v>
      </c>
    </row>
    <row r="52" spans="1:9">
      <c r="A52" s="353">
        <v>46272</v>
      </c>
      <c r="B52" t="s">
        <v>2362</v>
      </c>
      <c r="C52" t="s">
        <v>2194</v>
      </c>
      <c r="D52" t="s">
        <v>1074</v>
      </c>
      <c r="E52" t="s">
        <v>2751</v>
      </c>
      <c r="F52" t="s">
        <v>6283</v>
      </c>
      <c r="G52" t="s">
        <v>5393</v>
      </c>
      <c r="H52" t="s">
        <v>1071</v>
      </c>
    </row>
    <row r="53" spans="1:9">
      <c r="A53" s="353">
        <v>46272</v>
      </c>
      <c r="B53" t="s">
        <v>2362</v>
      </c>
      <c r="C53" t="s">
        <v>2194</v>
      </c>
      <c r="D53" t="s">
        <v>2241</v>
      </c>
      <c r="E53" t="s">
        <v>2752</v>
      </c>
      <c r="F53" t="s">
        <v>5394</v>
      </c>
      <c r="G53" t="s">
        <v>5395</v>
      </c>
      <c r="H53" t="s">
        <v>2754</v>
      </c>
      <c r="I53" t="s">
        <v>911</v>
      </c>
    </row>
    <row r="54" spans="1:9">
      <c r="A54" s="353">
        <v>46272</v>
      </c>
      <c r="B54" t="s">
        <v>2362</v>
      </c>
      <c r="C54" t="s">
        <v>2230</v>
      </c>
      <c r="D54" t="s">
        <v>2245</v>
      </c>
      <c r="E54" t="s">
        <v>2755</v>
      </c>
      <c r="F54" t="s">
        <v>6130</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5396</v>
      </c>
      <c r="G56" t="s">
        <v>5397</v>
      </c>
      <c r="H56" t="s">
        <v>2446</v>
      </c>
    </row>
    <row r="57" spans="1:9">
      <c r="A57" s="353">
        <v>46273</v>
      </c>
      <c r="B57" t="s">
        <v>2362</v>
      </c>
      <c r="C57" t="s">
        <v>2194</v>
      </c>
      <c r="D57" t="s">
        <v>1074</v>
      </c>
      <c r="E57" t="s">
        <v>2758</v>
      </c>
      <c r="F57" t="s">
        <v>5398</v>
      </c>
      <c r="G57" t="s">
        <v>5399</v>
      </c>
      <c r="H57" t="s">
        <v>221</v>
      </c>
    </row>
    <row r="58" spans="1:9">
      <c r="A58" s="353">
        <v>46273</v>
      </c>
      <c r="B58" t="s">
        <v>2225</v>
      </c>
      <c r="C58" t="s">
        <v>2194</v>
      </c>
      <c r="D58" t="s">
        <v>2226</v>
      </c>
      <c r="E58" t="s">
        <v>2760</v>
      </c>
      <c r="F58" t="s">
        <v>5400</v>
      </c>
      <c r="G58" t="s">
        <v>5401</v>
      </c>
      <c r="H58" t="s">
        <v>2127</v>
      </c>
    </row>
    <row r="59" spans="1:9">
      <c r="A59" s="353">
        <v>46273</v>
      </c>
      <c r="B59" t="s">
        <v>2225</v>
      </c>
      <c r="C59" t="s">
        <v>2194</v>
      </c>
      <c r="D59" t="s">
        <v>1074</v>
      </c>
      <c r="E59" t="s">
        <v>2762</v>
      </c>
      <c r="F59" t="s">
        <v>5402</v>
      </c>
      <c r="G59" t="s">
        <v>5403</v>
      </c>
      <c r="H59" t="s">
        <v>2319</v>
      </c>
      <c r="I59" t="s">
        <v>608</v>
      </c>
    </row>
    <row r="60" spans="1:9">
      <c r="A60" s="353">
        <v>46273</v>
      </c>
      <c r="B60" t="s">
        <v>2225</v>
      </c>
      <c r="C60" t="s">
        <v>2194</v>
      </c>
      <c r="D60" t="s">
        <v>1074</v>
      </c>
      <c r="E60" t="s">
        <v>2764</v>
      </c>
      <c r="F60" t="s">
        <v>5404</v>
      </c>
      <c r="G60" t="s">
        <v>5405</v>
      </c>
      <c r="H60" t="s">
        <v>214</v>
      </c>
    </row>
    <row r="61" spans="1:9">
      <c r="A61" s="353">
        <v>46273</v>
      </c>
      <c r="B61" t="s">
        <v>2225</v>
      </c>
      <c r="C61" t="s">
        <v>2194</v>
      </c>
      <c r="D61" t="s">
        <v>2241</v>
      </c>
      <c r="E61" t="s">
        <v>2762</v>
      </c>
      <c r="F61" t="s">
        <v>5402</v>
      </c>
      <c r="G61" t="s">
        <v>5403</v>
      </c>
      <c r="H61" t="s">
        <v>2319</v>
      </c>
      <c r="I61" t="s">
        <v>608</v>
      </c>
    </row>
    <row r="62" spans="1:9">
      <c r="A62" s="353">
        <v>46273</v>
      </c>
      <c r="B62" t="s">
        <v>2225</v>
      </c>
      <c r="C62" t="s">
        <v>2230</v>
      </c>
      <c r="D62" t="s">
        <v>2245</v>
      </c>
      <c r="E62" t="s">
        <v>2765</v>
      </c>
      <c r="F62" t="s">
        <v>6131</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5406</v>
      </c>
      <c r="G64" t="s">
        <v>5407</v>
      </c>
      <c r="H64" t="s">
        <v>449</v>
      </c>
    </row>
    <row r="65" spans="1:11">
      <c r="A65" s="353">
        <v>46274</v>
      </c>
      <c r="B65" t="s">
        <v>2225</v>
      </c>
      <c r="C65" t="s">
        <v>2194</v>
      </c>
      <c r="D65" t="s">
        <v>1074</v>
      </c>
      <c r="E65" t="s">
        <v>2768</v>
      </c>
      <c r="F65" t="s">
        <v>5408</v>
      </c>
      <c r="G65" t="s">
        <v>5409</v>
      </c>
      <c r="H65" t="s">
        <v>214</v>
      </c>
    </row>
    <row r="66" spans="1:11">
      <c r="A66" s="353">
        <v>46274</v>
      </c>
      <c r="B66" t="s">
        <v>2265</v>
      </c>
      <c r="C66" t="s">
        <v>2194</v>
      </c>
      <c r="D66" t="s">
        <v>2226</v>
      </c>
      <c r="E66" t="s">
        <v>2407</v>
      </c>
      <c r="F66" t="s">
        <v>6135</v>
      </c>
      <c r="G66" t="s">
        <v>6136</v>
      </c>
      <c r="H66" t="s">
        <v>2409</v>
      </c>
      <c r="I66" t="s">
        <v>383</v>
      </c>
    </row>
    <row r="67" spans="1:11">
      <c r="A67" s="353">
        <v>46274</v>
      </c>
      <c r="B67" t="s">
        <v>2265</v>
      </c>
      <c r="C67" t="s">
        <v>2194</v>
      </c>
      <c r="D67" t="s">
        <v>1074</v>
      </c>
      <c r="E67" t="s">
        <v>2415</v>
      </c>
      <c r="F67" t="s">
        <v>5410</v>
      </c>
      <c r="G67" t="s">
        <v>5411</v>
      </c>
      <c r="H67" t="s">
        <v>201</v>
      </c>
      <c r="I67" t="s">
        <v>383</v>
      </c>
    </row>
    <row r="68" spans="1:11">
      <c r="A68" s="353">
        <v>46274</v>
      </c>
      <c r="B68" t="s">
        <v>2265</v>
      </c>
      <c r="C68" t="s">
        <v>2194</v>
      </c>
      <c r="D68" t="s">
        <v>1074</v>
      </c>
      <c r="E68" t="s">
        <v>2417</v>
      </c>
      <c r="F68" t="s">
        <v>5412</v>
      </c>
      <c r="G68" t="s">
        <v>5413</v>
      </c>
      <c r="H68" t="s">
        <v>201</v>
      </c>
    </row>
    <row r="69" spans="1:11">
      <c r="A69" s="353">
        <v>46274</v>
      </c>
      <c r="B69" t="s">
        <v>2265</v>
      </c>
      <c r="C69" t="s">
        <v>2194</v>
      </c>
      <c r="D69" t="s">
        <v>1074</v>
      </c>
      <c r="E69" t="s">
        <v>2418</v>
      </c>
      <c r="F69" t="s">
        <v>5414</v>
      </c>
      <c r="G69" t="s">
        <v>5415</v>
      </c>
      <c r="H69" t="s">
        <v>214</v>
      </c>
    </row>
    <row r="70" spans="1:11">
      <c r="A70" s="353">
        <v>46274</v>
      </c>
      <c r="B70" t="s">
        <v>2265</v>
      </c>
      <c r="C70" t="s">
        <v>2194</v>
      </c>
      <c r="D70" t="s">
        <v>2241</v>
      </c>
      <c r="E70" t="s">
        <v>2419</v>
      </c>
      <c r="F70" t="s">
        <v>5416</v>
      </c>
      <c r="G70" t="s">
        <v>5417</v>
      </c>
      <c r="H70" t="s">
        <v>214</v>
      </c>
      <c r="I70" t="s">
        <v>383</v>
      </c>
    </row>
    <row r="71" spans="1:11">
      <c r="A71" s="353">
        <v>46274</v>
      </c>
      <c r="B71" t="s">
        <v>2265</v>
      </c>
      <c r="C71" t="s">
        <v>2194</v>
      </c>
      <c r="D71" t="s">
        <v>2245</v>
      </c>
      <c r="E71" t="s">
        <v>2771</v>
      </c>
      <c r="F71" t="s">
        <v>6137</v>
      </c>
      <c r="G71" t="s">
        <v>6138</v>
      </c>
      <c r="H71" t="s">
        <v>6133</v>
      </c>
      <c r="I71" t="s">
        <v>142</v>
      </c>
    </row>
    <row r="72" spans="1:11">
      <c r="A72" s="353">
        <v>46274</v>
      </c>
      <c r="B72" t="s">
        <v>2265</v>
      </c>
      <c r="C72" t="s">
        <v>2194</v>
      </c>
      <c r="D72" t="s">
        <v>2254</v>
      </c>
      <c r="E72" t="s">
        <v>2773</v>
      </c>
      <c r="F72" t="s">
        <v>5418</v>
      </c>
      <c r="G72" t="s">
        <v>5419</v>
      </c>
      <c r="H72" t="s">
        <v>2248</v>
      </c>
      <c r="I72" t="s">
        <v>181</v>
      </c>
    </row>
    <row r="73" spans="1:11">
      <c r="A73" s="353">
        <v>46275</v>
      </c>
      <c r="B73" t="s">
        <v>2265</v>
      </c>
      <c r="C73" t="s">
        <v>2194</v>
      </c>
      <c r="D73" t="s">
        <v>1074</v>
      </c>
      <c r="E73" t="s">
        <v>2775</v>
      </c>
      <c r="F73" t="s">
        <v>5420</v>
      </c>
      <c r="G73" t="s">
        <v>5421</v>
      </c>
      <c r="H73" t="s">
        <v>201</v>
      </c>
    </row>
    <row r="74" spans="1:11">
      <c r="A74" s="353">
        <v>46275</v>
      </c>
      <c r="B74" t="s">
        <v>2296</v>
      </c>
      <c r="C74" t="s">
        <v>2194</v>
      </c>
      <c r="D74" t="s">
        <v>2226</v>
      </c>
      <c r="E74" t="s">
        <v>2777</v>
      </c>
      <c r="F74" t="s">
        <v>5422</v>
      </c>
      <c r="G74" t="s">
        <v>5423</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5424</v>
      </c>
      <c r="G78" t="s">
        <v>5425</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6134</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5426</v>
      </c>
      <c r="G82" t="s">
        <v>5427</v>
      </c>
      <c r="H82" t="s">
        <v>123</v>
      </c>
      <c r="I82" t="s">
        <v>147</v>
      </c>
    </row>
    <row r="83" spans="1:9">
      <c r="A83" s="353">
        <v>46276</v>
      </c>
      <c r="B83" t="s">
        <v>2296</v>
      </c>
      <c r="C83" t="s">
        <v>2194</v>
      </c>
      <c r="D83" t="s">
        <v>1074</v>
      </c>
      <c r="E83" t="s">
        <v>2786</v>
      </c>
      <c r="F83" t="s">
        <v>5376</v>
      </c>
      <c r="G83" t="s">
        <v>5428</v>
      </c>
      <c r="H83" t="s">
        <v>214</v>
      </c>
    </row>
    <row r="84" spans="1:9">
      <c r="A84" s="353">
        <v>46276</v>
      </c>
      <c r="B84" t="s">
        <v>2336</v>
      </c>
      <c r="C84" t="s">
        <v>2230</v>
      </c>
      <c r="D84" t="s">
        <v>2226</v>
      </c>
      <c r="E84" t="s">
        <v>2788</v>
      </c>
      <c r="F84" t="s">
        <v>5429</v>
      </c>
      <c r="G84" t="s">
        <v>5430</v>
      </c>
      <c r="H84" t="s">
        <v>201</v>
      </c>
    </row>
    <row r="85" spans="1:9">
      <c r="A85" s="353">
        <v>46276</v>
      </c>
      <c r="B85" t="s">
        <v>2336</v>
      </c>
      <c r="C85" t="s">
        <v>2230</v>
      </c>
      <c r="D85" t="s">
        <v>1074</v>
      </c>
      <c r="E85" t="s">
        <v>2793</v>
      </c>
      <c r="F85" t="s">
        <v>5431</v>
      </c>
      <c r="G85" t="s">
        <v>5432</v>
      </c>
      <c r="H85" t="s">
        <v>214</v>
      </c>
    </row>
    <row r="86" spans="1:9">
      <c r="A86" s="353">
        <v>46276</v>
      </c>
      <c r="B86" t="s">
        <v>2336</v>
      </c>
      <c r="C86" t="s">
        <v>2220</v>
      </c>
      <c r="D86" t="s">
        <v>2226</v>
      </c>
      <c r="E86" t="s">
        <v>2788</v>
      </c>
      <c r="F86" t="s">
        <v>5433</v>
      </c>
      <c r="G86" t="s">
        <v>5434</v>
      </c>
      <c r="H86" t="s">
        <v>2248</v>
      </c>
    </row>
    <row r="87" spans="1:9">
      <c r="A87" s="353">
        <v>46276</v>
      </c>
      <c r="B87" t="s">
        <v>2336</v>
      </c>
      <c r="C87" t="s">
        <v>2194</v>
      </c>
      <c r="D87" t="s">
        <v>1074</v>
      </c>
      <c r="E87" t="s">
        <v>2796</v>
      </c>
      <c r="F87" t="s">
        <v>5435</v>
      </c>
      <c r="G87" t="s">
        <v>5436</v>
      </c>
      <c r="H87" t="s">
        <v>201</v>
      </c>
    </row>
    <row r="88" spans="1:9">
      <c r="A88" s="353">
        <v>46276</v>
      </c>
      <c r="B88" t="s">
        <v>2336</v>
      </c>
      <c r="C88" t="s">
        <v>2220</v>
      </c>
      <c r="D88" t="s">
        <v>1074</v>
      </c>
      <c r="E88" t="s">
        <v>2793</v>
      </c>
      <c r="F88" t="s">
        <v>5437</v>
      </c>
      <c r="G88" t="s">
        <v>5438</v>
      </c>
      <c r="H88" t="s">
        <v>123</v>
      </c>
    </row>
    <row r="89" spans="1:9">
      <c r="A89" s="353">
        <v>46276</v>
      </c>
      <c r="B89" t="s">
        <v>2336</v>
      </c>
      <c r="C89" t="s">
        <v>2230</v>
      </c>
      <c r="D89" t="s">
        <v>2241</v>
      </c>
      <c r="E89" t="s">
        <v>2799</v>
      </c>
      <c r="F89" t="s">
        <v>5439</v>
      </c>
      <c r="G89" t="s">
        <v>5432</v>
      </c>
      <c r="H89" t="s">
        <v>563</v>
      </c>
    </row>
    <row r="90" spans="1:9">
      <c r="A90" s="353">
        <v>46276</v>
      </c>
      <c r="B90" t="s">
        <v>2336</v>
      </c>
      <c r="C90" t="s">
        <v>2220</v>
      </c>
      <c r="D90" t="s">
        <v>2241</v>
      </c>
      <c r="E90" t="s">
        <v>2799</v>
      </c>
      <c r="F90" t="s">
        <v>5440</v>
      </c>
      <c r="G90" t="s">
        <v>5441</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5442</v>
      </c>
      <c r="G92" t="s">
        <v>5443</v>
      </c>
      <c r="H92" t="s">
        <v>2257</v>
      </c>
    </row>
    <row r="93" spans="1:9">
      <c r="A93" s="353">
        <v>46276</v>
      </c>
      <c r="B93" t="s">
        <v>2336</v>
      </c>
      <c r="C93" t="s">
        <v>2194</v>
      </c>
      <c r="D93" t="s">
        <v>1074</v>
      </c>
      <c r="E93" t="s">
        <v>2806</v>
      </c>
      <c r="F93" t="s">
        <v>5444</v>
      </c>
      <c r="G93" t="s">
        <v>5445</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5446</v>
      </c>
      <c r="E1" s="59" t="s">
        <v>5447</v>
      </c>
      <c r="F1" s="59" t="s">
        <v>5448</v>
      </c>
      <c r="G1" s="59" t="s">
        <v>5449</v>
      </c>
      <c r="H1" s="59" t="s">
        <v>5312</v>
      </c>
      <c r="I1" s="59" t="s">
        <v>5313</v>
      </c>
      <c r="J1" s="59" t="s">
        <v>5058</v>
      </c>
    </row>
    <row r="2" spans="1:10">
      <c r="A2" s="353">
        <v>46265</v>
      </c>
      <c r="B2" t="s">
        <v>24</v>
      </c>
      <c r="C2" t="s">
        <v>5450</v>
      </c>
      <c r="D2" t="s">
        <v>2816</v>
      </c>
      <c r="E2">
        <v>1</v>
      </c>
      <c r="F2" s="354" t="s">
        <v>5451</v>
      </c>
      <c r="G2" t="s">
        <v>2658</v>
      </c>
      <c r="H2" t="s">
        <v>5320</v>
      </c>
      <c r="I2" t="s">
        <v>5321</v>
      </c>
      <c r="J2" t="s">
        <v>214</v>
      </c>
    </row>
    <row r="3" spans="1:10">
      <c r="A3" s="353">
        <v>46265</v>
      </c>
      <c r="B3" t="s">
        <v>46</v>
      </c>
      <c r="C3" t="s">
        <v>5450</v>
      </c>
      <c r="D3" t="s">
        <v>2831</v>
      </c>
      <c r="E3">
        <v>1</v>
      </c>
      <c r="F3" s="354" t="s">
        <v>5452</v>
      </c>
      <c r="G3" t="s">
        <v>2658</v>
      </c>
      <c r="H3" t="s">
        <v>5320</v>
      </c>
      <c r="I3" t="s">
        <v>5321</v>
      </c>
      <c r="J3" t="s">
        <v>214</v>
      </c>
    </row>
    <row r="4" spans="1:10" ht="87">
      <c r="A4" s="353">
        <v>46265</v>
      </c>
      <c r="B4" t="s">
        <v>46</v>
      </c>
      <c r="C4" t="s">
        <v>5450</v>
      </c>
      <c r="D4" t="s">
        <v>2816</v>
      </c>
      <c r="E4">
        <v>6</v>
      </c>
      <c r="F4" s="354" t="s">
        <v>5453</v>
      </c>
      <c r="G4" t="s">
        <v>2658</v>
      </c>
      <c r="H4" t="s">
        <v>5320</v>
      </c>
      <c r="I4" t="s">
        <v>5321</v>
      </c>
      <c r="J4" t="s">
        <v>214</v>
      </c>
    </row>
    <row r="5" spans="1:10" ht="29">
      <c r="A5" s="353">
        <v>46265</v>
      </c>
      <c r="B5" t="s">
        <v>46</v>
      </c>
      <c r="C5" t="s">
        <v>5450</v>
      </c>
      <c r="D5" t="s">
        <v>2837</v>
      </c>
      <c r="E5">
        <v>2</v>
      </c>
      <c r="F5" s="354" t="s">
        <v>5454</v>
      </c>
      <c r="G5" t="s">
        <v>2658</v>
      </c>
      <c r="H5" t="s">
        <v>5320</v>
      </c>
      <c r="I5" t="s">
        <v>5321</v>
      </c>
      <c r="J5" t="s">
        <v>214</v>
      </c>
    </row>
    <row r="6" spans="1:10">
      <c r="A6" s="353">
        <v>46265</v>
      </c>
      <c r="B6" t="s">
        <v>50</v>
      </c>
      <c r="C6" t="s">
        <v>5450</v>
      </c>
      <c r="D6" t="s">
        <v>2816</v>
      </c>
      <c r="E6">
        <v>1</v>
      </c>
      <c r="F6" s="354" t="s">
        <v>5451</v>
      </c>
      <c r="G6" t="s">
        <v>2658</v>
      </c>
      <c r="H6" t="s">
        <v>5320</v>
      </c>
      <c r="I6" t="s">
        <v>5321</v>
      </c>
      <c r="J6" t="s">
        <v>214</v>
      </c>
    </row>
    <row r="7" spans="1:10" ht="58">
      <c r="A7" s="353">
        <v>46265</v>
      </c>
      <c r="B7" t="s">
        <v>58</v>
      </c>
      <c r="C7" t="s">
        <v>5450</v>
      </c>
      <c r="D7" t="s">
        <v>2816</v>
      </c>
      <c r="E7">
        <v>4</v>
      </c>
      <c r="F7" s="354" t="s">
        <v>5455</v>
      </c>
      <c r="G7" t="s">
        <v>2658</v>
      </c>
      <c r="H7" t="s">
        <v>5320</v>
      </c>
      <c r="I7" t="s">
        <v>5321</v>
      </c>
      <c r="J7" t="s">
        <v>214</v>
      </c>
    </row>
    <row r="8" spans="1:10">
      <c r="A8" s="353">
        <v>46265</v>
      </c>
      <c r="B8" t="s">
        <v>58</v>
      </c>
      <c r="C8" t="s">
        <v>5450</v>
      </c>
      <c r="D8" t="s">
        <v>2867</v>
      </c>
      <c r="E8">
        <v>1</v>
      </c>
      <c r="F8" s="354" t="s">
        <v>5456</v>
      </c>
      <c r="G8" t="s">
        <v>2658</v>
      </c>
      <c r="H8" t="s">
        <v>5320</v>
      </c>
      <c r="I8" t="s">
        <v>5321</v>
      </c>
      <c r="J8" t="s">
        <v>214</v>
      </c>
    </row>
    <row r="9" spans="1:10" ht="43.5">
      <c r="A9" s="353">
        <v>46265</v>
      </c>
      <c r="B9" t="s">
        <v>90</v>
      </c>
      <c r="C9" t="s">
        <v>5450</v>
      </c>
      <c r="D9" t="s">
        <v>2816</v>
      </c>
      <c r="E9">
        <v>3</v>
      </c>
      <c r="F9" s="354" t="s">
        <v>5457</v>
      </c>
      <c r="G9" t="s">
        <v>2658</v>
      </c>
      <c r="H9" t="s">
        <v>5320</v>
      </c>
      <c r="I9" t="s">
        <v>5321</v>
      </c>
      <c r="J9" t="s">
        <v>214</v>
      </c>
    </row>
    <row r="10" spans="1:10">
      <c r="A10" s="353">
        <v>46265</v>
      </c>
      <c r="B10" t="s">
        <v>90</v>
      </c>
      <c r="C10" t="s">
        <v>5450</v>
      </c>
      <c r="D10" t="s">
        <v>2867</v>
      </c>
      <c r="E10">
        <v>1</v>
      </c>
      <c r="F10" t="s">
        <v>5458</v>
      </c>
      <c r="G10" t="s">
        <v>2658</v>
      </c>
      <c r="H10" t="s">
        <v>5320</v>
      </c>
      <c r="I10" t="s">
        <v>5321</v>
      </c>
      <c r="J10" t="s">
        <v>214</v>
      </c>
    </row>
    <row r="11" spans="1:10">
      <c r="A11" s="353">
        <v>46265</v>
      </c>
      <c r="B11" t="s">
        <v>60</v>
      </c>
      <c r="C11" t="s">
        <v>5450</v>
      </c>
      <c r="D11" t="s">
        <v>2867</v>
      </c>
      <c r="E11">
        <v>1</v>
      </c>
      <c r="F11" s="354" t="s">
        <v>5459</v>
      </c>
      <c r="G11" t="s">
        <v>2658</v>
      </c>
      <c r="H11" t="s">
        <v>5320</v>
      </c>
      <c r="I11" t="s">
        <v>5321</v>
      </c>
      <c r="J11" t="s">
        <v>214</v>
      </c>
    </row>
    <row r="12" spans="1:10">
      <c r="A12" s="353">
        <v>46265</v>
      </c>
      <c r="B12" t="s">
        <v>60</v>
      </c>
      <c r="C12" t="s">
        <v>5450</v>
      </c>
      <c r="D12" t="s">
        <v>2884</v>
      </c>
      <c r="E12">
        <v>1</v>
      </c>
      <c r="F12" s="354" t="s">
        <v>5460</v>
      </c>
      <c r="G12" t="s">
        <v>2658</v>
      </c>
      <c r="H12" t="s">
        <v>5320</v>
      </c>
      <c r="I12" t="s">
        <v>5321</v>
      </c>
      <c r="J12" t="s">
        <v>214</v>
      </c>
    </row>
    <row r="13" spans="1:10" ht="29">
      <c r="A13" s="353">
        <v>46265</v>
      </c>
      <c r="B13" t="s">
        <v>60</v>
      </c>
      <c r="C13" t="s">
        <v>5450</v>
      </c>
      <c r="D13" t="s">
        <v>2816</v>
      </c>
      <c r="E13">
        <v>2</v>
      </c>
      <c r="F13" s="354" t="s">
        <v>5461</v>
      </c>
      <c r="G13" t="s">
        <v>2658</v>
      </c>
      <c r="H13" t="s">
        <v>5320</v>
      </c>
      <c r="I13" t="s">
        <v>5321</v>
      </c>
      <c r="J13" t="s">
        <v>214</v>
      </c>
    </row>
    <row r="14" spans="1:10">
      <c r="A14" s="353">
        <v>46265</v>
      </c>
      <c r="B14" t="s">
        <v>66</v>
      </c>
      <c r="C14" t="s">
        <v>5450</v>
      </c>
      <c r="D14" t="s">
        <v>2816</v>
      </c>
      <c r="E14">
        <v>1</v>
      </c>
      <c r="F14" s="354" t="s">
        <v>5451</v>
      </c>
      <c r="G14" t="s">
        <v>2658</v>
      </c>
      <c r="H14" t="s">
        <v>5320</v>
      </c>
      <c r="I14" t="s">
        <v>5321</v>
      </c>
      <c r="J14" t="s">
        <v>214</v>
      </c>
    </row>
    <row r="15" spans="1:10">
      <c r="A15" s="353">
        <v>46265</v>
      </c>
      <c r="B15" t="s">
        <v>84</v>
      </c>
      <c r="C15" t="s">
        <v>5450</v>
      </c>
      <c r="D15" t="s">
        <v>2907</v>
      </c>
      <c r="E15">
        <v>1</v>
      </c>
      <c r="F15" s="354" t="s">
        <v>5462</v>
      </c>
      <c r="G15" t="s">
        <v>2658</v>
      </c>
      <c r="H15" t="s">
        <v>5320</v>
      </c>
      <c r="I15" t="s">
        <v>5321</v>
      </c>
      <c r="J15" t="s">
        <v>214</v>
      </c>
    </row>
    <row r="16" spans="1:10">
      <c r="A16" s="353">
        <v>46265</v>
      </c>
      <c r="B16" t="s">
        <v>84</v>
      </c>
      <c r="C16" t="s">
        <v>5450</v>
      </c>
      <c r="D16" t="s">
        <v>2816</v>
      </c>
      <c r="E16">
        <v>1</v>
      </c>
      <c r="F16" s="354" t="s">
        <v>5451</v>
      </c>
      <c r="G16" t="s">
        <v>2658</v>
      </c>
      <c r="H16" t="s">
        <v>5320</v>
      </c>
      <c r="I16" t="s">
        <v>5321</v>
      </c>
      <c r="J16" t="s">
        <v>214</v>
      </c>
    </row>
    <row r="17" spans="1:10">
      <c r="A17" s="353">
        <v>46265</v>
      </c>
      <c r="B17" t="s">
        <v>14</v>
      </c>
      <c r="C17" t="s">
        <v>5450</v>
      </c>
      <c r="D17" t="s">
        <v>2837</v>
      </c>
      <c r="E17">
        <v>1</v>
      </c>
      <c r="F17" s="354" t="s">
        <v>5463</v>
      </c>
      <c r="G17" t="s">
        <v>2658</v>
      </c>
      <c r="H17" t="s">
        <v>5320</v>
      </c>
      <c r="I17" t="s">
        <v>5321</v>
      </c>
      <c r="J17" t="s">
        <v>214</v>
      </c>
    </row>
    <row r="18" spans="1:10" ht="58">
      <c r="A18" s="353">
        <v>46265</v>
      </c>
      <c r="B18" t="s">
        <v>51</v>
      </c>
      <c r="C18" t="s">
        <v>5450</v>
      </c>
      <c r="D18" t="s">
        <v>2816</v>
      </c>
      <c r="E18">
        <v>4</v>
      </c>
      <c r="F18" s="354" t="s">
        <v>5464</v>
      </c>
      <c r="G18" t="s">
        <v>2658</v>
      </c>
      <c r="H18" t="s">
        <v>5320</v>
      </c>
      <c r="I18" t="s">
        <v>5321</v>
      </c>
      <c r="J18" t="s">
        <v>214</v>
      </c>
    </row>
    <row r="19" spans="1:10" ht="43.5">
      <c r="A19" s="353">
        <v>46265</v>
      </c>
      <c r="B19" t="s">
        <v>45</v>
      </c>
      <c r="C19" t="s">
        <v>5450</v>
      </c>
      <c r="D19" t="s">
        <v>2816</v>
      </c>
      <c r="E19">
        <v>3</v>
      </c>
      <c r="F19" s="354" t="s">
        <v>5465</v>
      </c>
      <c r="G19" t="s">
        <v>2658</v>
      </c>
      <c r="H19" t="s">
        <v>5320</v>
      </c>
      <c r="I19" t="s">
        <v>5321</v>
      </c>
      <c r="J19" t="s">
        <v>214</v>
      </c>
    </row>
    <row r="20" spans="1:10" ht="29">
      <c r="A20" s="353">
        <v>46265</v>
      </c>
      <c r="B20" t="s">
        <v>61</v>
      </c>
      <c r="C20" t="s">
        <v>5450</v>
      </c>
      <c r="D20" t="s">
        <v>2816</v>
      </c>
      <c r="E20">
        <v>2</v>
      </c>
      <c r="F20" s="354" t="s">
        <v>5466</v>
      </c>
      <c r="G20" t="s">
        <v>2658</v>
      </c>
      <c r="H20" t="s">
        <v>5320</v>
      </c>
      <c r="I20" t="s">
        <v>5321</v>
      </c>
      <c r="J20" t="s">
        <v>214</v>
      </c>
    </row>
    <row r="21" spans="1:10" ht="58">
      <c r="A21" s="353">
        <v>46265</v>
      </c>
      <c r="B21" t="s">
        <v>73</v>
      </c>
      <c r="C21" t="s">
        <v>5450</v>
      </c>
      <c r="D21" t="s">
        <v>2837</v>
      </c>
      <c r="E21">
        <v>4</v>
      </c>
      <c r="F21" s="354" t="s">
        <v>5467</v>
      </c>
      <c r="G21" t="s">
        <v>2658</v>
      </c>
      <c r="H21" t="s">
        <v>5320</v>
      </c>
      <c r="I21" t="s">
        <v>5321</v>
      </c>
      <c r="J21" t="s">
        <v>214</v>
      </c>
    </row>
    <row r="22" spans="1:10">
      <c r="A22" s="353">
        <v>46265</v>
      </c>
      <c r="B22" t="s">
        <v>73</v>
      </c>
      <c r="C22" t="s">
        <v>5450</v>
      </c>
      <c r="D22" t="s">
        <v>2867</v>
      </c>
      <c r="E22">
        <v>1</v>
      </c>
      <c r="F22" s="354" t="s">
        <v>5468</v>
      </c>
      <c r="G22" t="s">
        <v>2658</v>
      </c>
      <c r="H22" t="s">
        <v>5320</v>
      </c>
      <c r="I22" t="s">
        <v>5321</v>
      </c>
      <c r="J22" t="s">
        <v>214</v>
      </c>
    </row>
    <row r="23" spans="1:10">
      <c r="A23" s="353">
        <v>46265</v>
      </c>
      <c r="B23" t="s">
        <v>74</v>
      </c>
      <c r="C23" t="s">
        <v>5450</v>
      </c>
      <c r="D23" t="s">
        <v>2837</v>
      </c>
      <c r="E23">
        <v>1</v>
      </c>
      <c r="F23" s="354" t="s">
        <v>5469</v>
      </c>
      <c r="G23" t="s">
        <v>2658</v>
      </c>
      <c r="H23" t="s">
        <v>5320</v>
      </c>
      <c r="I23" t="s">
        <v>5321</v>
      </c>
      <c r="J23" t="s">
        <v>214</v>
      </c>
    </row>
    <row r="24" spans="1:10">
      <c r="A24" s="353">
        <v>46265</v>
      </c>
      <c r="B24" t="s">
        <v>79</v>
      </c>
      <c r="C24" t="s">
        <v>5450</v>
      </c>
      <c r="D24" t="s">
        <v>2951</v>
      </c>
      <c r="E24">
        <v>1</v>
      </c>
      <c r="F24" s="354" t="s">
        <v>5470</v>
      </c>
      <c r="G24" t="s">
        <v>2656</v>
      </c>
      <c r="H24" t="s">
        <v>5318</v>
      </c>
      <c r="I24" t="s">
        <v>5319</v>
      </c>
      <c r="J24" t="s">
        <v>214</v>
      </c>
    </row>
    <row r="25" spans="1:10">
      <c r="A25" s="353">
        <v>46265</v>
      </c>
      <c r="B25" t="s">
        <v>85</v>
      </c>
      <c r="C25" t="s">
        <v>5450</v>
      </c>
      <c r="D25" t="s">
        <v>2837</v>
      </c>
      <c r="E25">
        <v>1</v>
      </c>
      <c r="F25" s="354" t="s">
        <v>5471</v>
      </c>
      <c r="G25" t="s">
        <v>2658</v>
      </c>
      <c r="H25" t="s">
        <v>5320</v>
      </c>
      <c r="I25" t="s">
        <v>5321</v>
      </c>
      <c r="J25" t="s">
        <v>214</v>
      </c>
    </row>
    <row r="26" spans="1:10" ht="29">
      <c r="A26" s="353">
        <v>46265</v>
      </c>
      <c r="B26" t="s">
        <v>85</v>
      </c>
      <c r="C26" t="s">
        <v>5450</v>
      </c>
      <c r="D26" t="s">
        <v>2816</v>
      </c>
      <c r="E26">
        <v>2</v>
      </c>
      <c r="F26" s="354" t="s">
        <v>5472</v>
      </c>
      <c r="G26" t="s">
        <v>2658</v>
      </c>
      <c r="H26" t="s">
        <v>5320</v>
      </c>
      <c r="I26" t="s">
        <v>5321</v>
      </c>
      <c r="J26" t="s">
        <v>214</v>
      </c>
    </row>
    <row r="27" spans="1:10">
      <c r="A27" s="353">
        <v>46265</v>
      </c>
      <c r="B27" t="s">
        <v>85</v>
      </c>
      <c r="C27" t="s">
        <v>5450</v>
      </c>
      <c r="D27" t="s">
        <v>2962</v>
      </c>
      <c r="E27">
        <v>1</v>
      </c>
      <c r="F27" s="354" t="s">
        <v>5473</v>
      </c>
      <c r="G27" t="s">
        <v>2658</v>
      </c>
      <c r="H27" t="s">
        <v>5320</v>
      </c>
      <c r="I27" t="s">
        <v>5321</v>
      </c>
      <c r="J27" t="s">
        <v>214</v>
      </c>
    </row>
    <row r="28" spans="1:10">
      <c r="A28" s="353">
        <v>46265</v>
      </c>
      <c r="B28" t="s">
        <v>24</v>
      </c>
      <c r="C28" t="s">
        <v>2254</v>
      </c>
      <c r="D28" t="s">
        <v>2816</v>
      </c>
      <c r="E28">
        <v>1</v>
      </c>
      <c r="F28" s="354" t="s">
        <v>5451</v>
      </c>
      <c r="G28" t="s">
        <v>2669</v>
      </c>
      <c r="H28" t="s">
        <v>5328</v>
      </c>
      <c r="I28" t="s">
        <v>5329</v>
      </c>
      <c r="J28" t="s">
        <v>1314</v>
      </c>
    </row>
    <row r="29" spans="1:10">
      <c r="A29" s="353">
        <v>46265</v>
      </c>
      <c r="B29" t="s">
        <v>46</v>
      </c>
      <c r="C29" t="s">
        <v>2254</v>
      </c>
      <c r="D29" t="s">
        <v>2816</v>
      </c>
      <c r="E29">
        <v>1</v>
      </c>
      <c r="F29" s="354" t="s">
        <v>5451</v>
      </c>
      <c r="G29" t="s">
        <v>2669</v>
      </c>
      <c r="H29" t="s">
        <v>5328</v>
      </c>
      <c r="I29" t="s">
        <v>5329</v>
      </c>
      <c r="J29" t="s">
        <v>1314</v>
      </c>
    </row>
    <row r="30" spans="1:10">
      <c r="A30" s="353">
        <v>46265</v>
      </c>
      <c r="B30" t="s">
        <v>50</v>
      </c>
      <c r="C30" t="s">
        <v>2254</v>
      </c>
      <c r="D30" t="s">
        <v>2816</v>
      </c>
      <c r="E30">
        <v>1</v>
      </c>
      <c r="F30" t="s">
        <v>5451</v>
      </c>
      <c r="G30" t="s">
        <v>2669</v>
      </c>
      <c r="H30" t="s">
        <v>5328</v>
      </c>
      <c r="I30" t="s">
        <v>5329</v>
      </c>
      <c r="J30" t="s">
        <v>1314</v>
      </c>
    </row>
    <row r="31" spans="1:10" ht="29">
      <c r="A31" s="353">
        <v>46265</v>
      </c>
      <c r="B31" t="s">
        <v>58</v>
      </c>
      <c r="C31" t="s">
        <v>2254</v>
      </c>
      <c r="D31" t="s">
        <v>2816</v>
      </c>
      <c r="E31">
        <v>2</v>
      </c>
      <c r="F31" s="354" t="s">
        <v>5474</v>
      </c>
      <c r="G31" t="s">
        <v>2669</v>
      </c>
      <c r="H31" t="s">
        <v>5328</v>
      </c>
      <c r="I31" t="s">
        <v>5329</v>
      </c>
      <c r="J31" t="s">
        <v>1314</v>
      </c>
    </row>
    <row r="32" spans="1:10">
      <c r="A32" s="353">
        <v>46265</v>
      </c>
      <c r="B32" t="s">
        <v>90</v>
      </c>
      <c r="C32" t="s">
        <v>2254</v>
      </c>
      <c r="D32" t="s">
        <v>2816</v>
      </c>
      <c r="E32">
        <v>1</v>
      </c>
      <c r="F32" s="354" t="s">
        <v>5451</v>
      </c>
      <c r="G32" t="s">
        <v>2669</v>
      </c>
      <c r="H32" t="s">
        <v>5328</v>
      </c>
      <c r="I32" t="s">
        <v>5329</v>
      </c>
      <c r="J32" t="s">
        <v>1314</v>
      </c>
    </row>
    <row r="33" spans="1:10">
      <c r="A33" s="353">
        <v>46265</v>
      </c>
      <c r="B33" t="s">
        <v>60</v>
      </c>
      <c r="C33" t="s">
        <v>2254</v>
      </c>
      <c r="D33" t="s">
        <v>2816</v>
      </c>
      <c r="E33">
        <v>1</v>
      </c>
      <c r="F33" s="354" t="s">
        <v>5451</v>
      </c>
      <c r="G33" t="s">
        <v>2669</v>
      </c>
      <c r="H33" t="s">
        <v>5328</v>
      </c>
      <c r="I33" t="s">
        <v>5329</v>
      </c>
      <c r="J33" t="s">
        <v>1314</v>
      </c>
    </row>
    <row r="34" spans="1:10">
      <c r="A34" s="353">
        <v>46265</v>
      </c>
      <c r="B34" t="s">
        <v>60</v>
      </c>
      <c r="C34" t="s">
        <v>2254</v>
      </c>
      <c r="D34" t="s">
        <v>3400</v>
      </c>
      <c r="E34">
        <v>1</v>
      </c>
      <c r="F34" s="354" t="s">
        <v>5475</v>
      </c>
      <c r="G34" t="s">
        <v>2669</v>
      </c>
      <c r="H34" t="s">
        <v>5328</v>
      </c>
      <c r="I34" t="s">
        <v>5329</v>
      </c>
      <c r="J34" t="s">
        <v>1314</v>
      </c>
    </row>
    <row r="35" spans="1:10">
      <c r="A35" s="353">
        <v>46265</v>
      </c>
      <c r="B35" t="s">
        <v>66</v>
      </c>
      <c r="C35" t="s">
        <v>2254</v>
      </c>
      <c r="D35" t="s">
        <v>2816</v>
      </c>
      <c r="E35">
        <v>1</v>
      </c>
      <c r="F35" s="354" t="s">
        <v>5451</v>
      </c>
      <c r="G35" t="s">
        <v>2669</v>
      </c>
      <c r="H35" t="s">
        <v>5328</v>
      </c>
      <c r="I35" t="s">
        <v>5329</v>
      </c>
      <c r="J35" t="s">
        <v>1314</v>
      </c>
    </row>
    <row r="36" spans="1:10">
      <c r="A36" s="353">
        <v>46265</v>
      </c>
      <c r="B36" t="s">
        <v>84</v>
      </c>
      <c r="C36" t="s">
        <v>2254</v>
      </c>
      <c r="D36" t="s">
        <v>2816</v>
      </c>
      <c r="E36">
        <v>1</v>
      </c>
      <c r="F36" s="354" t="s">
        <v>5451</v>
      </c>
      <c r="G36" t="s">
        <v>2669</v>
      </c>
      <c r="H36" t="s">
        <v>5328</v>
      </c>
      <c r="I36" t="s">
        <v>5329</v>
      </c>
      <c r="J36" t="s">
        <v>1314</v>
      </c>
    </row>
    <row r="37" spans="1:10">
      <c r="A37" s="353">
        <v>46265</v>
      </c>
      <c r="B37" t="s">
        <v>14</v>
      </c>
      <c r="C37" t="s">
        <v>2254</v>
      </c>
      <c r="D37" t="s">
        <v>2837</v>
      </c>
      <c r="E37">
        <v>1</v>
      </c>
      <c r="F37" s="354" t="s">
        <v>5463</v>
      </c>
      <c r="G37" t="s">
        <v>2669</v>
      </c>
      <c r="H37" t="s">
        <v>5328</v>
      </c>
      <c r="I37" t="s">
        <v>5329</v>
      </c>
      <c r="J37" t="s">
        <v>1314</v>
      </c>
    </row>
    <row r="38" spans="1:10">
      <c r="A38" s="353">
        <v>46265</v>
      </c>
      <c r="B38" t="s">
        <v>14</v>
      </c>
      <c r="C38" t="s">
        <v>2254</v>
      </c>
      <c r="D38" t="s">
        <v>1327</v>
      </c>
      <c r="E38">
        <v>1</v>
      </c>
      <c r="F38" s="354" t="s">
        <v>5476</v>
      </c>
      <c r="G38" t="s">
        <v>2667</v>
      </c>
      <c r="H38" t="s">
        <v>5326</v>
      </c>
      <c r="I38" t="s">
        <v>5327</v>
      </c>
      <c r="J38" t="s">
        <v>221</v>
      </c>
    </row>
    <row r="39" spans="1:10">
      <c r="A39" s="353">
        <v>46265</v>
      </c>
      <c r="B39" t="s">
        <v>14</v>
      </c>
      <c r="C39" t="s">
        <v>2254</v>
      </c>
      <c r="D39" t="s">
        <v>3177</v>
      </c>
      <c r="E39">
        <v>1</v>
      </c>
      <c r="F39" s="354" t="s">
        <v>3176</v>
      </c>
      <c r="G39" t="s">
        <v>2667</v>
      </c>
      <c r="H39" t="s">
        <v>5326</v>
      </c>
      <c r="I39" t="s">
        <v>5327</v>
      </c>
      <c r="J39" t="s">
        <v>221</v>
      </c>
    </row>
    <row r="40" spans="1:10">
      <c r="A40" s="353">
        <v>46265</v>
      </c>
      <c r="B40" t="s">
        <v>4205</v>
      </c>
      <c r="C40" t="s">
        <v>2254</v>
      </c>
      <c r="D40" t="s">
        <v>3193</v>
      </c>
      <c r="E40">
        <v>1</v>
      </c>
      <c r="F40" s="354" t="s">
        <v>5477</v>
      </c>
      <c r="G40" t="s">
        <v>2669</v>
      </c>
      <c r="H40" t="s">
        <v>5328</v>
      </c>
      <c r="I40" t="s">
        <v>5329</v>
      </c>
      <c r="J40" t="s">
        <v>1314</v>
      </c>
    </row>
    <row r="41" spans="1:10">
      <c r="A41" s="353">
        <v>46265</v>
      </c>
      <c r="B41" t="s">
        <v>40</v>
      </c>
      <c r="C41" t="s">
        <v>2254</v>
      </c>
      <c r="D41" t="s">
        <v>3413</v>
      </c>
      <c r="E41">
        <v>1</v>
      </c>
      <c r="F41" s="354" t="s">
        <v>5478</v>
      </c>
      <c r="G41" t="s">
        <v>2669</v>
      </c>
      <c r="H41" t="s">
        <v>5328</v>
      </c>
      <c r="I41" t="s">
        <v>5329</v>
      </c>
      <c r="J41" t="s">
        <v>1314</v>
      </c>
    </row>
    <row r="42" spans="1:10" ht="58">
      <c r="A42" s="353">
        <v>46265</v>
      </c>
      <c r="B42" t="s">
        <v>51</v>
      </c>
      <c r="C42" t="s">
        <v>2254</v>
      </c>
      <c r="D42" t="s">
        <v>2816</v>
      </c>
      <c r="E42">
        <v>4</v>
      </c>
      <c r="F42" s="354" t="s">
        <v>5464</v>
      </c>
      <c r="G42" t="s">
        <v>2669</v>
      </c>
      <c r="H42" t="s">
        <v>5328</v>
      </c>
      <c r="I42" t="s">
        <v>5329</v>
      </c>
      <c r="J42" t="s">
        <v>1314</v>
      </c>
    </row>
    <row r="43" spans="1:10" ht="43.5">
      <c r="A43" s="353">
        <v>46265</v>
      </c>
      <c r="B43" t="s">
        <v>45</v>
      </c>
      <c r="C43" t="s">
        <v>2254</v>
      </c>
      <c r="D43" t="s">
        <v>2816</v>
      </c>
      <c r="E43">
        <v>3</v>
      </c>
      <c r="F43" s="354" t="s">
        <v>5465</v>
      </c>
      <c r="G43" t="s">
        <v>2669</v>
      </c>
      <c r="H43" t="s">
        <v>5328</v>
      </c>
      <c r="I43" t="s">
        <v>5329</v>
      </c>
      <c r="J43" t="s">
        <v>1314</v>
      </c>
    </row>
    <row r="44" spans="1:10" ht="29">
      <c r="A44" s="353">
        <v>46265</v>
      </c>
      <c r="B44" t="s">
        <v>61</v>
      </c>
      <c r="C44" t="s">
        <v>2254</v>
      </c>
      <c r="D44" t="s">
        <v>2816</v>
      </c>
      <c r="E44">
        <v>2</v>
      </c>
      <c r="F44" s="354" t="s">
        <v>5466</v>
      </c>
      <c r="G44" t="s">
        <v>2669</v>
      </c>
      <c r="H44" t="s">
        <v>5328</v>
      </c>
      <c r="I44" t="s">
        <v>5329</v>
      </c>
      <c r="J44" t="s">
        <v>1314</v>
      </c>
    </row>
    <row r="45" spans="1:10" ht="58">
      <c r="A45" s="353">
        <v>46265</v>
      </c>
      <c r="B45" t="s">
        <v>73</v>
      </c>
      <c r="C45" t="s">
        <v>2254</v>
      </c>
      <c r="D45" t="s">
        <v>2837</v>
      </c>
      <c r="E45">
        <v>4</v>
      </c>
      <c r="F45" s="354" t="s">
        <v>5467</v>
      </c>
      <c r="G45" t="s">
        <v>2669</v>
      </c>
      <c r="H45" t="s">
        <v>5328</v>
      </c>
      <c r="I45" t="s">
        <v>5329</v>
      </c>
      <c r="J45" t="s">
        <v>1314</v>
      </c>
    </row>
    <row r="46" spans="1:10">
      <c r="A46" s="353">
        <v>46265</v>
      </c>
      <c r="B46" t="s">
        <v>73</v>
      </c>
      <c r="C46" t="s">
        <v>2254</v>
      </c>
      <c r="D46" t="s">
        <v>2867</v>
      </c>
      <c r="E46">
        <v>1</v>
      </c>
      <c r="F46" s="354" t="s">
        <v>5468</v>
      </c>
      <c r="G46" t="s">
        <v>2669</v>
      </c>
      <c r="H46" t="s">
        <v>5328</v>
      </c>
      <c r="I46" t="s">
        <v>5329</v>
      </c>
      <c r="J46" t="s">
        <v>1314</v>
      </c>
    </row>
    <row r="47" spans="1:10">
      <c r="A47" s="353">
        <v>46265</v>
      </c>
      <c r="B47" t="s">
        <v>74</v>
      </c>
      <c r="C47" t="s">
        <v>2254</v>
      </c>
      <c r="D47" t="s">
        <v>2837</v>
      </c>
      <c r="E47">
        <v>1</v>
      </c>
      <c r="F47" s="354" t="s">
        <v>5469</v>
      </c>
      <c r="G47" t="s">
        <v>2669</v>
      </c>
      <c r="H47" t="s">
        <v>5328</v>
      </c>
      <c r="I47" t="s">
        <v>5329</v>
      </c>
      <c r="J47" t="s">
        <v>1314</v>
      </c>
    </row>
    <row r="48" spans="1:10">
      <c r="A48" s="353">
        <v>46265</v>
      </c>
      <c r="B48" t="s">
        <v>79</v>
      </c>
      <c r="C48" t="s">
        <v>2254</v>
      </c>
      <c r="D48" t="s">
        <v>2951</v>
      </c>
      <c r="E48">
        <v>1</v>
      </c>
      <c r="F48" s="354" t="s">
        <v>5470</v>
      </c>
      <c r="G48" t="s">
        <v>2667</v>
      </c>
      <c r="H48" t="s">
        <v>5326</v>
      </c>
      <c r="I48" t="s">
        <v>5327</v>
      </c>
      <c r="J48" t="s">
        <v>221</v>
      </c>
    </row>
    <row r="49" spans="1:10">
      <c r="A49" s="353">
        <v>46265</v>
      </c>
      <c r="B49" t="s">
        <v>85</v>
      </c>
      <c r="C49" t="s">
        <v>2254</v>
      </c>
      <c r="D49" t="s">
        <v>2837</v>
      </c>
      <c r="E49">
        <v>1</v>
      </c>
      <c r="F49" s="354" t="s">
        <v>5471</v>
      </c>
      <c r="G49" t="s">
        <v>2669</v>
      </c>
      <c r="H49" t="s">
        <v>5328</v>
      </c>
      <c r="I49" t="s">
        <v>5329</v>
      </c>
      <c r="J49" t="s">
        <v>1314</v>
      </c>
    </row>
    <row r="50" spans="1:10" ht="29">
      <c r="A50" s="353">
        <v>46265</v>
      </c>
      <c r="B50" t="s">
        <v>85</v>
      </c>
      <c r="C50" t="s">
        <v>2254</v>
      </c>
      <c r="D50" t="s">
        <v>2816</v>
      </c>
      <c r="E50">
        <v>2</v>
      </c>
      <c r="F50" s="354" t="s">
        <v>5472</v>
      </c>
      <c r="G50" t="s">
        <v>2669</v>
      </c>
      <c r="H50" t="s">
        <v>5328</v>
      </c>
      <c r="I50" t="s">
        <v>5329</v>
      </c>
      <c r="J50" t="s">
        <v>1314</v>
      </c>
    </row>
    <row r="51" spans="1:10">
      <c r="A51" s="353">
        <v>46265</v>
      </c>
      <c r="B51" t="s">
        <v>85</v>
      </c>
      <c r="C51" t="s">
        <v>2254</v>
      </c>
      <c r="D51" t="s">
        <v>2962</v>
      </c>
      <c r="E51">
        <v>1</v>
      </c>
      <c r="F51" s="354" t="s">
        <v>5473</v>
      </c>
      <c r="G51" t="s">
        <v>2669</v>
      </c>
      <c r="H51" t="s">
        <v>5328</v>
      </c>
      <c r="I51" t="s">
        <v>5329</v>
      </c>
      <c r="J51" t="s">
        <v>1314</v>
      </c>
    </row>
    <row r="52" spans="1:10" ht="29">
      <c r="A52" s="353">
        <v>46266</v>
      </c>
      <c r="B52" t="s">
        <v>24</v>
      </c>
      <c r="C52" t="s">
        <v>5450</v>
      </c>
      <c r="D52" t="s">
        <v>2967</v>
      </c>
      <c r="E52">
        <v>2</v>
      </c>
      <c r="F52" s="354" t="s">
        <v>5479</v>
      </c>
      <c r="G52" t="s">
        <v>2676</v>
      </c>
      <c r="H52" t="s">
        <v>5332</v>
      </c>
      <c r="I52" t="s">
        <v>5333</v>
      </c>
      <c r="J52" t="s">
        <v>2678</v>
      </c>
    </row>
    <row r="53" spans="1:10" ht="29">
      <c r="A53" s="353">
        <v>46266</v>
      </c>
      <c r="B53" t="s">
        <v>24</v>
      </c>
      <c r="C53" t="s">
        <v>5450</v>
      </c>
      <c r="D53" t="s">
        <v>655</v>
      </c>
      <c r="E53">
        <v>2</v>
      </c>
      <c r="F53" s="354" t="s">
        <v>5480</v>
      </c>
      <c r="G53" t="s">
        <v>2683</v>
      </c>
      <c r="H53" t="s">
        <v>5481</v>
      </c>
      <c r="I53" t="s">
        <v>5482</v>
      </c>
      <c r="J53" t="s">
        <v>123</v>
      </c>
    </row>
    <row r="54" spans="1:10">
      <c r="A54" s="353">
        <v>46266</v>
      </c>
      <c r="B54" t="s">
        <v>24</v>
      </c>
      <c r="C54" t="s">
        <v>5450</v>
      </c>
      <c r="D54" t="s">
        <v>2975</v>
      </c>
      <c r="E54">
        <v>1</v>
      </c>
      <c r="F54" s="354" t="s">
        <v>5483</v>
      </c>
      <c r="G54" t="s">
        <v>2683</v>
      </c>
      <c r="H54" t="s">
        <v>5481</v>
      </c>
      <c r="I54" t="s">
        <v>5482</v>
      </c>
      <c r="J54" t="s">
        <v>123</v>
      </c>
    </row>
    <row r="55" spans="1:10">
      <c r="A55" s="353">
        <v>46266</v>
      </c>
      <c r="B55" t="s">
        <v>24</v>
      </c>
      <c r="C55" t="s">
        <v>5450</v>
      </c>
      <c r="D55" t="s">
        <v>1850</v>
      </c>
      <c r="E55">
        <v>1</v>
      </c>
      <c r="F55" s="354" t="s">
        <v>5484</v>
      </c>
      <c r="G55" t="s">
        <v>2683</v>
      </c>
      <c r="H55" t="s">
        <v>5481</v>
      </c>
      <c r="I55" t="s">
        <v>5482</v>
      </c>
      <c r="J55" t="s">
        <v>123</v>
      </c>
    </row>
    <row r="56" spans="1:10">
      <c r="A56" s="353">
        <v>46266</v>
      </c>
      <c r="B56" t="s">
        <v>24</v>
      </c>
      <c r="C56" t="s">
        <v>5450</v>
      </c>
      <c r="D56" t="s">
        <v>201</v>
      </c>
      <c r="E56">
        <v>1</v>
      </c>
      <c r="F56" s="354" t="s">
        <v>5485</v>
      </c>
      <c r="G56" t="s">
        <v>2676</v>
      </c>
      <c r="H56" t="s">
        <v>5332</v>
      </c>
      <c r="I56" t="s">
        <v>5333</v>
      </c>
      <c r="J56" t="s">
        <v>2678</v>
      </c>
    </row>
    <row r="57" spans="1:10">
      <c r="A57" s="353">
        <v>46266</v>
      </c>
      <c r="B57" t="s">
        <v>24</v>
      </c>
      <c r="C57" t="s">
        <v>5450</v>
      </c>
      <c r="D57" t="s">
        <v>2816</v>
      </c>
      <c r="E57">
        <v>1</v>
      </c>
      <c r="F57" s="354" t="s">
        <v>5451</v>
      </c>
      <c r="G57" t="s">
        <v>2685</v>
      </c>
      <c r="H57" t="s">
        <v>5336</v>
      </c>
      <c r="I57" t="s">
        <v>5333</v>
      </c>
      <c r="J57" t="s">
        <v>2636</v>
      </c>
    </row>
    <row r="58" spans="1:10">
      <c r="A58" s="353">
        <v>46266</v>
      </c>
      <c r="B58" t="s">
        <v>24</v>
      </c>
      <c r="C58" t="s">
        <v>5450</v>
      </c>
      <c r="D58" t="s">
        <v>2826</v>
      </c>
      <c r="E58">
        <v>1</v>
      </c>
      <c r="F58" s="354" t="s">
        <v>5486</v>
      </c>
      <c r="G58" t="s">
        <v>2683</v>
      </c>
      <c r="H58" t="s">
        <v>5481</v>
      </c>
      <c r="I58" t="s">
        <v>5482</v>
      </c>
      <c r="J58" t="s">
        <v>123</v>
      </c>
    </row>
    <row r="59" spans="1:10">
      <c r="A59" s="353">
        <v>46266</v>
      </c>
      <c r="B59" t="s">
        <v>46</v>
      </c>
      <c r="C59" t="s">
        <v>5450</v>
      </c>
      <c r="D59" t="s">
        <v>2831</v>
      </c>
      <c r="E59">
        <v>1</v>
      </c>
      <c r="F59" s="354" t="s">
        <v>5452</v>
      </c>
      <c r="G59" t="s">
        <v>2685</v>
      </c>
      <c r="H59" t="s">
        <v>5336</v>
      </c>
      <c r="I59" t="s">
        <v>5333</v>
      </c>
      <c r="J59" t="s">
        <v>2636</v>
      </c>
    </row>
    <row r="60" spans="1:10">
      <c r="A60" s="353">
        <v>46266</v>
      </c>
      <c r="B60" t="s">
        <v>46</v>
      </c>
      <c r="C60" t="s">
        <v>5450</v>
      </c>
      <c r="D60" t="s">
        <v>6142</v>
      </c>
      <c r="E60">
        <v>1</v>
      </c>
      <c r="F60" s="354" t="s">
        <v>5487</v>
      </c>
      <c r="G60" t="s">
        <v>2684</v>
      </c>
      <c r="H60" t="s">
        <v>5404</v>
      </c>
      <c r="I60" t="s">
        <v>5405</v>
      </c>
      <c r="J60" t="s">
        <v>214</v>
      </c>
    </row>
    <row r="61" spans="1:10" ht="87">
      <c r="A61" s="353">
        <v>46266</v>
      </c>
      <c r="B61" t="s">
        <v>46</v>
      </c>
      <c r="C61" t="s">
        <v>5450</v>
      </c>
      <c r="D61" t="s">
        <v>2816</v>
      </c>
      <c r="E61">
        <v>6</v>
      </c>
      <c r="F61" s="354" t="s">
        <v>5453</v>
      </c>
      <c r="G61" t="s">
        <v>2685</v>
      </c>
      <c r="H61" t="s">
        <v>5336</v>
      </c>
      <c r="I61" t="s">
        <v>5333</v>
      </c>
      <c r="J61" t="s">
        <v>2636</v>
      </c>
    </row>
    <row r="62" spans="1:10" ht="43.5">
      <c r="A62" s="353">
        <v>46266</v>
      </c>
      <c r="B62" t="s">
        <v>46</v>
      </c>
      <c r="C62" t="s">
        <v>5450</v>
      </c>
      <c r="D62" t="s">
        <v>2989</v>
      </c>
      <c r="E62">
        <v>3</v>
      </c>
      <c r="F62" s="354" t="s">
        <v>5488</v>
      </c>
      <c r="G62" t="s">
        <v>2676</v>
      </c>
      <c r="H62" t="s">
        <v>5332</v>
      </c>
      <c r="I62" t="s">
        <v>5333</v>
      </c>
      <c r="J62" t="s">
        <v>2678</v>
      </c>
    </row>
    <row r="63" spans="1:10">
      <c r="A63" s="353">
        <v>46266</v>
      </c>
      <c r="B63" t="s">
        <v>46</v>
      </c>
      <c r="C63" t="s">
        <v>5450</v>
      </c>
      <c r="D63" t="s">
        <v>2992</v>
      </c>
      <c r="E63">
        <v>1</v>
      </c>
      <c r="F63" s="354" t="s">
        <v>5489</v>
      </c>
      <c r="G63" t="s">
        <v>2683</v>
      </c>
      <c r="H63" t="s">
        <v>5481</v>
      </c>
      <c r="I63" t="s">
        <v>5482</v>
      </c>
      <c r="J63" t="s">
        <v>123</v>
      </c>
    </row>
    <row r="64" spans="1:10" ht="29">
      <c r="A64" s="353">
        <v>46266</v>
      </c>
      <c r="B64" t="s">
        <v>46</v>
      </c>
      <c r="C64" t="s">
        <v>5450</v>
      </c>
      <c r="D64" t="s">
        <v>655</v>
      </c>
      <c r="E64">
        <v>2</v>
      </c>
      <c r="F64" s="354" t="s">
        <v>5490</v>
      </c>
      <c r="G64" t="s">
        <v>2683</v>
      </c>
      <c r="H64" t="s">
        <v>5481</v>
      </c>
      <c r="I64" t="s">
        <v>5482</v>
      </c>
      <c r="J64" t="s">
        <v>123</v>
      </c>
    </row>
    <row r="65" spans="1:10" ht="29">
      <c r="A65" s="353">
        <v>46266</v>
      </c>
      <c r="B65" t="s">
        <v>46</v>
      </c>
      <c r="C65" t="s">
        <v>5450</v>
      </c>
      <c r="D65" t="s">
        <v>2996</v>
      </c>
      <c r="E65">
        <v>2</v>
      </c>
      <c r="F65" s="354" t="s">
        <v>5491</v>
      </c>
      <c r="G65" t="s">
        <v>2680</v>
      </c>
      <c r="H65" t="s">
        <v>5334</v>
      </c>
      <c r="I65" t="s">
        <v>5335</v>
      </c>
      <c r="J65" t="s">
        <v>2127</v>
      </c>
    </row>
    <row r="66" spans="1:10">
      <c r="A66" s="353">
        <v>46266</v>
      </c>
      <c r="B66" t="s">
        <v>46</v>
      </c>
      <c r="C66" t="s">
        <v>5450</v>
      </c>
      <c r="D66" t="s">
        <v>3001</v>
      </c>
      <c r="E66">
        <v>1</v>
      </c>
      <c r="F66" s="354" t="s">
        <v>5492</v>
      </c>
      <c r="G66" t="s">
        <v>2683</v>
      </c>
      <c r="H66" t="s">
        <v>5481</v>
      </c>
      <c r="I66" t="s">
        <v>5482</v>
      </c>
      <c r="J66" t="s">
        <v>123</v>
      </c>
    </row>
    <row r="67" spans="1:10">
      <c r="A67" s="353">
        <v>46266</v>
      </c>
      <c r="B67" t="s">
        <v>46</v>
      </c>
      <c r="C67" t="s">
        <v>5450</v>
      </c>
      <c r="D67" t="s">
        <v>201</v>
      </c>
      <c r="E67">
        <v>1</v>
      </c>
      <c r="F67" s="354" t="s">
        <v>5493</v>
      </c>
      <c r="G67" t="s">
        <v>2676</v>
      </c>
      <c r="H67" t="s">
        <v>5332</v>
      </c>
      <c r="I67" t="s">
        <v>5333</v>
      </c>
      <c r="J67" t="s">
        <v>2678</v>
      </c>
    </row>
    <row r="68" spans="1:10">
      <c r="A68" s="353">
        <v>46266</v>
      </c>
      <c r="B68" t="s">
        <v>46</v>
      </c>
      <c r="C68" t="s">
        <v>5450</v>
      </c>
      <c r="D68" t="s">
        <v>3008</v>
      </c>
      <c r="E68">
        <v>1</v>
      </c>
      <c r="F68" s="354" t="s">
        <v>5494</v>
      </c>
      <c r="G68" t="s">
        <v>2676</v>
      </c>
      <c r="H68" t="s">
        <v>5332</v>
      </c>
      <c r="I68" t="s">
        <v>5333</v>
      </c>
      <c r="J68" t="s">
        <v>2678</v>
      </c>
    </row>
    <row r="69" spans="1:10" ht="43.5">
      <c r="A69" s="353">
        <v>46266</v>
      </c>
      <c r="B69" t="s">
        <v>50</v>
      </c>
      <c r="C69" t="s">
        <v>5450</v>
      </c>
      <c r="D69" t="s">
        <v>655</v>
      </c>
      <c r="E69">
        <v>3</v>
      </c>
      <c r="F69" s="354" t="s">
        <v>5495</v>
      </c>
      <c r="G69" t="s">
        <v>2683</v>
      </c>
      <c r="H69" t="s">
        <v>5481</v>
      </c>
      <c r="I69" t="s">
        <v>5482</v>
      </c>
      <c r="J69" t="s">
        <v>123</v>
      </c>
    </row>
    <row r="70" spans="1:10" ht="43.5">
      <c r="A70" s="353">
        <v>46266</v>
      </c>
      <c r="B70" t="s">
        <v>50</v>
      </c>
      <c r="C70" t="s">
        <v>5450</v>
      </c>
      <c r="D70" t="s">
        <v>201</v>
      </c>
      <c r="E70">
        <v>3</v>
      </c>
      <c r="F70" s="354" t="s">
        <v>5496</v>
      </c>
      <c r="G70" t="s">
        <v>2676</v>
      </c>
      <c r="H70" t="s">
        <v>5332</v>
      </c>
      <c r="I70" t="s">
        <v>5333</v>
      </c>
      <c r="J70" t="s">
        <v>2678</v>
      </c>
    </row>
    <row r="71" spans="1:10" ht="58">
      <c r="A71" s="353">
        <v>46266</v>
      </c>
      <c r="B71" t="s">
        <v>50</v>
      </c>
      <c r="C71" t="s">
        <v>5450</v>
      </c>
      <c r="D71" t="s">
        <v>2989</v>
      </c>
      <c r="E71">
        <v>4</v>
      </c>
      <c r="F71" s="354" t="s">
        <v>5497</v>
      </c>
      <c r="G71" t="s">
        <v>2676</v>
      </c>
      <c r="H71" t="s">
        <v>5332</v>
      </c>
      <c r="I71" t="s">
        <v>5333</v>
      </c>
      <c r="J71" t="s">
        <v>2678</v>
      </c>
    </row>
    <row r="72" spans="1:10">
      <c r="A72" s="353">
        <v>46266</v>
      </c>
      <c r="B72" t="s">
        <v>50</v>
      </c>
      <c r="C72" t="s">
        <v>5450</v>
      </c>
      <c r="D72" t="s">
        <v>3022</v>
      </c>
      <c r="E72">
        <v>1</v>
      </c>
      <c r="F72" s="354" t="s">
        <v>5498</v>
      </c>
      <c r="G72" t="s">
        <v>2676</v>
      </c>
      <c r="H72" t="s">
        <v>5332</v>
      </c>
      <c r="I72" t="s">
        <v>5333</v>
      </c>
      <c r="J72" t="s">
        <v>2678</v>
      </c>
    </row>
    <row r="73" spans="1:10">
      <c r="A73" s="353">
        <v>46266</v>
      </c>
      <c r="B73" t="s">
        <v>50</v>
      </c>
      <c r="C73" t="s">
        <v>5450</v>
      </c>
      <c r="D73" t="s">
        <v>3025</v>
      </c>
      <c r="E73">
        <v>1</v>
      </c>
      <c r="F73" s="354" t="s">
        <v>5499</v>
      </c>
      <c r="G73" t="s">
        <v>2676</v>
      </c>
      <c r="H73" t="s">
        <v>5332</v>
      </c>
      <c r="I73" t="s">
        <v>5333</v>
      </c>
      <c r="J73" t="s">
        <v>2678</v>
      </c>
    </row>
    <row r="74" spans="1:10">
      <c r="A74" s="353">
        <v>46266</v>
      </c>
      <c r="B74" t="s">
        <v>50</v>
      </c>
      <c r="C74" t="s">
        <v>5450</v>
      </c>
      <c r="D74" t="s">
        <v>2816</v>
      </c>
      <c r="E74">
        <v>1</v>
      </c>
      <c r="F74" s="354" t="s">
        <v>5451</v>
      </c>
      <c r="G74" t="s">
        <v>2685</v>
      </c>
      <c r="H74" t="s">
        <v>5336</v>
      </c>
      <c r="I74" t="s">
        <v>5333</v>
      </c>
      <c r="J74" t="s">
        <v>2636</v>
      </c>
    </row>
    <row r="75" spans="1:10" ht="29">
      <c r="A75" s="353">
        <v>46266</v>
      </c>
      <c r="B75" t="s">
        <v>58</v>
      </c>
      <c r="C75" t="s">
        <v>5450</v>
      </c>
      <c r="D75" t="s">
        <v>2967</v>
      </c>
      <c r="E75">
        <v>2</v>
      </c>
      <c r="F75" s="354" t="s">
        <v>6172</v>
      </c>
      <c r="G75" t="s">
        <v>2676</v>
      </c>
      <c r="H75" t="s">
        <v>5332</v>
      </c>
      <c r="I75" t="s">
        <v>5333</v>
      </c>
      <c r="J75" t="s">
        <v>2678</v>
      </c>
    </row>
    <row r="76" spans="1:10">
      <c r="A76" s="353">
        <v>46266</v>
      </c>
      <c r="B76" t="s">
        <v>58</v>
      </c>
      <c r="C76" t="s">
        <v>5450</v>
      </c>
      <c r="D76" t="s">
        <v>3041</v>
      </c>
      <c r="E76">
        <v>1</v>
      </c>
      <c r="F76" s="354" t="s">
        <v>5500</v>
      </c>
      <c r="G76" t="s">
        <v>2683</v>
      </c>
      <c r="H76" t="s">
        <v>5481</v>
      </c>
      <c r="I76" t="s">
        <v>5482</v>
      </c>
      <c r="J76" t="s">
        <v>123</v>
      </c>
    </row>
    <row r="77" spans="1:10">
      <c r="A77" s="353">
        <v>46266</v>
      </c>
      <c r="B77" t="s">
        <v>58</v>
      </c>
      <c r="C77" t="s">
        <v>5450</v>
      </c>
      <c r="D77" t="s">
        <v>3044</v>
      </c>
      <c r="E77">
        <v>1</v>
      </c>
      <c r="F77" s="354" t="s">
        <v>5501</v>
      </c>
      <c r="G77" t="s">
        <v>2676</v>
      </c>
      <c r="H77" t="s">
        <v>5332</v>
      </c>
      <c r="I77" t="s">
        <v>5333</v>
      </c>
      <c r="J77" t="s">
        <v>2678</v>
      </c>
    </row>
    <row r="78" spans="1:10" ht="58">
      <c r="A78" s="353">
        <v>46266</v>
      </c>
      <c r="B78" t="s">
        <v>58</v>
      </c>
      <c r="C78" t="s">
        <v>5450</v>
      </c>
      <c r="D78" t="s">
        <v>2816</v>
      </c>
      <c r="E78">
        <v>4</v>
      </c>
      <c r="F78" s="354" t="s">
        <v>5455</v>
      </c>
      <c r="G78" t="s">
        <v>2685</v>
      </c>
      <c r="H78" t="s">
        <v>5336</v>
      </c>
      <c r="I78" t="s">
        <v>5333</v>
      </c>
      <c r="J78" t="s">
        <v>2636</v>
      </c>
    </row>
    <row r="79" spans="1:10">
      <c r="A79" s="353">
        <v>46266</v>
      </c>
      <c r="B79" t="s">
        <v>58</v>
      </c>
      <c r="C79" t="s">
        <v>5450</v>
      </c>
      <c r="D79" t="s">
        <v>2867</v>
      </c>
      <c r="E79">
        <v>1</v>
      </c>
      <c r="F79" s="354" t="s">
        <v>5456</v>
      </c>
      <c r="G79" t="s">
        <v>2685</v>
      </c>
      <c r="H79" t="s">
        <v>5336</v>
      </c>
      <c r="I79" t="s">
        <v>5333</v>
      </c>
      <c r="J79" t="s">
        <v>2636</v>
      </c>
    </row>
    <row r="80" spans="1:10" ht="29">
      <c r="A80" s="353">
        <v>46266</v>
      </c>
      <c r="B80" t="s">
        <v>58</v>
      </c>
      <c r="C80" t="s">
        <v>5450</v>
      </c>
      <c r="D80" t="s">
        <v>2989</v>
      </c>
      <c r="E80">
        <v>2</v>
      </c>
      <c r="F80" s="354" t="s">
        <v>6173</v>
      </c>
      <c r="G80" t="s">
        <v>2676</v>
      </c>
      <c r="H80" t="s">
        <v>5332</v>
      </c>
      <c r="I80" t="s">
        <v>5333</v>
      </c>
      <c r="J80" t="s">
        <v>2678</v>
      </c>
    </row>
    <row r="81" spans="1:10">
      <c r="A81" s="353">
        <v>46266</v>
      </c>
      <c r="B81" t="s">
        <v>58</v>
      </c>
      <c r="C81" t="s">
        <v>5450</v>
      </c>
      <c r="D81" t="s">
        <v>3051</v>
      </c>
      <c r="E81">
        <v>1</v>
      </c>
      <c r="F81" s="354" t="s">
        <v>5502</v>
      </c>
      <c r="G81" t="s">
        <v>2680</v>
      </c>
      <c r="H81" t="s">
        <v>5334</v>
      </c>
      <c r="I81" t="s">
        <v>5335</v>
      </c>
      <c r="J81" t="s">
        <v>2127</v>
      </c>
    </row>
    <row r="82" spans="1:10" ht="29">
      <c r="A82" s="353">
        <v>46266</v>
      </c>
      <c r="B82" t="s">
        <v>58</v>
      </c>
      <c r="C82" t="s">
        <v>5450</v>
      </c>
      <c r="D82" t="s">
        <v>655</v>
      </c>
      <c r="E82">
        <v>2</v>
      </c>
      <c r="F82" s="354" t="s">
        <v>5503</v>
      </c>
      <c r="G82" t="s">
        <v>2683</v>
      </c>
      <c r="H82" t="s">
        <v>5481</v>
      </c>
      <c r="I82" t="s">
        <v>5482</v>
      </c>
      <c r="J82" t="s">
        <v>123</v>
      </c>
    </row>
    <row r="83" spans="1:10">
      <c r="A83" s="353">
        <v>46266</v>
      </c>
      <c r="B83" t="s">
        <v>58</v>
      </c>
      <c r="C83" t="s">
        <v>5450</v>
      </c>
      <c r="D83" t="s">
        <v>3056</v>
      </c>
      <c r="E83">
        <v>1</v>
      </c>
      <c r="F83" s="354" t="s">
        <v>5504</v>
      </c>
      <c r="G83" t="s">
        <v>2676</v>
      </c>
      <c r="H83" t="s">
        <v>5332</v>
      </c>
      <c r="I83" t="s">
        <v>5333</v>
      </c>
      <c r="J83" t="s">
        <v>2678</v>
      </c>
    </row>
    <row r="84" spans="1:10">
      <c r="A84" s="353">
        <v>46266</v>
      </c>
      <c r="B84" t="s">
        <v>58</v>
      </c>
      <c r="C84" t="s">
        <v>5450</v>
      </c>
      <c r="D84" t="s">
        <v>1327</v>
      </c>
      <c r="E84">
        <v>1</v>
      </c>
      <c r="F84" s="354" t="s">
        <v>5505</v>
      </c>
      <c r="G84" t="s">
        <v>2680</v>
      </c>
      <c r="H84" t="s">
        <v>5334</v>
      </c>
      <c r="I84" t="s">
        <v>5335</v>
      </c>
      <c r="J84" t="s">
        <v>2127</v>
      </c>
    </row>
    <row r="85" spans="1:10" ht="72.5">
      <c r="A85" s="353">
        <v>46266</v>
      </c>
      <c r="B85" t="s">
        <v>90</v>
      </c>
      <c r="C85" t="s">
        <v>5450</v>
      </c>
      <c r="D85" t="s">
        <v>2989</v>
      </c>
      <c r="E85">
        <v>5</v>
      </c>
      <c r="F85" s="354" t="s">
        <v>6174</v>
      </c>
      <c r="G85" t="s">
        <v>2676</v>
      </c>
      <c r="H85" t="s">
        <v>5332</v>
      </c>
      <c r="I85" t="s">
        <v>5333</v>
      </c>
      <c r="J85" t="s">
        <v>2678</v>
      </c>
    </row>
    <row r="86" spans="1:10" ht="29">
      <c r="A86" s="353">
        <v>46266</v>
      </c>
      <c r="B86" t="s">
        <v>90</v>
      </c>
      <c r="C86" t="s">
        <v>5450</v>
      </c>
      <c r="D86" t="s">
        <v>655</v>
      </c>
      <c r="E86">
        <v>2</v>
      </c>
      <c r="F86" s="354" t="s">
        <v>5506</v>
      </c>
      <c r="G86" t="s">
        <v>2683</v>
      </c>
      <c r="H86" t="s">
        <v>5481</v>
      </c>
      <c r="I86" t="s">
        <v>5482</v>
      </c>
      <c r="J86" t="s">
        <v>123</v>
      </c>
    </row>
    <row r="87" spans="1:10" ht="43.5">
      <c r="A87" s="353">
        <v>46266</v>
      </c>
      <c r="B87" t="s">
        <v>90</v>
      </c>
      <c r="C87" t="s">
        <v>5450</v>
      </c>
      <c r="D87" t="s">
        <v>2816</v>
      </c>
      <c r="E87">
        <v>3</v>
      </c>
      <c r="F87" s="354" t="s">
        <v>5457</v>
      </c>
      <c r="G87" t="s">
        <v>2685</v>
      </c>
      <c r="H87" t="s">
        <v>5336</v>
      </c>
      <c r="I87" t="s">
        <v>5333</v>
      </c>
      <c r="J87" t="s">
        <v>2636</v>
      </c>
    </row>
    <row r="88" spans="1:10" ht="58">
      <c r="A88" s="353">
        <v>46266</v>
      </c>
      <c r="B88" t="s">
        <v>90</v>
      </c>
      <c r="C88" t="s">
        <v>5450</v>
      </c>
      <c r="D88" t="s">
        <v>2967</v>
      </c>
      <c r="E88">
        <v>4</v>
      </c>
      <c r="F88" s="354" t="s">
        <v>6175</v>
      </c>
      <c r="G88" t="s">
        <v>2676</v>
      </c>
      <c r="H88" t="s">
        <v>5332</v>
      </c>
      <c r="I88" t="s">
        <v>5333</v>
      </c>
      <c r="J88" t="s">
        <v>2678</v>
      </c>
    </row>
    <row r="89" spans="1:10">
      <c r="A89" s="353">
        <v>46266</v>
      </c>
      <c r="B89" t="s">
        <v>90</v>
      </c>
      <c r="C89" t="s">
        <v>5450</v>
      </c>
      <c r="D89" t="s">
        <v>2867</v>
      </c>
      <c r="E89">
        <v>1</v>
      </c>
      <c r="F89" s="354" t="s">
        <v>5458</v>
      </c>
      <c r="G89" t="s">
        <v>2685</v>
      </c>
      <c r="H89" t="s">
        <v>5336</v>
      </c>
      <c r="I89" t="s">
        <v>5333</v>
      </c>
      <c r="J89" t="s">
        <v>2636</v>
      </c>
    </row>
    <row r="90" spans="1:10">
      <c r="A90" s="353">
        <v>46266</v>
      </c>
      <c r="B90" t="s">
        <v>90</v>
      </c>
      <c r="C90" t="s">
        <v>5450</v>
      </c>
      <c r="D90" t="s">
        <v>3079</v>
      </c>
      <c r="E90">
        <v>1</v>
      </c>
      <c r="F90" s="354" t="s">
        <v>5507</v>
      </c>
      <c r="G90" t="s">
        <v>2676</v>
      </c>
      <c r="H90" t="s">
        <v>5332</v>
      </c>
      <c r="I90" t="s">
        <v>5333</v>
      </c>
      <c r="J90" t="s">
        <v>2678</v>
      </c>
    </row>
    <row r="91" spans="1:10">
      <c r="A91" s="353">
        <v>46266</v>
      </c>
      <c r="B91" t="s">
        <v>90</v>
      </c>
      <c r="C91" t="s">
        <v>5450</v>
      </c>
      <c r="D91" t="s">
        <v>6169</v>
      </c>
      <c r="E91">
        <v>1</v>
      </c>
      <c r="F91" s="354" t="s">
        <v>5508</v>
      </c>
      <c r="G91" t="s">
        <v>2676</v>
      </c>
      <c r="H91" t="s">
        <v>5332</v>
      </c>
      <c r="I91" t="s">
        <v>5333</v>
      </c>
      <c r="J91" t="s">
        <v>2678</v>
      </c>
    </row>
    <row r="92" spans="1:10">
      <c r="A92" s="353">
        <v>46266</v>
      </c>
      <c r="B92" t="s">
        <v>90</v>
      </c>
      <c r="C92" t="s">
        <v>5450</v>
      </c>
      <c r="D92" t="s">
        <v>6363</v>
      </c>
      <c r="E92">
        <v>1</v>
      </c>
      <c r="F92" s="354" t="s">
        <v>6360</v>
      </c>
      <c r="G92" t="s">
        <v>2683</v>
      </c>
      <c r="H92" t="s">
        <v>5481</v>
      </c>
      <c r="I92" t="s">
        <v>5482</v>
      </c>
      <c r="J92" t="s">
        <v>123</v>
      </c>
    </row>
    <row r="93" spans="1:10" ht="43.5">
      <c r="A93" s="353">
        <v>46266</v>
      </c>
      <c r="B93" t="s">
        <v>60</v>
      </c>
      <c r="C93" t="s">
        <v>5450</v>
      </c>
      <c r="D93" t="s">
        <v>655</v>
      </c>
      <c r="E93">
        <v>3</v>
      </c>
      <c r="F93" s="354" t="s">
        <v>5509</v>
      </c>
      <c r="G93" t="s">
        <v>2683</v>
      </c>
      <c r="H93" t="s">
        <v>5481</v>
      </c>
      <c r="I93" t="s">
        <v>5482</v>
      </c>
      <c r="J93" t="s">
        <v>123</v>
      </c>
    </row>
    <row r="94" spans="1:10" ht="116">
      <c r="A94" s="353">
        <v>46266</v>
      </c>
      <c r="B94" t="s">
        <v>60</v>
      </c>
      <c r="C94" t="s">
        <v>5450</v>
      </c>
      <c r="D94" t="s">
        <v>2967</v>
      </c>
      <c r="E94">
        <v>8</v>
      </c>
      <c r="F94" s="354" t="s">
        <v>6176</v>
      </c>
      <c r="G94" t="s">
        <v>2676</v>
      </c>
      <c r="H94" t="s">
        <v>5332</v>
      </c>
      <c r="I94" t="s">
        <v>5333</v>
      </c>
      <c r="J94" t="s">
        <v>2678</v>
      </c>
    </row>
    <row r="95" spans="1:10">
      <c r="A95" s="353">
        <v>46266</v>
      </c>
      <c r="B95" t="s">
        <v>60</v>
      </c>
      <c r="C95" t="s">
        <v>5450</v>
      </c>
      <c r="D95" t="s">
        <v>3093</v>
      </c>
      <c r="E95">
        <v>1</v>
      </c>
      <c r="F95" s="354" t="s">
        <v>5510</v>
      </c>
      <c r="G95" t="s">
        <v>2683</v>
      </c>
      <c r="H95" t="s">
        <v>5481</v>
      </c>
      <c r="I95" t="s">
        <v>5482</v>
      </c>
      <c r="J95" t="s">
        <v>123</v>
      </c>
    </row>
    <row r="96" spans="1:10">
      <c r="A96" s="353">
        <v>46266</v>
      </c>
      <c r="B96" t="s">
        <v>60</v>
      </c>
      <c r="C96" t="s">
        <v>5450</v>
      </c>
      <c r="D96" t="s">
        <v>2989</v>
      </c>
      <c r="E96">
        <v>1</v>
      </c>
      <c r="F96" s="354" t="s">
        <v>6177</v>
      </c>
      <c r="G96" t="s">
        <v>2676</v>
      </c>
      <c r="H96" t="s">
        <v>5332</v>
      </c>
      <c r="I96" t="s">
        <v>5333</v>
      </c>
      <c r="J96" t="s">
        <v>2678</v>
      </c>
    </row>
    <row r="97" spans="1:10">
      <c r="A97" s="353">
        <v>46266</v>
      </c>
      <c r="B97" t="s">
        <v>60</v>
      </c>
      <c r="C97" t="s">
        <v>5450</v>
      </c>
      <c r="D97" t="s">
        <v>2867</v>
      </c>
      <c r="E97">
        <v>1</v>
      </c>
      <c r="F97" s="354" t="s">
        <v>5459</v>
      </c>
      <c r="G97" t="s">
        <v>2685</v>
      </c>
      <c r="H97" t="s">
        <v>5336</v>
      </c>
      <c r="I97" t="s">
        <v>5333</v>
      </c>
      <c r="J97" t="s">
        <v>2636</v>
      </c>
    </row>
    <row r="98" spans="1:10" ht="29">
      <c r="A98" s="353">
        <v>46266</v>
      </c>
      <c r="B98" t="s">
        <v>60</v>
      </c>
      <c r="C98" t="s">
        <v>5450</v>
      </c>
      <c r="D98" t="s">
        <v>201</v>
      </c>
      <c r="E98">
        <v>2</v>
      </c>
      <c r="F98" s="354" t="s">
        <v>5511</v>
      </c>
      <c r="G98" t="s">
        <v>2676</v>
      </c>
      <c r="H98" t="s">
        <v>5332</v>
      </c>
      <c r="I98" t="s">
        <v>5333</v>
      </c>
      <c r="J98" t="s">
        <v>2678</v>
      </c>
    </row>
    <row r="99" spans="1:10">
      <c r="A99" s="353">
        <v>46266</v>
      </c>
      <c r="B99" t="s">
        <v>60</v>
      </c>
      <c r="C99" t="s">
        <v>5450</v>
      </c>
      <c r="D99" t="s">
        <v>3102</v>
      </c>
      <c r="E99">
        <v>1</v>
      </c>
      <c r="F99" s="354" t="s">
        <v>5512</v>
      </c>
      <c r="G99" t="s">
        <v>2683</v>
      </c>
      <c r="H99" t="s">
        <v>5481</v>
      </c>
      <c r="I99" t="s">
        <v>5482</v>
      </c>
      <c r="J99" t="s">
        <v>123</v>
      </c>
    </row>
    <row r="100" spans="1:10">
      <c r="A100" s="353">
        <v>46266</v>
      </c>
      <c r="B100" t="s">
        <v>60</v>
      </c>
      <c r="C100" t="s">
        <v>5450</v>
      </c>
      <c r="D100" t="s">
        <v>3110</v>
      </c>
      <c r="E100">
        <v>1</v>
      </c>
      <c r="F100" s="354" t="s">
        <v>5513</v>
      </c>
      <c r="G100" t="s">
        <v>2683</v>
      </c>
      <c r="H100" t="s">
        <v>5481</v>
      </c>
      <c r="I100" t="s">
        <v>5482</v>
      </c>
      <c r="J100" t="s">
        <v>123</v>
      </c>
    </row>
    <row r="101" spans="1:10">
      <c r="A101" s="353">
        <v>46266</v>
      </c>
      <c r="B101" t="s">
        <v>60</v>
      </c>
      <c r="C101" t="s">
        <v>5450</v>
      </c>
      <c r="D101" t="s">
        <v>2884</v>
      </c>
      <c r="E101">
        <v>1</v>
      </c>
      <c r="F101" s="354" t="s">
        <v>5460</v>
      </c>
      <c r="G101" t="s">
        <v>2685</v>
      </c>
      <c r="H101" t="s">
        <v>5336</v>
      </c>
      <c r="I101" t="s">
        <v>5333</v>
      </c>
      <c r="J101" t="s">
        <v>2636</v>
      </c>
    </row>
    <row r="102" spans="1:10" ht="29">
      <c r="A102" s="353">
        <v>46266</v>
      </c>
      <c r="B102" t="s">
        <v>60</v>
      </c>
      <c r="C102" t="s">
        <v>5450</v>
      </c>
      <c r="D102" t="s">
        <v>2816</v>
      </c>
      <c r="E102">
        <v>2</v>
      </c>
      <c r="F102" s="354" t="s">
        <v>5461</v>
      </c>
      <c r="G102" t="s">
        <v>2685</v>
      </c>
      <c r="H102" t="s">
        <v>5336</v>
      </c>
      <c r="I102" t="s">
        <v>5333</v>
      </c>
      <c r="J102" t="s">
        <v>2636</v>
      </c>
    </row>
    <row r="103" spans="1:10">
      <c r="A103" s="353">
        <v>46266</v>
      </c>
      <c r="B103" t="s">
        <v>60</v>
      </c>
      <c r="C103" t="s">
        <v>5450</v>
      </c>
      <c r="D103" t="s">
        <v>3122</v>
      </c>
      <c r="E103">
        <v>1</v>
      </c>
      <c r="F103" s="354" t="s">
        <v>5514</v>
      </c>
      <c r="G103" t="s">
        <v>2683</v>
      </c>
      <c r="H103" t="s">
        <v>5481</v>
      </c>
      <c r="I103" t="s">
        <v>5482</v>
      </c>
      <c r="J103" t="s">
        <v>123</v>
      </c>
    </row>
    <row r="104" spans="1:10" ht="87">
      <c r="A104" s="353">
        <v>46266</v>
      </c>
      <c r="B104" t="s">
        <v>66</v>
      </c>
      <c r="C104" t="s">
        <v>5450</v>
      </c>
      <c r="D104" t="s">
        <v>2989</v>
      </c>
      <c r="E104">
        <v>6</v>
      </c>
      <c r="F104" s="354" t="s">
        <v>6178</v>
      </c>
      <c r="G104" t="s">
        <v>2676</v>
      </c>
      <c r="H104" t="s">
        <v>5332</v>
      </c>
      <c r="I104" t="s">
        <v>5333</v>
      </c>
      <c r="J104" t="s">
        <v>2678</v>
      </c>
    </row>
    <row r="105" spans="1:10" ht="58">
      <c r="A105" s="353">
        <v>46266</v>
      </c>
      <c r="B105" t="s">
        <v>66</v>
      </c>
      <c r="C105" t="s">
        <v>5450</v>
      </c>
      <c r="D105" t="s">
        <v>2967</v>
      </c>
      <c r="E105">
        <v>4</v>
      </c>
      <c r="F105" s="354" t="s">
        <v>6179</v>
      </c>
      <c r="G105" t="s">
        <v>2676</v>
      </c>
      <c r="H105" t="s">
        <v>5332</v>
      </c>
      <c r="I105" t="s">
        <v>5333</v>
      </c>
      <c r="J105" t="s">
        <v>2678</v>
      </c>
    </row>
    <row r="106" spans="1:10">
      <c r="A106" s="353">
        <v>46266</v>
      </c>
      <c r="B106" t="s">
        <v>66</v>
      </c>
      <c r="C106" t="s">
        <v>5450</v>
      </c>
      <c r="D106" t="s">
        <v>655</v>
      </c>
      <c r="E106">
        <v>1</v>
      </c>
      <c r="F106" s="354" t="s">
        <v>5515</v>
      </c>
      <c r="G106" t="s">
        <v>2683</v>
      </c>
      <c r="H106" t="s">
        <v>5481</v>
      </c>
      <c r="I106" t="s">
        <v>5482</v>
      </c>
      <c r="J106" t="s">
        <v>123</v>
      </c>
    </row>
    <row r="107" spans="1:10">
      <c r="A107" s="353">
        <v>46266</v>
      </c>
      <c r="B107" t="s">
        <v>66</v>
      </c>
      <c r="C107" t="s">
        <v>5450</v>
      </c>
      <c r="D107" t="s">
        <v>201</v>
      </c>
      <c r="E107">
        <v>1</v>
      </c>
      <c r="F107" s="354" t="s">
        <v>6180</v>
      </c>
      <c r="G107" t="s">
        <v>2676</v>
      </c>
      <c r="H107" t="s">
        <v>5332</v>
      </c>
      <c r="I107" t="s">
        <v>5333</v>
      </c>
      <c r="J107" t="s">
        <v>2678</v>
      </c>
    </row>
    <row r="108" spans="1:10">
      <c r="A108" s="353">
        <v>46266</v>
      </c>
      <c r="B108" t="s">
        <v>66</v>
      </c>
      <c r="C108" t="s">
        <v>5450</v>
      </c>
      <c r="D108" t="s">
        <v>2897</v>
      </c>
      <c r="E108">
        <v>1</v>
      </c>
      <c r="F108" s="354" t="s">
        <v>5516</v>
      </c>
      <c r="G108" t="s">
        <v>2684</v>
      </c>
      <c r="H108" t="s">
        <v>5404</v>
      </c>
      <c r="I108" t="s">
        <v>5405</v>
      </c>
      <c r="J108" t="s">
        <v>214</v>
      </c>
    </row>
    <row r="109" spans="1:10">
      <c r="A109" s="353">
        <v>46266</v>
      </c>
      <c r="B109" t="s">
        <v>66</v>
      </c>
      <c r="C109" t="s">
        <v>5450</v>
      </c>
      <c r="D109" t="s">
        <v>2902</v>
      </c>
      <c r="E109">
        <v>1</v>
      </c>
      <c r="F109" s="354" t="s">
        <v>5517</v>
      </c>
      <c r="G109" t="s">
        <v>2683</v>
      </c>
      <c r="H109" t="s">
        <v>5481</v>
      </c>
      <c r="I109" t="s">
        <v>5482</v>
      </c>
      <c r="J109" t="s">
        <v>123</v>
      </c>
    </row>
    <row r="110" spans="1:10">
      <c r="A110" s="353">
        <v>46266</v>
      </c>
      <c r="B110" t="s">
        <v>66</v>
      </c>
      <c r="C110" t="s">
        <v>5450</v>
      </c>
      <c r="D110" t="s">
        <v>2816</v>
      </c>
      <c r="E110">
        <v>1</v>
      </c>
      <c r="F110" s="354" t="s">
        <v>5451</v>
      </c>
      <c r="G110" t="s">
        <v>2685</v>
      </c>
      <c r="H110" t="s">
        <v>5336</v>
      </c>
      <c r="I110" t="s">
        <v>5333</v>
      </c>
      <c r="J110" t="s">
        <v>2636</v>
      </c>
    </row>
    <row r="111" spans="1:10">
      <c r="A111" s="353">
        <v>46266</v>
      </c>
      <c r="B111" t="s">
        <v>66</v>
      </c>
      <c r="C111" t="s">
        <v>5450</v>
      </c>
      <c r="D111" t="s">
        <v>3146</v>
      </c>
      <c r="E111">
        <v>1</v>
      </c>
      <c r="F111" s="354" t="s">
        <v>5518</v>
      </c>
      <c r="G111" t="s">
        <v>2676</v>
      </c>
      <c r="H111" t="s">
        <v>5332</v>
      </c>
      <c r="I111" t="s">
        <v>5333</v>
      </c>
      <c r="J111" t="s">
        <v>2678</v>
      </c>
    </row>
    <row r="112" spans="1:10">
      <c r="A112" s="353">
        <v>46266</v>
      </c>
      <c r="B112" t="s">
        <v>84</v>
      </c>
      <c r="C112" t="s">
        <v>5450</v>
      </c>
      <c r="D112" t="s">
        <v>3150</v>
      </c>
      <c r="E112">
        <v>1</v>
      </c>
      <c r="F112" s="354" t="s">
        <v>5519</v>
      </c>
      <c r="G112" t="s">
        <v>2683</v>
      </c>
      <c r="H112" t="s">
        <v>5481</v>
      </c>
      <c r="I112" t="s">
        <v>5482</v>
      </c>
      <c r="J112" t="s">
        <v>123</v>
      </c>
    </row>
    <row r="113" spans="1:10" ht="58">
      <c r="A113" s="353">
        <v>46266</v>
      </c>
      <c r="B113" t="s">
        <v>84</v>
      </c>
      <c r="C113" t="s">
        <v>5450</v>
      </c>
      <c r="D113" t="s">
        <v>2989</v>
      </c>
      <c r="E113">
        <v>4</v>
      </c>
      <c r="F113" s="354" t="s">
        <v>6181</v>
      </c>
      <c r="G113" t="s">
        <v>2676</v>
      </c>
      <c r="H113" t="s">
        <v>5332</v>
      </c>
      <c r="I113" t="s">
        <v>5333</v>
      </c>
      <c r="J113" t="s">
        <v>2678</v>
      </c>
    </row>
    <row r="114" spans="1:10" ht="58">
      <c r="A114" s="353">
        <v>46266</v>
      </c>
      <c r="B114" t="s">
        <v>84</v>
      </c>
      <c r="C114" t="s">
        <v>5450</v>
      </c>
      <c r="D114" t="s">
        <v>2967</v>
      </c>
      <c r="E114">
        <v>4</v>
      </c>
      <c r="F114" s="354" t="s">
        <v>6182</v>
      </c>
      <c r="G114" t="s">
        <v>2676</v>
      </c>
      <c r="H114" t="s">
        <v>5332</v>
      </c>
      <c r="I114" t="s">
        <v>5333</v>
      </c>
      <c r="J114" t="s">
        <v>2678</v>
      </c>
    </row>
    <row r="115" spans="1:10" ht="29">
      <c r="A115" s="353">
        <v>46266</v>
      </c>
      <c r="B115" t="s">
        <v>84</v>
      </c>
      <c r="C115" t="s">
        <v>5450</v>
      </c>
      <c r="D115" t="s">
        <v>3157</v>
      </c>
      <c r="E115">
        <v>2</v>
      </c>
      <c r="F115" s="354" t="s">
        <v>5520</v>
      </c>
      <c r="G115" t="s">
        <v>2676</v>
      </c>
      <c r="H115" t="s">
        <v>5332</v>
      </c>
      <c r="I115" t="s">
        <v>5333</v>
      </c>
      <c r="J115" t="s">
        <v>2678</v>
      </c>
    </row>
    <row r="116" spans="1:10">
      <c r="A116" s="353">
        <v>46266</v>
      </c>
      <c r="B116" t="s">
        <v>84</v>
      </c>
      <c r="C116" t="s">
        <v>5450</v>
      </c>
      <c r="D116" t="s">
        <v>3164</v>
      </c>
      <c r="E116">
        <v>1</v>
      </c>
      <c r="F116" s="354" t="s">
        <v>5521</v>
      </c>
      <c r="G116" t="s">
        <v>2683</v>
      </c>
      <c r="H116" t="s">
        <v>5481</v>
      </c>
      <c r="I116" t="s">
        <v>5482</v>
      </c>
      <c r="J116" t="s">
        <v>123</v>
      </c>
    </row>
    <row r="117" spans="1:10">
      <c r="A117" s="353">
        <v>46266</v>
      </c>
      <c r="B117" t="s">
        <v>84</v>
      </c>
      <c r="C117" t="s">
        <v>5450</v>
      </c>
      <c r="D117" t="s">
        <v>2907</v>
      </c>
      <c r="E117">
        <v>1</v>
      </c>
      <c r="F117" s="354" t="s">
        <v>5462</v>
      </c>
      <c r="G117" t="s">
        <v>2685</v>
      </c>
      <c r="H117" t="s">
        <v>5336</v>
      </c>
      <c r="I117" t="s">
        <v>5333</v>
      </c>
      <c r="J117" t="s">
        <v>2636</v>
      </c>
    </row>
    <row r="118" spans="1:10">
      <c r="A118" s="353">
        <v>46266</v>
      </c>
      <c r="B118" t="s">
        <v>84</v>
      </c>
      <c r="C118" t="s">
        <v>5450</v>
      </c>
      <c r="D118" t="s">
        <v>2816</v>
      </c>
      <c r="E118">
        <v>1</v>
      </c>
      <c r="F118" s="354" t="s">
        <v>5451</v>
      </c>
      <c r="G118" t="s">
        <v>2685</v>
      </c>
      <c r="H118" t="s">
        <v>5336</v>
      </c>
      <c r="I118" t="s">
        <v>5333</v>
      </c>
      <c r="J118" t="s">
        <v>2636</v>
      </c>
    </row>
    <row r="119" spans="1:10" ht="29">
      <c r="A119" s="353">
        <v>46266</v>
      </c>
      <c r="B119" t="s">
        <v>84</v>
      </c>
      <c r="C119" t="s">
        <v>5450</v>
      </c>
      <c r="D119" t="s">
        <v>1327</v>
      </c>
      <c r="E119">
        <v>2</v>
      </c>
      <c r="F119" s="354" t="s">
        <v>5522</v>
      </c>
      <c r="G119" t="s">
        <v>2680</v>
      </c>
      <c r="H119" t="s">
        <v>5334</v>
      </c>
      <c r="I119" t="s">
        <v>5335</v>
      </c>
      <c r="J119" t="s">
        <v>2127</v>
      </c>
    </row>
    <row r="120" spans="1:10" ht="29">
      <c r="A120" s="353">
        <v>46266</v>
      </c>
      <c r="B120" t="s">
        <v>84</v>
      </c>
      <c r="C120" t="s">
        <v>5450</v>
      </c>
      <c r="D120" t="s">
        <v>201</v>
      </c>
      <c r="E120">
        <v>2</v>
      </c>
      <c r="F120" s="354" t="s">
        <v>6365</v>
      </c>
      <c r="G120" t="s">
        <v>2676</v>
      </c>
      <c r="H120" t="s">
        <v>5332</v>
      </c>
      <c r="I120" t="s">
        <v>5333</v>
      </c>
      <c r="J120" t="s">
        <v>2678</v>
      </c>
    </row>
    <row r="121" spans="1:10">
      <c r="A121" s="353">
        <v>46266</v>
      </c>
      <c r="B121" t="s">
        <v>90</v>
      </c>
      <c r="C121" t="s">
        <v>5450</v>
      </c>
      <c r="D121" t="s">
        <v>1327</v>
      </c>
      <c r="E121">
        <v>1</v>
      </c>
      <c r="F121" s="354" t="s">
        <v>5523</v>
      </c>
      <c r="G121" t="s">
        <v>2680</v>
      </c>
      <c r="H121" t="s">
        <v>5334</v>
      </c>
      <c r="I121" t="s">
        <v>5335</v>
      </c>
      <c r="J121" t="s">
        <v>2127</v>
      </c>
    </row>
    <row r="122" spans="1:10">
      <c r="A122" s="353">
        <v>46266</v>
      </c>
      <c r="B122" t="s">
        <v>14</v>
      </c>
      <c r="C122" t="s">
        <v>5450</v>
      </c>
      <c r="D122" t="s">
        <v>655</v>
      </c>
      <c r="E122">
        <v>1</v>
      </c>
      <c r="F122" s="354" t="s">
        <v>5524</v>
      </c>
      <c r="G122" t="s">
        <v>2683</v>
      </c>
      <c r="H122" t="s">
        <v>5481</v>
      </c>
      <c r="I122" t="s">
        <v>5482</v>
      </c>
      <c r="J122" t="s">
        <v>123</v>
      </c>
    </row>
    <row r="123" spans="1:10">
      <c r="A123" s="353">
        <v>46266</v>
      </c>
      <c r="B123" t="s">
        <v>14</v>
      </c>
      <c r="C123" t="s">
        <v>5450</v>
      </c>
      <c r="D123" t="s">
        <v>1327</v>
      </c>
      <c r="E123">
        <v>1</v>
      </c>
      <c r="F123" s="354" t="s">
        <v>5476</v>
      </c>
      <c r="G123" t="s">
        <v>2680</v>
      </c>
      <c r="H123" t="s">
        <v>5334</v>
      </c>
      <c r="I123" t="s">
        <v>5335</v>
      </c>
      <c r="J123" t="s">
        <v>2127</v>
      </c>
    </row>
    <row r="124" spans="1:10">
      <c r="A124" s="353">
        <v>46266</v>
      </c>
      <c r="B124" t="s">
        <v>14</v>
      </c>
      <c r="C124" t="s">
        <v>5450</v>
      </c>
      <c r="D124" t="s">
        <v>3177</v>
      </c>
      <c r="E124">
        <v>1</v>
      </c>
      <c r="F124" s="354" t="s">
        <v>3176</v>
      </c>
      <c r="G124" t="s">
        <v>2680</v>
      </c>
      <c r="H124" t="s">
        <v>5334</v>
      </c>
      <c r="I124" t="s">
        <v>5335</v>
      </c>
      <c r="J124" t="s">
        <v>2127</v>
      </c>
    </row>
    <row r="125" spans="1:10">
      <c r="A125" s="353">
        <v>46266</v>
      </c>
      <c r="B125" t="s">
        <v>14</v>
      </c>
      <c r="C125" t="s">
        <v>5450</v>
      </c>
      <c r="D125" t="s">
        <v>2967</v>
      </c>
      <c r="E125">
        <v>1</v>
      </c>
      <c r="F125" s="354" t="s">
        <v>5525</v>
      </c>
      <c r="G125" t="s">
        <v>2676</v>
      </c>
      <c r="H125" t="s">
        <v>5332</v>
      </c>
      <c r="I125" t="s">
        <v>5333</v>
      </c>
      <c r="J125" t="s">
        <v>2678</v>
      </c>
    </row>
    <row r="126" spans="1:10">
      <c r="A126" s="353">
        <v>46266</v>
      </c>
      <c r="B126" t="s">
        <v>14</v>
      </c>
      <c r="C126" t="s">
        <v>5450</v>
      </c>
      <c r="D126" t="s">
        <v>201</v>
      </c>
      <c r="E126">
        <v>1</v>
      </c>
      <c r="F126" s="354" t="s">
        <v>3181</v>
      </c>
      <c r="G126" t="s">
        <v>2676</v>
      </c>
      <c r="H126" t="s">
        <v>5332</v>
      </c>
      <c r="I126" t="s">
        <v>5333</v>
      </c>
      <c r="J126" t="s">
        <v>2678</v>
      </c>
    </row>
    <row r="127" spans="1:10" ht="58">
      <c r="A127" s="353">
        <v>46266</v>
      </c>
      <c r="B127" t="s">
        <v>7</v>
      </c>
      <c r="C127" t="s">
        <v>5450</v>
      </c>
      <c r="D127" t="s">
        <v>201</v>
      </c>
      <c r="E127">
        <v>4</v>
      </c>
      <c r="F127" s="354" t="s">
        <v>5526</v>
      </c>
      <c r="G127" t="s">
        <v>2676</v>
      </c>
      <c r="H127" t="s">
        <v>5332</v>
      </c>
      <c r="I127" t="s">
        <v>5333</v>
      </c>
      <c r="J127" t="s">
        <v>2678</v>
      </c>
    </row>
    <row r="128" spans="1:10" ht="29">
      <c r="A128" s="353">
        <v>46266</v>
      </c>
      <c r="B128" t="s">
        <v>4205</v>
      </c>
      <c r="C128" t="s">
        <v>5450</v>
      </c>
      <c r="D128" t="s">
        <v>201</v>
      </c>
      <c r="E128">
        <v>2</v>
      </c>
      <c r="F128" s="354" t="s">
        <v>5527</v>
      </c>
      <c r="G128" t="s">
        <v>2676</v>
      </c>
      <c r="H128" t="s">
        <v>5332</v>
      </c>
      <c r="I128" t="s">
        <v>5333</v>
      </c>
      <c r="J128" t="s">
        <v>2678</v>
      </c>
    </row>
    <row r="129" spans="1:10">
      <c r="A129" s="353">
        <v>46266</v>
      </c>
      <c r="B129" t="s">
        <v>4205</v>
      </c>
      <c r="C129" t="s">
        <v>5450</v>
      </c>
      <c r="D129" t="s">
        <v>3193</v>
      </c>
      <c r="E129">
        <v>1</v>
      </c>
      <c r="F129" s="354" t="s">
        <v>5477</v>
      </c>
      <c r="G129" t="s">
        <v>2676</v>
      </c>
      <c r="H129" t="s">
        <v>5332</v>
      </c>
      <c r="I129" t="s">
        <v>5333</v>
      </c>
      <c r="J129" t="s">
        <v>2678</v>
      </c>
    </row>
    <row r="130" spans="1:10">
      <c r="A130" s="353">
        <v>46266</v>
      </c>
      <c r="B130" t="s">
        <v>4205</v>
      </c>
      <c r="C130" t="s">
        <v>5450</v>
      </c>
      <c r="D130" t="s">
        <v>3195</v>
      </c>
      <c r="E130">
        <v>1</v>
      </c>
      <c r="F130" s="354" t="s">
        <v>5528</v>
      </c>
      <c r="G130" t="s">
        <v>2676</v>
      </c>
      <c r="H130" t="s">
        <v>5332</v>
      </c>
      <c r="I130" t="s">
        <v>5333</v>
      </c>
      <c r="J130" t="s">
        <v>2678</v>
      </c>
    </row>
    <row r="131" spans="1:10">
      <c r="A131" s="353">
        <v>46266</v>
      </c>
      <c r="B131" t="s">
        <v>40</v>
      </c>
      <c r="C131" t="s">
        <v>5450</v>
      </c>
      <c r="D131" t="s">
        <v>3201</v>
      </c>
      <c r="E131">
        <v>1</v>
      </c>
      <c r="F131" s="354" t="s">
        <v>5529</v>
      </c>
      <c r="G131" t="s">
        <v>2676</v>
      </c>
      <c r="H131" t="s">
        <v>5332</v>
      </c>
      <c r="I131" t="s">
        <v>5333</v>
      </c>
      <c r="J131" t="s">
        <v>2678</v>
      </c>
    </row>
    <row r="132" spans="1:10" ht="29">
      <c r="A132" s="353">
        <v>46266</v>
      </c>
      <c r="B132" t="s">
        <v>40</v>
      </c>
      <c r="C132" t="s">
        <v>5450</v>
      </c>
      <c r="D132" t="s">
        <v>655</v>
      </c>
      <c r="E132">
        <v>2</v>
      </c>
      <c r="F132" s="354" t="s">
        <v>5530</v>
      </c>
      <c r="G132" t="s">
        <v>2683</v>
      </c>
      <c r="H132" t="s">
        <v>5481</v>
      </c>
      <c r="I132" t="s">
        <v>5482</v>
      </c>
      <c r="J132" t="s">
        <v>123</v>
      </c>
    </row>
    <row r="133" spans="1:10">
      <c r="A133" s="353">
        <v>46266</v>
      </c>
      <c r="B133" t="s">
        <v>40</v>
      </c>
      <c r="C133" t="s">
        <v>5450</v>
      </c>
      <c r="D133" t="s">
        <v>3206</v>
      </c>
      <c r="E133">
        <v>1</v>
      </c>
      <c r="F133" s="354" t="s">
        <v>5531</v>
      </c>
      <c r="G133" t="s">
        <v>2676</v>
      </c>
      <c r="H133" t="s">
        <v>5332</v>
      </c>
      <c r="I133" t="s">
        <v>5333</v>
      </c>
      <c r="J133" t="s">
        <v>2678</v>
      </c>
    </row>
    <row r="134" spans="1:10" ht="58">
      <c r="A134" s="353">
        <v>46266</v>
      </c>
      <c r="B134" t="s">
        <v>40</v>
      </c>
      <c r="C134" t="s">
        <v>5450</v>
      </c>
      <c r="D134" t="s">
        <v>201</v>
      </c>
      <c r="E134">
        <v>4</v>
      </c>
      <c r="F134" s="354" t="s">
        <v>5532</v>
      </c>
      <c r="G134" t="s">
        <v>2676</v>
      </c>
      <c r="H134" t="s">
        <v>5332</v>
      </c>
      <c r="I134" t="s">
        <v>5333</v>
      </c>
      <c r="J134" t="s">
        <v>2678</v>
      </c>
    </row>
    <row r="135" spans="1:10" ht="43.5">
      <c r="A135" s="353">
        <v>46266</v>
      </c>
      <c r="B135" t="s">
        <v>51</v>
      </c>
      <c r="C135" t="s">
        <v>5450</v>
      </c>
      <c r="D135" t="s">
        <v>201</v>
      </c>
      <c r="E135">
        <v>3</v>
      </c>
      <c r="F135" s="354" t="s">
        <v>5533</v>
      </c>
      <c r="G135" t="s">
        <v>2676</v>
      </c>
      <c r="H135" t="s">
        <v>5332</v>
      </c>
      <c r="I135" t="s">
        <v>5333</v>
      </c>
      <c r="J135" t="s">
        <v>2678</v>
      </c>
    </row>
    <row r="136" spans="1:10" ht="58">
      <c r="A136" s="353">
        <v>46266</v>
      </c>
      <c r="B136" t="s">
        <v>51</v>
      </c>
      <c r="C136" t="s">
        <v>5450</v>
      </c>
      <c r="D136" t="s">
        <v>2816</v>
      </c>
      <c r="E136">
        <v>4</v>
      </c>
      <c r="F136" s="354" t="s">
        <v>5464</v>
      </c>
      <c r="G136" t="s">
        <v>2685</v>
      </c>
      <c r="H136" t="s">
        <v>5336</v>
      </c>
      <c r="I136" t="s">
        <v>5333</v>
      </c>
      <c r="J136" t="s">
        <v>2636</v>
      </c>
    </row>
    <row r="137" spans="1:10" ht="43.5">
      <c r="A137" s="353">
        <v>46266</v>
      </c>
      <c r="B137" t="s">
        <v>45</v>
      </c>
      <c r="C137" t="s">
        <v>5450</v>
      </c>
      <c r="D137" t="s">
        <v>201</v>
      </c>
      <c r="E137">
        <v>3</v>
      </c>
      <c r="F137" s="354" t="s">
        <v>5534</v>
      </c>
      <c r="G137" t="s">
        <v>2676</v>
      </c>
      <c r="H137" t="s">
        <v>5332</v>
      </c>
      <c r="I137" t="s">
        <v>5333</v>
      </c>
      <c r="J137" t="s">
        <v>2678</v>
      </c>
    </row>
    <row r="138" spans="1:10">
      <c r="A138" s="353">
        <v>46266</v>
      </c>
      <c r="B138" t="s">
        <v>45</v>
      </c>
      <c r="C138" t="s">
        <v>5450</v>
      </c>
      <c r="D138" t="s">
        <v>3201</v>
      </c>
      <c r="E138">
        <v>1</v>
      </c>
      <c r="F138" s="354" t="s">
        <v>5535</v>
      </c>
      <c r="G138" t="s">
        <v>2676</v>
      </c>
      <c r="H138" t="s">
        <v>5332</v>
      </c>
      <c r="I138" t="s">
        <v>5333</v>
      </c>
      <c r="J138" t="s">
        <v>2678</v>
      </c>
    </row>
    <row r="139" spans="1:10">
      <c r="A139" s="353">
        <v>46266</v>
      </c>
      <c r="B139" t="s">
        <v>45</v>
      </c>
      <c r="C139" t="s">
        <v>5450</v>
      </c>
      <c r="D139" t="s">
        <v>3225</v>
      </c>
      <c r="E139">
        <v>1</v>
      </c>
      <c r="F139" s="354" t="s">
        <v>5536</v>
      </c>
      <c r="G139" t="s">
        <v>2676</v>
      </c>
      <c r="H139" t="s">
        <v>5332</v>
      </c>
      <c r="I139" t="s">
        <v>5333</v>
      </c>
      <c r="J139" t="s">
        <v>2678</v>
      </c>
    </row>
    <row r="140" spans="1:10">
      <c r="A140" s="353">
        <v>46266</v>
      </c>
      <c r="B140" t="s">
        <v>45</v>
      </c>
      <c r="C140" t="s">
        <v>5450</v>
      </c>
      <c r="D140" t="s">
        <v>3228</v>
      </c>
      <c r="E140">
        <v>1</v>
      </c>
      <c r="F140" s="354" t="s">
        <v>5537</v>
      </c>
      <c r="G140" t="s">
        <v>2676</v>
      </c>
      <c r="H140" t="s">
        <v>5332</v>
      </c>
      <c r="I140" t="s">
        <v>5333</v>
      </c>
      <c r="J140" t="s">
        <v>2678</v>
      </c>
    </row>
    <row r="141" spans="1:10" ht="43.5">
      <c r="A141" s="353">
        <v>46266</v>
      </c>
      <c r="B141" t="s">
        <v>45</v>
      </c>
      <c r="C141" t="s">
        <v>5450</v>
      </c>
      <c r="D141" t="s">
        <v>2816</v>
      </c>
      <c r="E141">
        <v>3</v>
      </c>
      <c r="F141" s="354" t="s">
        <v>5465</v>
      </c>
      <c r="G141" t="s">
        <v>2685</v>
      </c>
      <c r="H141" t="s">
        <v>5336</v>
      </c>
      <c r="I141" t="s">
        <v>5333</v>
      </c>
      <c r="J141" t="s">
        <v>2636</v>
      </c>
    </row>
    <row r="142" spans="1:10">
      <c r="A142" s="353">
        <v>46266</v>
      </c>
      <c r="B142" t="s">
        <v>45</v>
      </c>
      <c r="C142" t="s">
        <v>5450</v>
      </c>
      <c r="D142" t="s">
        <v>2967</v>
      </c>
      <c r="E142">
        <v>1</v>
      </c>
      <c r="F142" s="354" t="s">
        <v>5538</v>
      </c>
      <c r="G142" t="s">
        <v>2676</v>
      </c>
      <c r="H142" t="s">
        <v>5332</v>
      </c>
      <c r="I142" t="s">
        <v>5333</v>
      </c>
      <c r="J142" t="s">
        <v>2678</v>
      </c>
    </row>
    <row r="143" spans="1:10" ht="43.5">
      <c r="A143" s="353">
        <v>46266</v>
      </c>
      <c r="B143" t="s">
        <v>61</v>
      </c>
      <c r="C143" t="s">
        <v>5450</v>
      </c>
      <c r="D143" t="s">
        <v>2967</v>
      </c>
      <c r="E143">
        <v>3</v>
      </c>
      <c r="F143" s="354" t="s">
        <v>5539</v>
      </c>
      <c r="G143" t="s">
        <v>2676</v>
      </c>
      <c r="H143" t="s">
        <v>5332</v>
      </c>
      <c r="I143" t="s">
        <v>5333</v>
      </c>
      <c r="J143" t="s">
        <v>2678</v>
      </c>
    </row>
    <row r="144" spans="1:10">
      <c r="A144" s="353">
        <v>46266</v>
      </c>
      <c r="B144" t="s">
        <v>61</v>
      </c>
      <c r="C144" t="s">
        <v>5450</v>
      </c>
      <c r="D144" t="s">
        <v>3235</v>
      </c>
      <c r="E144">
        <v>1</v>
      </c>
      <c r="F144" s="354" t="s">
        <v>5540</v>
      </c>
      <c r="G144" t="s">
        <v>2683</v>
      </c>
      <c r="H144" t="s">
        <v>5481</v>
      </c>
      <c r="I144" t="s">
        <v>5482</v>
      </c>
      <c r="J144" t="s">
        <v>123</v>
      </c>
    </row>
    <row r="145" spans="1:10" ht="58">
      <c r="A145" s="353">
        <v>46266</v>
      </c>
      <c r="B145" t="s">
        <v>61</v>
      </c>
      <c r="C145" t="s">
        <v>5450</v>
      </c>
      <c r="D145" t="s">
        <v>201</v>
      </c>
      <c r="E145">
        <v>4</v>
      </c>
      <c r="F145" s="354" t="s">
        <v>5541</v>
      </c>
      <c r="G145" t="s">
        <v>2676</v>
      </c>
      <c r="H145" t="s">
        <v>5332</v>
      </c>
      <c r="I145" t="s">
        <v>5333</v>
      </c>
      <c r="J145" t="s">
        <v>2678</v>
      </c>
    </row>
    <row r="146" spans="1:10" ht="29">
      <c r="A146" s="353">
        <v>46266</v>
      </c>
      <c r="B146" t="s">
        <v>61</v>
      </c>
      <c r="C146" t="s">
        <v>5450</v>
      </c>
      <c r="D146" t="s">
        <v>2816</v>
      </c>
      <c r="E146">
        <v>2</v>
      </c>
      <c r="F146" s="354" t="s">
        <v>5466</v>
      </c>
      <c r="G146" t="s">
        <v>2685</v>
      </c>
      <c r="H146" t="s">
        <v>5336</v>
      </c>
      <c r="I146" t="s">
        <v>5333</v>
      </c>
      <c r="J146" t="s">
        <v>2636</v>
      </c>
    </row>
    <row r="147" spans="1:10" ht="29">
      <c r="A147" s="353">
        <v>46266</v>
      </c>
      <c r="B147" t="s">
        <v>68</v>
      </c>
      <c r="C147" t="s">
        <v>5450</v>
      </c>
      <c r="D147" t="s">
        <v>201</v>
      </c>
      <c r="E147">
        <v>2</v>
      </c>
      <c r="F147" s="354" t="s">
        <v>5542</v>
      </c>
      <c r="G147" t="s">
        <v>2676</v>
      </c>
      <c r="H147" t="s">
        <v>5332</v>
      </c>
      <c r="I147" t="s">
        <v>5333</v>
      </c>
      <c r="J147" t="s">
        <v>2678</v>
      </c>
    </row>
    <row r="148" spans="1:10" ht="43.5">
      <c r="A148" s="353">
        <v>46266</v>
      </c>
      <c r="B148" t="s">
        <v>73</v>
      </c>
      <c r="C148" t="s">
        <v>5450</v>
      </c>
      <c r="D148" t="s">
        <v>655</v>
      </c>
      <c r="E148">
        <v>3</v>
      </c>
      <c r="F148" s="354" t="s">
        <v>5543</v>
      </c>
      <c r="G148" t="s">
        <v>2683</v>
      </c>
      <c r="H148" t="s">
        <v>5481</v>
      </c>
      <c r="I148" t="s">
        <v>5482</v>
      </c>
      <c r="J148" t="s">
        <v>123</v>
      </c>
    </row>
    <row r="149" spans="1:10">
      <c r="A149" s="353">
        <v>46266</v>
      </c>
      <c r="B149" t="s">
        <v>73</v>
      </c>
      <c r="C149" t="s">
        <v>5450</v>
      </c>
      <c r="D149" t="s">
        <v>3250</v>
      </c>
      <c r="E149">
        <v>1</v>
      </c>
      <c r="F149" s="354" t="s">
        <v>5544</v>
      </c>
      <c r="G149" t="s">
        <v>2683</v>
      </c>
      <c r="H149" t="s">
        <v>5481</v>
      </c>
      <c r="I149" t="s">
        <v>5482</v>
      </c>
      <c r="J149" t="s">
        <v>123</v>
      </c>
    </row>
    <row r="150" spans="1:10">
      <c r="A150" s="353">
        <v>46266</v>
      </c>
      <c r="B150" t="s">
        <v>73</v>
      </c>
      <c r="C150" t="s">
        <v>5450</v>
      </c>
      <c r="D150" t="s">
        <v>2967</v>
      </c>
      <c r="E150">
        <v>1</v>
      </c>
      <c r="F150" s="354" t="s">
        <v>5545</v>
      </c>
      <c r="G150" t="s">
        <v>2676</v>
      </c>
      <c r="H150" t="s">
        <v>5332</v>
      </c>
      <c r="I150" t="s">
        <v>5333</v>
      </c>
      <c r="J150" t="s">
        <v>2678</v>
      </c>
    </row>
    <row r="151" spans="1:10" ht="43.5">
      <c r="A151" s="353">
        <v>46266</v>
      </c>
      <c r="B151" t="s">
        <v>73</v>
      </c>
      <c r="C151" t="s">
        <v>5450</v>
      </c>
      <c r="D151" t="s">
        <v>201</v>
      </c>
      <c r="E151">
        <v>3</v>
      </c>
      <c r="F151" s="354" t="s">
        <v>5546</v>
      </c>
      <c r="G151" t="s">
        <v>2676</v>
      </c>
      <c r="H151" t="s">
        <v>5332</v>
      </c>
      <c r="I151" t="s">
        <v>5333</v>
      </c>
      <c r="J151" t="s">
        <v>2678</v>
      </c>
    </row>
    <row r="152" spans="1:10">
      <c r="A152" s="353">
        <v>46266</v>
      </c>
      <c r="B152" t="s">
        <v>73</v>
      </c>
      <c r="C152" t="s">
        <v>5450</v>
      </c>
      <c r="D152" t="s">
        <v>2867</v>
      </c>
      <c r="E152">
        <v>1</v>
      </c>
      <c r="F152" s="354" t="s">
        <v>5468</v>
      </c>
      <c r="G152" t="s">
        <v>2685</v>
      </c>
      <c r="H152" t="s">
        <v>5336</v>
      </c>
      <c r="I152" t="s">
        <v>5333</v>
      </c>
      <c r="J152" t="s">
        <v>2636</v>
      </c>
    </row>
    <row r="153" spans="1:10">
      <c r="A153" s="353">
        <v>46266</v>
      </c>
      <c r="B153" t="s">
        <v>74</v>
      </c>
      <c r="C153" t="s">
        <v>5450</v>
      </c>
      <c r="D153" t="s">
        <v>2967</v>
      </c>
      <c r="E153">
        <v>1</v>
      </c>
      <c r="F153" s="354" t="s">
        <v>5547</v>
      </c>
      <c r="G153" t="s">
        <v>2676</v>
      </c>
      <c r="H153" t="s">
        <v>5332</v>
      </c>
      <c r="I153" t="s">
        <v>5333</v>
      </c>
      <c r="J153" t="s">
        <v>2678</v>
      </c>
    </row>
    <row r="154" spans="1:10" ht="58">
      <c r="A154" s="353">
        <v>46266</v>
      </c>
      <c r="B154" t="s">
        <v>74</v>
      </c>
      <c r="C154" t="s">
        <v>5450</v>
      </c>
      <c r="D154" t="s">
        <v>201</v>
      </c>
      <c r="E154">
        <v>4</v>
      </c>
      <c r="F154" s="354" t="s">
        <v>5548</v>
      </c>
      <c r="G154" t="s">
        <v>2676</v>
      </c>
      <c r="H154" t="s">
        <v>5332</v>
      </c>
      <c r="I154" t="s">
        <v>5333</v>
      </c>
      <c r="J154" t="s">
        <v>2678</v>
      </c>
    </row>
    <row r="155" spans="1:10">
      <c r="A155" s="353">
        <v>46266</v>
      </c>
      <c r="B155" t="s">
        <v>74</v>
      </c>
      <c r="C155" t="s">
        <v>5450</v>
      </c>
      <c r="D155" t="s">
        <v>3272</v>
      </c>
      <c r="E155">
        <v>1</v>
      </c>
      <c r="F155" s="354" t="s">
        <v>5549</v>
      </c>
      <c r="G155" t="s">
        <v>2676</v>
      </c>
      <c r="H155" t="s">
        <v>5332</v>
      </c>
      <c r="I155" t="s">
        <v>5333</v>
      </c>
      <c r="J155" t="s">
        <v>2678</v>
      </c>
    </row>
    <row r="156" spans="1:10">
      <c r="A156" s="353">
        <v>46266</v>
      </c>
      <c r="B156" t="s">
        <v>74</v>
      </c>
      <c r="C156" t="s">
        <v>5450</v>
      </c>
      <c r="D156" t="s">
        <v>655</v>
      </c>
      <c r="E156">
        <v>1</v>
      </c>
      <c r="F156" s="354" t="s">
        <v>5550</v>
      </c>
      <c r="G156" t="s">
        <v>2683</v>
      </c>
      <c r="H156" t="s">
        <v>5481</v>
      </c>
      <c r="I156" t="s">
        <v>5482</v>
      </c>
      <c r="J156" t="s">
        <v>123</v>
      </c>
    </row>
    <row r="157" spans="1:10">
      <c r="A157" s="353">
        <v>46266</v>
      </c>
      <c r="B157" t="s">
        <v>79</v>
      </c>
      <c r="C157" t="s">
        <v>5450</v>
      </c>
      <c r="D157" t="s">
        <v>655</v>
      </c>
      <c r="E157">
        <v>1</v>
      </c>
      <c r="F157" s="354" t="s">
        <v>2948</v>
      </c>
      <c r="G157" t="s">
        <v>2683</v>
      </c>
      <c r="H157" t="s">
        <v>5481</v>
      </c>
      <c r="I157" t="s">
        <v>5482</v>
      </c>
      <c r="J157" t="s">
        <v>123</v>
      </c>
    </row>
    <row r="158" spans="1:10">
      <c r="A158" s="353">
        <v>46266</v>
      </c>
      <c r="B158" t="s">
        <v>79</v>
      </c>
      <c r="C158" t="s">
        <v>5450</v>
      </c>
      <c r="D158" t="s">
        <v>201</v>
      </c>
      <c r="E158">
        <v>1</v>
      </c>
      <c r="F158" s="354" t="s">
        <v>5551</v>
      </c>
      <c r="G158" t="s">
        <v>2676</v>
      </c>
      <c r="H158" t="s">
        <v>5332</v>
      </c>
      <c r="I158" t="s">
        <v>5333</v>
      </c>
      <c r="J158" t="s">
        <v>2678</v>
      </c>
    </row>
    <row r="159" spans="1:10">
      <c r="A159" s="353">
        <v>46266</v>
      </c>
      <c r="B159" t="s">
        <v>79</v>
      </c>
      <c r="C159" t="s">
        <v>5450</v>
      </c>
      <c r="D159" t="s">
        <v>2967</v>
      </c>
      <c r="E159">
        <v>1</v>
      </c>
      <c r="F159" s="354" t="s">
        <v>5552</v>
      </c>
      <c r="G159" t="s">
        <v>2676</v>
      </c>
      <c r="H159" t="s">
        <v>5332</v>
      </c>
      <c r="I159" t="s">
        <v>5333</v>
      </c>
      <c r="J159" t="s">
        <v>2678</v>
      </c>
    </row>
    <row r="160" spans="1:10">
      <c r="A160" s="353">
        <v>46266</v>
      </c>
      <c r="B160" t="s">
        <v>79</v>
      </c>
      <c r="C160" t="s">
        <v>5450</v>
      </c>
      <c r="D160" t="s">
        <v>2951</v>
      </c>
      <c r="E160">
        <v>1</v>
      </c>
      <c r="F160" s="354" t="s">
        <v>5470</v>
      </c>
      <c r="G160" t="s">
        <v>2680</v>
      </c>
      <c r="H160" t="s">
        <v>5334</v>
      </c>
      <c r="I160" t="s">
        <v>5335</v>
      </c>
      <c r="J160" t="s">
        <v>2127</v>
      </c>
    </row>
    <row r="161" spans="1:10">
      <c r="A161" s="353">
        <v>46266</v>
      </c>
      <c r="B161" t="s">
        <v>79</v>
      </c>
      <c r="C161" t="s">
        <v>5450</v>
      </c>
      <c r="D161" t="s">
        <v>3195</v>
      </c>
      <c r="E161">
        <v>1</v>
      </c>
      <c r="F161" s="354" t="s">
        <v>5553</v>
      </c>
      <c r="G161" t="s">
        <v>2676</v>
      </c>
      <c r="H161" t="s">
        <v>5332</v>
      </c>
      <c r="I161" t="s">
        <v>5333</v>
      </c>
      <c r="J161" t="s">
        <v>2678</v>
      </c>
    </row>
    <row r="162" spans="1:10">
      <c r="A162" s="353">
        <v>46266</v>
      </c>
      <c r="B162" t="s">
        <v>79</v>
      </c>
      <c r="C162" t="s">
        <v>5450</v>
      </c>
      <c r="D162" t="s">
        <v>3283</v>
      </c>
      <c r="E162">
        <v>1</v>
      </c>
      <c r="F162" s="354" t="s">
        <v>5554</v>
      </c>
      <c r="G162" t="s">
        <v>2676</v>
      </c>
      <c r="H162" t="s">
        <v>5332</v>
      </c>
      <c r="I162" t="s">
        <v>5333</v>
      </c>
      <c r="J162" t="s">
        <v>2678</v>
      </c>
    </row>
    <row r="163" spans="1:10">
      <c r="A163" s="353">
        <v>46266</v>
      </c>
      <c r="B163" t="s">
        <v>79</v>
      </c>
      <c r="C163" t="s">
        <v>5450</v>
      </c>
      <c r="D163" t="s">
        <v>3285</v>
      </c>
      <c r="E163">
        <v>1</v>
      </c>
      <c r="F163" s="354" t="s">
        <v>5555</v>
      </c>
      <c r="G163" t="s">
        <v>2676</v>
      </c>
      <c r="H163" t="s">
        <v>5332</v>
      </c>
      <c r="I163" t="s">
        <v>5333</v>
      </c>
      <c r="J163" t="s">
        <v>2678</v>
      </c>
    </row>
    <row r="164" spans="1:10">
      <c r="A164" s="353">
        <v>46266</v>
      </c>
      <c r="B164" t="s">
        <v>79</v>
      </c>
      <c r="C164" t="s">
        <v>5450</v>
      </c>
      <c r="D164" t="s">
        <v>6159</v>
      </c>
      <c r="E164">
        <v>1</v>
      </c>
      <c r="F164" s="354" t="s">
        <v>6285</v>
      </c>
      <c r="G164" t="s">
        <v>2676</v>
      </c>
      <c r="H164" t="s">
        <v>5332</v>
      </c>
      <c r="I164" t="s">
        <v>5333</v>
      </c>
      <c r="J164" t="s">
        <v>2678</v>
      </c>
    </row>
    <row r="165" spans="1:10">
      <c r="A165" s="353">
        <v>46266</v>
      </c>
      <c r="B165" t="s">
        <v>85</v>
      </c>
      <c r="C165" t="s">
        <v>5450</v>
      </c>
      <c r="D165" t="s">
        <v>3289</v>
      </c>
      <c r="E165">
        <v>1</v>
      </c>
      <c r="F165" s="354" t="s">
        <v>5556</v>
      </c>
      <c r="G165" t="s">
        <v>2676</v>
      </c>
      <c r="H165" t="s">
        <v>5332</v>
      </c>
      <c r="I165" t="s">
        <v>5333</v>
      </c>
      <c r="J165" t="s">
        <v>2678</v>
      </c>
    </row>
    <row r="166" spans="1:10" ht="29">
      <c r="A166" s="353">
        <v>46266</v>
      </c>
      <c r="B166" t="s">
        <v>85</v>
      </c>
      <c r="C166" t="s">
        <v>5450</v>
      </c>
      <c r="D166" t="s">
        <v>2816</v>
      </c>
      <c r="E166">
        <v>2</v>
      </c>
      <c r="F166" s="354" t="s">
        <v>5472</v>
      </c>
      <c r="G166" t="s">
        <v>2685</v>
      </c>
      <c r="H166" t="s">
        <v>5336</v>
      </c>
      <c r="I166" t="s">
        <v>5333</v>
      </c>
      <c r="J166" t="s">
        <v>2636</v>
      </c>
    </row>
    <row r="167" spans="1:10">
      <c r="A167" s="353">
        <v>46266</v>
      </c>
      <c r="B167" t="s">
        <v>85</v>
      </c>
      <c r="C167" t="s">
        <v>5450</v>
      </c>
      <c r="D167" t="s">
        <v>2962</v>
      </c>
      <c r="E167">
        <v>1</v>
      </c>
      <c r="F167" s="354" t="s">
        <v>5473</v>
      </c>
      <c r="G167" t="s">
        <v>2685</v>
      </c>
      <c r="H167" t="s">
        <v>5336</v>
      </c>
      <c r="I167" t="s">
        <v>5333</v>
      </c>
      <c r="J167" t="s">
        <v>2636</v>
      </c>
    </row>
    <row r="168" spans="1:10">
      <c r="A168" s="353">
        <v>46266</v>
      </c>
      <c r="B168" t="s">
        <v>85</v>
      </c>
      <c r="C168" t="s">
        <v>5450</v>
      </c>
      <c r="D168" t="s">
        <v>201</v>
      </c>
      <c r="E168">
        <v>1</v>
      </c>
      <c r="F168" s="354" t="s">
        <v>5557</v>
      </c>
      <c r="G168" t="s">
        <v>2676</v>
      </c>
      <c r="H168" t="s">
        <v>5332</v>
      </c>
      <c r="I168" t="s">
        <v>5333</v>
      </c>
      <c r="J168" t="s">
        <v>2678</v>
      </c>
    </row>
    <row r="169" spans="1:10">
      <c r="A169" s="353">
        <v>46266</v>
      </c>
      <c r="B169" t="s">
        <v>24</v>
      </c>
      <c r="C169" t="s">
        <v>2254</v>
      </c>
      <c r="D169" t="s">
        <v>2816</v>
      </c>
      <c r="E169">
        <v>1</v>
      </c>
      <c r="F169" s="354" t="s">
        <v>5451</v>
      </c>
      <c r="G169" t="s">
        <v>2573</v>
      </c>
      <c r="H169" t="s">
        <v>5343</v>
      </c>
      <c r="I169" t="s">
        <v>5344</v>
      </c>
      <c r="J169" t="s">
        <v>123</v>
      </c>
    </row>
    <row r="170" spans="1:10">
      <c r="A170" s="353">
        <v>46266</v>
      </c>
      <c r="B170" t="s">
        <v>46</v>
      </c>
      <c r="C170" t="s">
        <v>2254</v>
      </c>
      <c r="D170" t="s">
        <v>2816</v>
      </c>
      <c r="E170">
        <v>1</v>
      </c>
      <c r="F170" s="354" t="s">
        <v>5451</v>
      </c>
      <c r="G170" t="s">
        <v>2573</v>
      </c>
      <c r="H170" t="s">
        <v>5343</v>
      </c>
      <c r="I170" t="s">
        <v>5344</v>
      </c>
      <c r="J170" t="s">
        <v>123</v>
      </c>
    </row>
    <row r="171" spans="1:10">
      <c r="A171" s="353">
        <v>46266</v>
      </c>
      <c r="B171" t="s">
        <v>50</v>
      </c>
      <c r="C171" t="s">
        <v>2254</v>
      </c>
      <c r="D171" t="s">
        <v>2816</v>
      </c>
      <c r="E171">
        <v>1</v>
      </c>
      <c r="F171" s="354" t="s">
        <v>5451</v>
      </c>
      <c r="G171" t="s">
        <v>2573</v>
      </c>
      <c r="H171" t="s">
        <v>5343</v>
      </c>
      <c r="I171" t="s">
        <v>5344</v>
      </c>
      <c r="J171" t="s">
        <v>123</v>
      </c>
    </row>
    <row r="172" spans="1:10" ht="29">
      <c r="A172" s="353">
        <v>46266</v>
      </c>
      <c r="B172" t="s">
        <v>58</v>
      </c>
      <c r="C172" t="s">
        <v>2254</v>
      </c>
      <c r="D172" t="s">
        <v>2816</v>
      </c>
      <c r="E172">
        <v>2</v>
      </c>
      <c r="F172" s="354" t="s">
        <v>5474</v>
      </c>
      <c r="G172" t="s">
        <v>2573</v>
      </c>
      <c r="H172" t="s">
        <v>5343</v>
      </c>
      <c r="I172" t="s">
        <v>5344</v>
      </c>
      <c r="J172" t="s">
        <v>123</v>
      </c>
    </row>
    <row r="173" spans="1:10">
      <c r="A173" s="353">
        <v>46266</v>
      </c>
      <c r="B173" t="s">
        <v>90</v>
      </c>
      <c r="C173" t="s">
        <v>2254</v>
      </c>
      <c r="D173" t="s">
        <v>2816</v>
      </c>
      <c r="E173">
        <v>1</v>
      </c>
      <c r="F173" s="354" t="s">
        <v>5451</v>
      </c>
      <c r="G173" t="s">
        <v>2573</v>
      </c>
      <c r="H173" t="s">
        <v>5343</v>
      </c>
      <c r="I173" t="s">
        <v>5344</v>
      </c>
      <c r="J173" t="s">
        <v>123</v>
      </c>
    </row>
    <row r="174" spans="1:10">
      <c r="A174" s="353">
        <v>46266</v>
      </c>
      <c r="B174" t="s">
        <v>60</v>
      </c>
      <c r="C174" t="s">
        <v>2254</v>
      </c>
      <c r="D174" t="s">
        <v>2816</v>
      </c>
      <c r="E174">
        <v>1</v>
      </c>
      <c r="F174" s="354" t="s">
        <v>5451</v>
      </c>
      <c r="G174" t="s">
        <v>2573</v>
      </c>
      <c r="H174" t="s">
        <v>5343</v>
      </c>
      <c r="I174" t="s">
        <v>5344</v>
      </c>
      <c r="J174" t="s">
        <v>123</v>
      </c>
    </row>
    <row r="175" spans="1:10">
      <c r="A175" s="353">
        <v>46266</v>
      </c>
      <c r="B175" t="s">
        <v>66</v>
      </c>
      <c r="C175" t="s">
        <v>2254</v>
      </c>
      <c r="D175" t="s">
        <v>2816</v>
      </c>
      <c r="E175">
        <v>1</v>
      </c>
      <c r="F175" s="354" t="s">
        <v>5451</v>
      </c>
      <c r="G175" t="s">
        <v>2573</v>
      </c>
      <c r="H175" t="s">
        <v>5343</v>
      </c>
      <c r="I175" t="s">
        <v>5344</v>
      </c>
      <c r="J175" t="s">
        <v>123</v>
      </c>
    </row>
    <row r="176" spans="1:10">
      <c r="A176" s="353">
        <v>46266</v>
      </c>
      <c r="B176" t="s">
        <v>84</v>
      </c>
      <c r="C176" t="s">
        <v>2254</v>
      </c>
      <c r="D176" t="s">
        <v>2816</v>
      </c>
      <c r="E176">
        <v>1</v>
      </c>
      <c r="F176" s="354" t="s">
        <v>5451</v>
      </c>
      <c r="G176" t="s">
        <v>2573</v>
      </c>
      <c r="H176" t="s">
        <v>5343</v>
      </c>
      <c r="I176" t="s">
        <v>5344</v>
      </c>
      <c r="J176" t="s">
        <v>123</v>
      </c>
    </row>
    <row r="177" spans="1:10">
      <c r="A177" s="353">
        <v>46266</v>
      </c>
      <c r="B177" t="s">
        <v>14</v>
      </c>
      <c r="C177" t="s">
        <v>2254</v>
      </c>
      <c r="D177" t="s">
        <v>2837</v>
      </c>
      <c r="E177">
        <v>1</v>
      </c>
      <c r="F177" s="354" t="s">
        <v>5463</v>
      </c>
      <c r="G177" t="s">
        <v>2573</v>
      </c>
      <c r="H177" t="s">
        <v>5343</v>
      </c>
      <c r="I177" t="s">
        <v>5344</v>
      </c>
      <c r="J177" t="s">
        <v>123</v>
      </c>
    </row>
    <row r="178" spans="1:10">
      <c r="A178" s="353">
        <v>46266</v>
      </c>
      <c r="B178" t="s">
        <v>14</v>
      </c>
      <c r="C178" t="s">
        <v>2254</v>
      </c>
      <c r="D178" t="s">
        <v>1327</v>
      </c>
      <c r="E178">
        <v>1</v>
      </c>
      <c r="F178" s="354" t="s">
        <v>5476</v>
      </c>
      <c r="G178" t="s">
        <v>2693</v>
      </c>
      <c r="H178" t="s">
        <v>5341</v>
      </c>
      <c r="I178" t="s">
        <v>5342</v>
      </c>
      <c r="J178" t="s">
        <v>214</v>
      </c>
    </row>
    <row r="179" spans="1:10">
      <c r="A179" s="353">
        <v>46266</v>
      </c>
      <c r="B179" t="s">
        <v>14</v>
      </c>
      <c r="C179" t="s">
        <v>2254</v>
      </c>
      <c r="D179" t="s">
        <v>3177</v>
      </c>
      <c r="E179">
        <v>1</v>
      </c>
      <c r="F179" s="354" t="s">
        <v>3176</v>
      </c>
      <c r="G179" t="s">
        <v>2693</v>
      </c>
      <c r="H179" t="s">
        <v>5341</v>
      </c>
      <c r="I179" t="s">
        <v>5342</v>
      </c>
      <c r="J179" t="s">
        <v>214</v>
      </c>
    </row>
    <row r="180" spans="1:10" ht="58">
      <c r="A180" s="353">
        <v>46266</v>
      </c>
      <c r="B180" t="s">
        <v>51</v>
      </c>
      <c r="C180" t="s">
        <v>2254</v>
      </c>
      <c r="D180" t="s">
        <v>2816</v>
      </c>
      <c r="E180">
        <v>4</v>
      </c>
      <c r="F180" s="354" t="s">
        <v>5464</v>
      </c>
      <c r="G180" t="s">
        <v>2573</v>
      </c>
      <c r="H180" t="s">
        <v>5343</v>
      </c>
      <c r="I180" t="s">
        <v>5344</v>
      </c>
      <c r="J180" t="s">
        <v>123</v>
      </c>
    </row>
    <row r="181" spans="1:10" ht="43.5">
      <c r="A181" s="353">
        <v>46266</v>
      </c>
      <c r="B181" t="s">
        <v>45</v>
      </c>
      <c r="C181" t="s">
        <v>2254</v>
      </c>
      <c r="D181" t="s">
        <v>2816</v>
      </c>
      <c r="E181">
        <v>3</v>
      </c>
      <c r="F181" s="354" t="s">
        <v>5465</v>
      </c>
      <c r="G181" t="s">
        <v>2573</v>
      </c>
      <c r="H181" t="s">
        <v>5343</v>
      </c>
      <c r="I181" t="s">
        <v>5344</v>
      </c>
      <c r="J181" t="s">
        <v>123</v>
      </c>
    </row>
    <row r="182" spans="1:10" ht="29">
      <c r="A182" s="353">
        <v>46266</v>
      </c>
      <c r="B182" t="s">
        <v>61</v>
      </c>
      <c r="C182" t="s">
        <v>2254</v>
      </c>
      <c r="D182" t="s">
        <v>2816</v>
      </c>
      <c r="E182">
        <v>2</v>
      </c>
      <c r="F182" s="354" t="s">
        <v>5466</v>
      </c>
      <c r="G182" t="s">
        <v>2573</v>
      </c>
      <c r="H182" t="s">
        <v>5343</v>
      </c>
      <c r="I182" t="s">
        <v>5344</v>
      </c>
      <c r="J182" t="s">
        <v>123</v>
      </c>
    </row>
    <row r="183" spans="1:10" ht="58">
      <c r="A183" s="353">
        <v>46266</v>
      </c>
      <c r="B183" t="s">
        <v>73</v>
      </c>
      <c r="C183" t="s">
        <v>2254</v>
      </c>
      <c r="D183" t="s">
        <v>2837</v>
      </c>
      <c r="E183">
        <v>4</v>
      </c>
      <c r="F183" s="354" t="s">
        <v>5467</v>
      </c>
      <c r="G183" t="s">
        <v>2573</v>
      </c>
      <c r="H183" t="s">
        <v>5343</v>
      </c>
      <c r="I183" t="s">
        <v>5344</v>
      </c>
      <c r="J183" t="s">
        <v>123</v>
      </c>
    </row>
    <row r="184" spans="1:10">
      <c r="A184" s="353">
        <v>46266</v>
      </c>
      <c r="B184" t="s">
        <v>73</v>
      </c>
      <c r="C184" t="s">
        <v>2254</v>
      </c>
      <c r="D184" t="s">
        <v>2867</v>
      </c>
      <c r="E184">
        <v>1</v>
      </c>
      <c r="F184" s="354" t="s">
        <v>5468</v>
      </c>
      <c r="G184" t="s">
        <v>2573</v>
      </c>
      <c r="H184" t="s">
        <v>5343</v>
      </c>
      <c r="I184" t="s">
        <v>5344</v>
      </c>
      <c r="J184" t="s">
        <v>123</v>
      </c>
    </row>
    <row r="185" spans="1:10">
      <c r="A185" s="353">
        <v>46266</v>
      </c>
      <c r="B185" t="s">
        <v>74</v>
      </c>
      <c r="C185" t="s">
        <v>2254</v>
      </c>
      <c r="D185" t="s">
        <v>2837</v>
      </c>
      <c r="E185">
        <v>1</v>
      </c>
      <c r="F185" s="354" t="s">
        <v>5469</v>
      </c>
      <c r="G185" t="s">
        <v>2573</v>
      </c>
      <c r="H185" t="s">
        <v>5343</v>
      </c>
      <c r="I185" t="s">
        <v>5344</v>
      </c>
      <c r="J185" t="s">
        <v>123</v>
      </c>
    </row>
    <row r="186" spans="1:10">
      <c r="A186" s="353">
        <v>46266</v>
      </c>
      <c r="B186" t="s">
        <v>79</v>
      </c>
      <c r="C186" t="s">
        <v>2254</v>
      </c>
      <c r="D186" t="s">
        <v>2951</v>
      </c>
      <c r="E186">
        <v>1</v>
      </c>
      <c r="F186" s="354" t="s">
        <v>5470</v>
      </c>
      <c r="G186" t="s">
        <v>2693</v>
      </c>
      <c r="H186" t="s">
        <v>5341</v>
      </c>
      <c r="I186" t="s">
        <v>5342</v>
      </c>
      <c r="J186" t="s">
        <v>214</v>
      </c>
    </row>
    <row r="187" spans="1:10">
      <c r="A187" s="353">
        <v>46266</v>
      </c>
      <c r="B187" t="s">
        <v>79</v>
      </c>
      <c r="C187" t="s">
        <v>2254</v>
      </c>
      <c r="D187" t="s">
        <v>2955</v>
      </c>
      <c r="E187">
        <v>1</v>
      </c>
      <c r="F187" s="354" t="s">
        <v>6162</v>
      </c>
      <c r="G187" t="s">
        <v>2573</v>
      </c>
      <c r="H187" t="s">
        <v>5343</v>
      </c>
      <c r="I187" t="s">
        <v>5344</v>
      </c>
      <c r="J187" t="s">
        <v>123</v>
      </c>
    </row>
    <row r="188" spans="1:10">
      <c r="A188" s="353">
        <v>46266</v>
      </c>
      <c r="B188" t="s">
        <v>85</v>
      </c>
      <c r="C188" t="s">
        <v>2254</v>
      </c>
      <c r="D188" t="s">
        <v>2837</v>
      </c>
      <c r="E188">
        <v>1</v>
      </c>
      <c r="F188" s="354" t="s">
        <v>5471</v>
      </c>
      <c r="G188" t="s">
        <v>2573</v>
      </c>
      <c r="H188" t="s">
        <v>5343</v>
      </c>
      <c r="I188" t="s">
        <v>5344</v>
      </c>
      <c r="J188" t="s">
        <v>123</v>
      </c>
    </row>
    <row r="189" spans="1:10" ht="29">
      <c r="A189" s="353">
        <v>46266</v>
      </c>
      <c r="B189" t="s">
        <v>85</v>
      </c>
      <c r="C189" t="s">
        <v>2254</v>
      </c>
      <c r="D189" t="s">
        <v>2816</v>
      </c>
      <c r="E189">
        <v>2</v>
      </c>
      <c r="F189" s="354" t="s">
        <v>5472</v>
      </c>
      <c r="G189" t="s">
        <v>2573</v>
      </c>
      <c r="H189" t="s">
        <v>5343</v>
      </c>
      <c r="I189" t="s">
        <v>5344</v>
      </c>
      <c r="J189" t="s">
        <v>123</v>
      </c>
    </row>
    <row r="190" spans="1:10">
      <c r="A190" s="353">
        <v>46266</v>
      </c>
      <c r="B190" t="s">
        <v>85</v>
      </c>
      <c r="C190" t="s">
        <v>2254</v>
      </c>
      <c r="D190" t="s">
        <v>2962</v>
      </c>
      <c r="E190">
        <v>1</v>
      </c>
      <c r="F190" s="354" t="s">
        <v>5473</v>
      </c>
      <c r="G190" t="s">
        <v>2573</v>
      </c>
      <c r="H190" t="s">
        <v>5343</v>
      </c>
      <c r="I190" t="s">
        <v>5344</v>
      </c>
      <c r="J190" t="s">
        <v>123</v>
      </c>
    </row>
    <row r="191" spans="1:10" ht="29">
      <c r="A191" s="353">
        <v>46267</v>
      </c>
      <c r="B191" t="s">
        <v>24</v>
      </c>
      <c r="C191" t="s">
        <v>5450</v>
      </c>
      <c r="D191" t="s">
        <v>2967</v>
      </c>
      <c r="E191">
        <v>2</v>
      </c>
      <c r="F191" s="354" t="s">
        <v>5479</v>
      </c>
      <c r="G191" t="s">
        <v>2701</v>
      </c>
      <c r="H191" t="s">
        <v>5351</v>
      </c>
      <c r="I191" t="s">
        <v>5352</v>
      </c>
      <c r="J191" t="s">
        <v>208</v>
      </c>
    </row>
    <row r="192" spans="1:10">
      <c r="A192" s="353">
        <v>46267</v>
      </c>
      <c r="B192" t="s">
        <v>24</v>
      </c>
      <c r="C192" t="s">
        <v>5450</v>
      </c>
      <c r="D192" t="s">
        <v>2975</v>
      </c>
      <c r="E192">
        <v>1</v>
      </c>
      <c r="F192" s="354" t="s">
        <v>5483</v>
      </c>
      <c r="G192" t="s">
        <v>2703</v>
      </c>
      <c r="H192" t="s">
        <v>5353</v>
      </c>
      <c r="I192" t="s">
        <v>5354</v>
      </c>
      <c r="J192" t="s">
        <v>214</v>
      </c>
    </row>
    <row r="193" spans="1:10">
      <c r="A193" s="353">
        <v>46267</v>
      </c>
      <c r="B193" t="s">
        <v>24</v>
      </c>
      <c r="C193" t="s">
        <v>5450</v>
      </c>
      <c r="D193" t="s">
        <v>1850</v>
      </c>
      <c r="E193">
        <v>1</v>
      </c>
      <c r="F193" s="354" t="s">
        <v>5484</v>
      </c>
      <c r="G193" t="s">
        <v>2701</v>
      </c>
      <c r="H193" t="s">
        <v>5351</v>
      </c>
      <c r="I193" t="s">
        <v>5352</v>
      </c>
      <c r="J193" t="s">
        <v>208</v>
      </c>
    </row>
    <row r="194" spans="1:10">
      <c r="A194" s="353">
        <v>46267</v>
      </c>
      <c r="B194" t="s">
        <v>24</v>
      </c>
      <c r="C194" t="s">
        <v>5450</v>
      </c>
      <c r="D194" t="s">
        <v>201</v>
      </c>
      <c r="E194">
        <v>1</v>
      </c>
      <c r="F194" s="354" t="s">
        <v>5485</v>
      </c>
      <c r="G194" t="s">
        <v>2701</v>
      </c>
      <c r="H194" t="s">
        <v>5351</v>
      </c>
      <c r="I194" t="s">
        <v>5352</v>
      </c>
      <c r="J194" t="s">
        <v>208</v>
      </c>
    </row>
    <row r="195" spans="1:10">
      <c r="A195" s="353">
        <v>46267</v>
      </c>
      <c r="B195" t="s">
        <v>24</v>
      </c>
      <c r="C195" t="s">
        <v>5450</v>
      </c>
      <c r="D195" t="s">
        <v>2816</v>
      </c>
      <c r="E195">
        <v>1</v>
      </c>
      <c r="F195" s="354" t="s">
        <v>5451</v>
      </c>
      <c r="G195" t="s">
        <v>2701</v>
      </c>
      <c r="H195" t="s">
        <v>5351</v>
      </c>
      <c r="I195" t="s">
        <v>5352</v>
      </c>
      <c r="J195" t="s">
        <v>208</v>
      </c>
    </row>
    <row r="196" spans="1:10">
      <c r="A196" s="353">
        <v>46267</v>
      </c>
      <c r="B196" t="s">
        <v>46</v>
      </c>
      <c r="C196" t="s">
        <v>5450</v>
      </c>
      <c r="D196" t="s">
        <v>2831</v>
      </c>
      <c r="E196">
        <v>1</v>
      </c>
      <c r="F196" s="354" t="s">
        <v>5452</v>
      </c>
      <c r="G196" t="s">
        <v>2701</v>
      </c>
      <c r="H196" t="s">
        <v>5351</v>
      </c>
      <c r="I196" t="s">
        <v>5352</v>
      </c>
      <c r="J196" t="s">
        <v>208</v>
      </c>
    </row>
    <row r="197" spans="1:10">
      <c r="A197" s="353">
        <v>46267</v>
      </c>
      <c r="B197" t="s">
        <v>46</v>
      </c>
      <c r="C197" t="s">
        <v>5450</v>
      </c>
      <c r="D197" t="s">
        <v>6142</v>
      </c>
      <c r="E197">
        <v>1</v>
      </c>
      <c r="F197" s="354" t="s">
        <v>5487</v>
      </c>
      <c r="G197" t="s">
        <v>2703</v>
      </c>
      <c r="H197" t="s">
        <v>5353</v>
      </c>
      <c r="I197" t="s">
        <v>5354</v>
      </c>
      <c r="J197" t="s">
        <v>214</v>
      </c>
    </row>
    <row r="198" spans="1:10" ht="87">
      <c r="A198" s="353">
        <v>46267</v>
      </c>
      <c r="B198" t="s">
        <v>46</v>
      </c>
      <c r="C198" t="s">
        <v>5450</v>
      </c>
      <c r="D198" t="s">
        <v>2816</v>
      </c>
      <c r="E198">
        <v>6</v>
      </c>
      <c r="F198" s="354" t="s">
        <v>5453</v>
      </c>
      <c r="G198" t="s">
        <v>2701</v>
      </c>
      <c r="H198" t="s">
        <v>5351</v>
      </c>
      <c r="I198" t="s">
        <v>5352</v>
      </c>
      <c r="J198" t="s">
        <v>208</v>
      </c>
    </row>
    <row r="199" spans="1:10" ht="43.5">
      <c r="A199" s="353">
        <v>46267</v>
      </c>
      <c r="B199" t="s">
        <v>46</v>
      </c>
      <c r="C199" t="s">
        <v>5450</v>
      </c>
      <c r="D199" t="s">
        <v>2989</v>
      </c>
      <c r="E199">
        <v>3</v>
      </c>
      <c r="F199" s="354" t="s">
        <v>5488</v>
      </c>
      <c r="G199" t="s">
        <v>2701</v>
      </c>
      <c r="H199" t="s">
        <v>5351</v>
      </c>
      <c r="I199" t="s">
        <v>5352</v>
      </c>
      <c r="J199" t="s">
        <v>208</v>
      </c>
    </row>
    <row r="200" spans="1:10" ht="29">
      <c r="A200" s="353">
        <v>46267</v>
      </c>
      <c r="B200" t="s">
        <v>46</v>
      </c>
      <c r="C200" t="s">
        <v>5450</v>
      </c>
      <c r="D200" t="s">
        <v>2996</v>
      </c>
      <c r="E200">
        <v>2</v>
      </c>
      <c r="F200" s="354" t="s">
        <v>5491</v>
      </c>
      <c r="G200" t="s">
        <v>2698</v>
      </c>
      <c r="H200" t="s">
        <v>5347</v>
      </c>
      <c r="I200" t="s">
        <v>5348</v>
      </c>
      <c r="J200" t="s">
        <v>194</v>
      </c>
    </row>
    <row r="201" spans="1:10">
      <c r="A201" s="353">
        <v>46267</v>
      </c>
      <c r="B201" t="s">
        <v>46</v>
      </c>
      <c r="C201" t="s">
        <v>5450</v>
      </c>
      <c r="D201" t="s">
        <v>201</v>
      </c>
      <c r="E201">
        <v>1</v>
      </c>
      <c r="F201" s="354" t="s">
        <v>5493</v>
      </c>
      <c r="G201" t="s">
        <v>2701</v>
      </c>
      <c r="H201" t="s">
        <v>5351</v>
      </c>
      <c r="I201" t="s">
        <v>5352</v>
      </c>
      <c r="J201" t="s">
        <v>208</v>
      </c>
    </row>
    <row r="202" spans="1:10">
      <c r="A202" s="353">
        <v>46267</v>
      </c>
      <c r="B202" t="s">
        <v>46</v>
      </c>
      <c r="C202" t="s">
        <v>5450</v>
      </c>
      <c r="D202" t="s">
        <v>3008</v>
      </c>
      <c r="E202">
        <v>1</v>
      </c>
      <c r="F202" s="354" t="s">
        <v>5494</v>
      </c>
      <c r="G202" t="s">
        <v>2701</v>
      </c>
      <c r="H202" t="s">
        <v>5351</v>
      </c>
      <c r="I202" t="s">
        <v>5352</v>
      </c>
      <c r="J202" t="s">
        <v>208</v>
      </c>
    </row>
    <row r="203" spans="1:10" ht="43.5">
      <c r="A203" s="353">
        <v>46267</v>
      </c>
      <c r="B203" t="s">
        <v>50</v>
      </c>
      <c r="C203" t="s">
        <v>5450</v>
      </c>
      <c r="D203" t="s">
        <v>201</v>
      </c>
      <c r="E203">
        <v>3</v>
      </c>
      <c r="F203" s="354" t="s">
        <v>5496</v>
      </c>
      <c r="G203" t="s">
        <v>2701</v>
      </c>
      <c r="H203" t="s">
        <v>5351</v>
      </c>
      <c r="I203" t="s">
        <v>5352</v>
      </c>
      <c r="J203" t="s">
        <v>208</v>
      </c>
    </row>
    <row r="204" spans="1:10" ht="58">
      <c r="A204" s="353">
        <v>46267</v>
      </c>
      <c r="B204" t="s">
        <v>50</v>
      </c>
      <c r="C204" t="s">
        <v>5450</v>
      </c>
      <c r="D204" t="s">
        <v>2989</v>
      </c>
      <c r="E204">
        <v>4</v>
      </c>
      <c r="F204" s="354" t="s">
        <v>5497</v>
      </c>
      <c r="G204" t="s">
        <v>2701</v>
      </c>
      <c r="H204" t="s">
        <v>5351</v>
      </c>
      <c r="I204" t="s">
        <v>5352</v>
      </c>
      <c r="J204" t="s">
        <v>208</v>
      </c>
    </row>
    <row r="205" spans="1:10">
      <c r="A205" s="353">
        <v>46267</v>
      </c>
      <c r="B205" t="s">
        <v>50</v>
      </c>
      <c r="C205" t="s">
        <v>5450</v>
      </c>
      <c r="D205" t="s">
        <v>3022</v>
      </c>
      <c r="E205">
        <v>1</v>
      </c>
      <c r="F205" s="354" t="s">
        <v>5498</v>
      </c>
      <c r="G205" t="s">
        <v>2701</v>
      </c>
      <c r="H205" t="s">
        <v>5351</v>
      </c>
      <c r="I205" t="s">
        <v>5352</v>
      </c>
      <c r="J205" t="s">
        <v>208</v>
      </c>
    </row>
    <row r="206" spans="1:10">
      <c r="A206" s="353">
        <v>46267</v>
      </c>
      <c r="B206" t="s">
        <v>50</v>
      </c>
      <c r="C206" t="s">
        <v>5450</v>
      </c>
      <c r="D206" t="s">
        <v>3025</v>
      </c>
      <c r="E206">
        <v>1</v>
      </c>
      <c r="F206" s="354" t="s">
        <v>5499</v>
      </c>
      <c r="G206" t="s">
        <v>2703</v>
      </c>
      <c r="H206" t="s">
        <v>5353</v>
      </c>
      <c r="I206" t="s">
        <v>5354</v>
      </c>
      <c r="J206" t="s">
        <v>214</v>
      </c>
    </row>
    <row r="207" spans="1:10">
      <c r="A207" s="353">
        <v>46267</v>
      </c>
      <c r="B207" t="s">
        <v>50</v>
      </c>
      <c r="C207" t="s">
        <v>5450</v>
      </c>
      <c r="D207" t="s">
        <v>2816</v>
      </c>
      <c r="E207">
        <v>1</v>
      </c>
      <c r="F207" s="354" t="s">
        <v>5451</v>
      </c>
      <c r="G207" t="s">
        <v>2701</v>
      </c>
      <c r="H207" t="s">
        <v>5351</v>
      </c>
      <c r="I207" t="s">
        <v>5352</v>
      </c>
      <c r="J207" t="s">
        <v>208</v>
      </c>
    </row>
    <row r="208" spans="1:10" ht="29">
      <c r="A208" s="353">
        <v>46267</v>
      </c>
      <c r="B208" t="s">
        <v>58</v>
      </c>
      <c r="C208" t="s">
        <v>5450</v>
      </c>
      <c r="D208" t="s">
        <v>2967</v>
      </c>
      <c r="E208">
        <v>2</v>
      </c>
      <c r="F208" s="354" t="s">
        <v>6172</v>
      </c>
      <c r="G208" t="s">
        <v>2701</v>
      </c>
      <c r="H208" t="s">
        <v>5351</v>
      </c>
      <c r="I208" t="s">
        <v>5352</v>
      </c>
      <c r="J208" t="s">
        <v>208</v>
      </c>
    </row>
    <row r="209" spans="1:10">
      <c r="A209" s="353">
        <v>46267</v>
      </c>
      <c r="B209" t="s">
        <v>58</v>
      </c>
      <c r="C209" t="s">
        <v>5450</v>
      </c>
      <c r="D209" t="s">
        <v>3044</v>
      </c>
      <c r="E209">
        <v>1</v>
      </c>
      <c r="F209" s="354" t="s">
        <v>5501</v>
      </c>
      <c r="G209" t="s">
        <v>2701</v>
      </c>
      <c r="H209" t="s">
        <v>5351</v>
      </c>
      <c r="I209" t="s">
        <v>5352</v>
      </c>
      <c r="J209" t="s">
        <v>208</v>
      </c>
    </row>
    <row r="210" spans="1:10" ht="58">
      <c r="A210" s="353">
        <v>46267</v>
      </c>
      <c r="B210" t="s">
        <v>58</v>
      </c>
      <c r="C210" t="s">
        <v>5450</v>
      </c>
      <c r="D210" t="s">
        <v>2816</v>
      </c>
      <c r="E210">
        <v>4</v>
      </c>
      <c r="F210" s="354" t="s">
        <v>5455</v>
      </c>
      <c r="G210" t="s">
        <v>2701</v>
      </c>
      <c r="H210" t="s">
        <v>5351</v>
      </c>
      <c r="I210" t="s">
        <v>5352</v>
      </c>
      <c r="J210" t="s">
        <v>208</v>
      </c>
    </row>
    <row r="211" spans="1:10" ht="29">
      <c r="A211" s="353">
        <v>46267</v>
      </c>
      <c r="B211" t="s">
        <v>58</v>
      </c>
      <c r="C211" t="s">
        <v>5450</v>
      </c>
      <c r="D211" t="s">
        <v>2989</v>
      </c>
      <c r="E211">
        <v>2</v>
      </c>
      <c r="F211" s="354" t="s">
        <v>6173</v>
      </c>
      <c r="G211" t="s">
        <v>2701</v>
      </c>
      <c r="H211" t="s">
        <v>5351</v>
      </c>
      <c r="I211" t="s">
        <v>5352</v>
      </c>
      <c r="J211" t="s">
        <v>208</v>
      </c>
    </row>
    <row r="212" spans="1:10">
      <c r="A212" s="353">
        <v>46267</v>
      </c>
      <c r="B212" t="s">
        <v>58</v>
      </c>
      <c r="C212" t="s">
        <v>5450</v>
      </c>
      <c r="D212" t="s">
        <v>3051</v>
      </c>
      <c r="E212">
        <v>1</v>
      </c>
      <c r="F212" s="354" t="s">
        <v>5502</v>
      </c>
      <c r="G212" t="s">
        <v>2703</v>
      </c>
      <c r="H212" t="s">
        <v>5353</v>
      </c>
      <c r="I212" t="s">
        <v>5354</v>
      </c>
      <c r="J212" t="s">
        <v>214</v>
      </c>
    </row>
    <row r="213" spans="1:10">
      <c r="A213" s="353">
        <v>46267</v>
      </c>
      <c r="B213" t="s">
        <v>58</v>
      </c>
      <c r="C213" t="s">
        <v>5450</v>
      </c>
      <c r="D213" t="s">
        <v>3056</v>
      </c>
      <c r="E213">
        <v>1</v>
      </c>
      <c r="F213" s="354" t="s">
        <v>5504</v>
      </c>
      <c r="G213" t="s">
        <v>2701</v>
      </c>
      <c r="H213" t="s">
        <v>5351</v>
      </c>
      <c r="I213" t="s">
        <v>5352</v>
      </c>
      <c r="J213" t="s">
        <v>208</v>
      </c>
    </row>
    <row r="214" spans="1:10">
      <c r="A214" s="353">
        <v>46267</v>
      </c>
      <c r="B214" t="s">
        <v>58</v>
      </c>
      <c r="C214" t="s">
        <v>5450</v>
      </c>
      <c r="D214" t="s">
        <v>1327</v>
      </c>
      <c r="E214">
        <v>1</v>
      </c>
      <c r="F214" s="354" t="s">
        <v>5505</v>
      </c>
      <c r="G214" t="s">
        <v>2698</v>
      </c>
      <c r="H214" t="s">
        <v>5347</v>
      </c>
      <c r="I214" t="s">
        <v>5348</v>
      </c>
      <c r="J214" t="s">
        <v>194</v>
      </c>
    </row>
    <row r="215" spans="1:10" ht="72.5">
      <c r="A215" s="353">
        <v>46267</v>
      </c>
      <c r="B215" t="s">
        <v>90</v>
      </c>
      <c r="C215" t="s">
        <v>5450</v>
      </c>
      <c r="D215" t="s">
        <v>2989</v>
      </c>
      <c r="E215">
        <v>5</v>
      </c>
      <c r="F215" s="354" t="s">
        <v>6174</v>
      </c>
      <c r="G215" t="s">
        <v>2701</v>
      </c>
      <c r="H215" t="s">
        <v>5351</v>
      </c>
      <c r="I215" t="s">
        <v>5352</v>
      </c>
      <c r="J215" t="s">
        <v>208</v>
      </c>
    </row>
    <row r="216" spans="1:10" ht="43.5">
      <c r="A216" s="353">
        <v>46267</v>
      </c>
      <c r="B216" t="s">
        <v>90</v>
      </c>
      <c r="C216" t="s">
        <v>5450</v>
      </c>
      <c r="D216" t="s">
        <v>2816</v>
      </c>
      <c r="E216">
        <v>3</v>
      </c>
      <c r="F216" s="354" t="s">
        <v>5457</v>
      </c>
      <c r="G216" t="s">
        <v>2701</v>
      </c>
      <c r="H216" t="s">
        <v>5351</v>
      </c>
      <c r="I216" t="s">
        <v>5352</v>
      </c>
      <c r="J216" t="s">
        <v>208</v>
      </c>
    </row>
    <row r="217" spans="1:10" ht="58">
      <c r="A217" s="353">
        <v>46267</v>
      </c>
      <c r="B217" t="s">
        <v>90</v>
      </c>
      <c r="C217" t="s">
        <v>5450</v>
      </c>
      <c r="D217" t="s">
        <v>2967</v>
      </c>
      <c r="E217">
        <v>4</v>
      </c>
      <c r="F217" s="354" t="s">
        <v>6175</v>
      </c>
      <c r="G217" t="s">
        <v>2701</v>
      </c>
      <c r="H217" t="s">
        <v>5351</v>
      </c>
      <c r="I217" t="s">
        <v>5352</v>
      </c>
      <c r="J217" t="s">
        <v>208</v>
      </c>
    </row>
    <row r="218" spans="1:10">
      <c r="A218" s="353">
        <v>46267</v>
      </c>
      <c r="B218" t="s">
        <v>90</v>
      </c>
      <c r="C218" t="s">
        <v>5450</v>
      </c>
      <c r="D218" t="s">
        <v>3079</v>
      </c>
      <c r="E218">
        <v>1</v>
      </c>
      <c r="F218" s="354" t="s">
        <v>5507</v>
      </c>
      <c r="G218" t="s">
        <v>2701</v>
      </c>
      <c r="H218" t="s">
        <v>5351</v>
      </c>
      <c r="I218" t="s">
        <v>5352</v>
      </c>
      <c r="J218" t="s">
        <v>208</v>
      </c>
    </row>
    <row r="219" spans="1:10">
      <c r="A219" s="353">
        <v>46267</v>
      </c>
      <c r="B219" t="s">
        <v>90</v>
      </c>
      <c r="C219" t="s">
        <v>5450</v>
      </c>
      <c r="D219" t="s">
        <v>6169</v>
      </c>
      <c r="E219">
        <v>1</v>
      </c>
      <c r="F219" s="354" t="s">
        <v>5508</v>
      </c>
      <c r="G219" t="s">
        <v>2701</v>
      </c>
      <c r="H219" t="s">
        <v>5351</v>
      </c>
      <c r="I219" t="s">
        <v>5352</v>
      </c>
      <c r="J219" t="s">
        <v>208</v>
      </c>
    </row>
    <row r="220" spans="1:10">
      <c r="A220" s="353">
        <v>46267</v>
      </c>
      <c r="B220" t="s">
        <v>90</v>
      </c>
      <c r="C220" t="s">
        <v>5450</v>
      </c>
      <c r="D220" t="s">
        <v>6363</v>
      </c>
      <c r="E220">
        <v>1</v>
      </c>
      <c r="F220" s="354" t="s">
        <v>6360</v>
      </c>
      <c r="G220" t="s">
        <v>2703</v>
      </c>
      <c r="H220" t="s">
        <v>5353</v>
      </c>
      <c r="I220" t="s">
        <v>5354</v>
      </c>
      <c r="J220" t="s">
        <v>214</v>
      </c>
    </row>
    <row r="221" spans="1:10" ht="116">
      <c r="A221" s="353">
        <v>46267</v>
      </c>
      <c r="B221" t="s">
        <v>60</v>
      </c>
      <c r="C221" t="s">
        <v>5450</v>
      </c>
      <c r="D221" t="s">
        <v>2967</v>
      </c>
      <c r="E221">
        <v>8</v>
      </c>
      <c r="F221" s="354" t="s">
        <v>6176</v>
      </c>
      <c r="G221" t="s">
        <v>2701</v>
      </c>
      <c r="H221" t="s">
        <v>5351</v>
      </c>
      <c r="I221" t="s">
        <v>5352</v>
      </c>
      <c r="J221" t="s">
        <v>208</v>
      </c>
    </row>
    <row r="222" spans="1:10">
      <c r="A222" s="353">
        <v>46267</v>
      </c>
      <c r="B222" t="s">
        <v>60</v>
      </c>
      <c r="C222" t="s">
        <v>5450</v>
      </c>
      <c r="D222" t="s">
        <v>2989</v>
      </c>
      <c r="E222">
        <v>1</v>
      </c>
      <c r="F222" s="354" t="s">
        <v>6177</v>
      </c>
      <c r="G222" t="s">
        <v>2701</v>
      </c>
      <c r="H222" t="s">
        <v>5351</v>
      </c>
      <c r="I222" t="s">
        <v>5352</v>
      </c>
      <c r="J222" t="s">
        <v>208</v>
      </c>
    </row>
    <row r="223" spans="1:10" ht="29">
      <c r="A223" s="353">
        <v>46267</v>
      </c>
      <c r="B223" t="s">
        <v>60</v>
      </c>
      <c r="C223" t="s">
        <v>5450</v>
      </c>
      <c r="D223" t="s">
        <v>201</v>
      </c>
      <c r="E223">
        <v>2</v>
      </c>
      <c r="F223" s="354" t="s">
        <v>5511</v>
      </c>
      <c r="G223" t="s">
        <v>2701</v>
      </c>
      <c r="H223" t="s">
        <v>5351</v>
      </c>
      <c r="I223" t="s">
        <v>5352</v>
      </c>
      <c r="J223" t="s">
        <v>208</v>
      </c>
    </row>
    <row r="224" spans="1:10">
      <c r="A224" s="353">
        <v>46267</v>
      </c>
      <c r="B224" t="s">
        <v>60</v>
      </c>
      <c r="C224" t="s">
        <v>5450</v>
      </c>
      <c r="D224" t="s">
        <v>2884</v>
      </c>
      <c r="E224">
        <v>1</v>
      </c>
      <c r="F224" s="354" t="s">
        <v>5460</v>
      </c>
      <c r="G224" t="s">
        <v>2701</v>
      </c>
      <c r="H224" t="s">
        <v>5351</v>
      </c>
      <c r="I224" t="s">
        <v>5352</v>
      </c>
      <c r="J224" t="s">
        <v>208</v>
      </c>
    </row>
    <row r="225" spans="1:10" ht="29">
      <c r="A225" s="353">
        <v>46267</v>
      </c>
      <c r="B225" t="s">
        <v>60</v>
      </c>
      <c r="C225" t="s">
        <v>5450</v>
      </c>
      <c r="D225" t="s">
        <v>2816</v>
      </c>
      <c r="E225">
        <v>2</v>
      </c>
      <c r="F225" s="354" t="s">
        <v>5461</v>
      </c>
      <c r="G225" t="s">
        <v>2701</v>
      </c>
      <c r="H225" t="s">
        <v>5351</v>
      </c>
      <c r="I225" t="s">
        <v>5352</v>
      </c>
      <c r="J225" t="s">
        <v>208</v>
      </c>
    </row>
    <row r="226" spans="1:10">
      <c r="A226" s="353">
        <v>46267</v>
      </c>
      <c r="B226" t="s">
        <v>60</v>
      </c>
      <c r="C226" t="s">
        <v>5450</v>
      </c>
      <c r="D226" t="s">
        <v>3122</v>
      </c>
      <c r="E226">
        <v>1</v>
      </c>
      <c r="F226" s="354" t="s">
        <v>5514</v>
      </c>
      <c r="G226" t="s">
        <v>2701</v>
      </c>
      <c r="H226" t="s">
        <v>5351</v>
      </c>
      <c r="I226" t="s">
        <v>5352</v>
      </c>
      <c r="J226" t="s">
        <v>208</v>
      </c>
    </row>
    <row r="227" spans="1:10" ht="87">
      <c r="A227" s="353">
        <v>46267</v>
      </c>
      <c r="B227" t="s">
        <v>66</v>
      </c>
      <c r="C227" t="s">
        <v>5450</v>
      </c>
      <c r="D227" t="s">
        <v>2989</v>
      </c>
      <c r="E227">
        <v>6</v>
      </c>
      <c r="F227" s="354" t="s">
        <v>6178</v>
      </c>
      <c r="G227" t="s">
        <v>2701</v>
      </c>
      <c r="H227" t="s">
        <v>5351</v>
      </c>
      <c r="I227" t="s">
        <v>5352</v>
      </c>
      <c r="J227" t="s">
        <v>208</v>
      </c>
    </row>
    <row r="228" spans="1:10" ht="58">
      <c r="A228" s="353">
        <v>46267</v>
      </c>
      <c r="B228" t="s">
        <v>66</v>
      </c>
      <c r="C228" t="s">
        <v>5450</v>
      </c>
      <c r="D228" t="s">
        <v>2967</v>
      </c>
      <c r="E228">
        <v>4</v>
      </c>
      <c r="F228" s="354" t="s">
        <v>6179</v>
      </c>
      <c r="G228" t="s">
        <v>2701</v>
      </c>
      <c r="H228" t="s">
        <v>5351</v>
      </c>
      <c r="I228" t="s">
        <v>5352</v>
      </c>
      <c r="J228" t="s">
        <v>208</v>
      </c>
    </row>
    <row r="229" spans="1:10">
      <c r="A229" s="353">
        <v>46267</v>
      </c>
      <c r="B229" t="s">
        <v>66</v>
      </c>
      <c r="C229" t="s">
        <v>5450</v>
      </c>
      <c r="D229" t="s">
        <v>201</v>
      </c>
      <c r="E229">
        <v>1</v>
      </c>
      <c r="F229" s="354" t="s">
        <v>6180</v>
      </c>
      <c r="G229" t="s">
        <v>2701</v>
      </c>
      <c r="H229" t="s">
        <v>5351</v>
      </c>
      <c r="I229" t="s">
        <v>5352</v>
      </c>
      <c r="J229" t="s">
        <v>208</v>
      </c>
    </row>
    <row r="230" spans="1:10">
      <c r="A230" s="353">
        <v>46267</v>
      </c>
      <c r="B230" t="s">
        <v>66</v>
      </c>
      <c r="C230" t="s">
        <v>5450</v>
      </c>
      <c r="D230" t="s">
        <v>2897</v>
      </c>
      <c r="E230">
        <v>1</v>
      </c>
      <c r="F230" s="354" t="s">
        <v>5516</v>
      </c>
      <c r="G230" t="s">
        <v>2703</v>
      </c>
      <c r="H230" t="s">
        <v>5353</v>
      </c>
      <c r="I230" t="s">
        <v>5354</v>
      </c>
      <c r="J230" t="s">
        <v>214</v>
      </c>
    </row>
    <row r="231" spans="1:10">
      <c r="A231" s="353">
        <v>46267</v>
      </c>
      <c r="B231" t="s">
        <v>66</v>
      </c>
      <c r="C231" t="s">
        <v>5450</v>
      </c>
      <c r="D231" t="s">
        <v>2816</v>
      </c>
      <c r="E231">
        <v>1</v>
      </c>
      <c r="F231" s="354" t="s">
        <v>5451</v>
      </c>
      <c r="G231" t="s">
        <v>2701</v>
      </c>
      <c r="H231" t="s">
        <v>5351</v>
      </c>
      <c r="I231" t="s">
        <v>5352</v>
      </c>
      <c r="J231" t="s">
        <v>208</v>
      </c>
    </row>
    <row r="232" spans="1:10">
      <c r="A232" s="353">
        <v>46267</v>
      </c>
      <c r="B232" t="s">
        <v>66</v>
      </c>
      <c r="C232" t="s">
        <v>5450</v>
      </c>
      <c r="D232" t="s">
        <v>3146</v>
      </c>
      <c r="E232">
        <v>1</v>
      </c>
      <c r="F232" s="354" t="s">
        <v>5518</v>
      </c>
      <c r="G232" t="s">
        <v>2701</v>
      </c>
      <c r="H232" t="s">
        <v>5351</v>
      </c>
      <c r="I232" t="s">
        <v>5352</v>
      </c>
      <c r="J232" t="s">
        <v>208</v>
      </c>
    </row>
    <row r="233" spans="1:10" ht="58">
      <c r="A233" s="353">
        <v>46267</v>
      </c>
      <c r="B233" t="s">
        <v>84</v>
      </c>
      <c r="C233" t="s">
        <v>5450</v>
      </c>
      <c r="D233" t="s">
        <v>2989</v>
      </c>
      <c r="E233">
        <v>4</v>
      </c>
      <c r="F233" s="354" t="s">
        <v>6181</v>
      </c>
      <c r="G233" t="s">
        <v>2701</v>
      </c>
      <c r="H233" t="s">
        <v>5351</v>
      </c>
      <c r="I233" t="s">
        <v>5352</v>
      </c>
      <c r="J233" t="s">
        <v>208</v>
      </c>
    </row>
    <row r="234" spans="1:10" ht="58">
      <c r="A234" s="353">
        <v>46267</v>
      </c>
      <c r="B234" t="s">
        <v>84</v>
      </c>
      <c r="C234" t="s">
        <v>5450</v>
      </c>
      <c r="D234" t="s">
        <v>2967</v>
      </c>
      <c r="E234">
        <v>4</v>
      </c>
      <c r="F234" s="354" t="s">
        <v>6182</v>
      </c>
      <c r="G234" t="s">
        <v>2701</v>
      </c>
      <c r="H234" t="s">
        <v>5351</v>
      </c>
      <c r="I234" t="s">
        <v>5352</v>
      </c>
      <c r="J234" t="s">
        <v>208</v>
      </c>
    </row>
    <row r="235" spans="1:10" ht="29">
      <c r="A235" s="353">
        <v>46267</v>
      </c>
      <c r="B235" t="s">
        <v>84</v>
      </c>
      <c r="C235" t="s">
        <v>5450</v>
      </c>
      <c r="D235" t="s">
        <v>3157</v>
      </c>
      <c r="E235">
        <v>2</v>
      </c>
      <c r="F235" s="354" t="s">
        <v>5520</v>
      </c>
      <c r="G235" t="s">
        <v>2701</v>
      </c>
      <c r="H235" t="s">
        <v>5351</v>
      </c>
      <c r="I235" t="s">
        <v>5352</v>
      </c>
      <c r="J235" t="s">
        <v>208</v>
      </c>
    </row>
    <row r="236" spans="1:10">
      <c r="A236" s="353">
        <v>46267</v>
      </c>
      <c r="B236" t="s">
        <v>84</v>
      </c>
      <c r="C236" t="s">
        <v>5450</v>
      </c>
      <c r="D236" t="s">
        <v>2907</v>
      </c>
      <c r="E236">
        <v>1</v>
      </c>
      <c r="F236" s="354" t="s">
        <v>5462</v>
      </c>
      <c r="G236" t="s">
        <v>2701</v>
      </c>
      <c r="H236" t="s">
        <v>5351</v>
      </c>
      <c r="I236" t="s">
        <v>5352</v>
      </c>
      <c r="J236" t="s">
        <v>208</v>
      </c>
    </row>
    <row r="237" spans="1:10">
      <c r="A237" s="353">
        <v>46267</v>
      </c>
      <c r="B237" t="s">
        <v>84</v>
      </c>
      <c r="C237" t="s">
        <v>5450</v>
      </c>
      <c r="D237" t="s">
        <v>2816</v>
      </c>
      <c r="E237">
        <v>1</v>
      </c>
      <c r="F237" s="354" t="s">
        <v>5451</v>
      </c>
      <c r="G237" t="s">
        <v>2701</v>
      </c>
      <c r="H237" t="s">
        <v>5351</v>
      </c>
      <c r="I237" t="s">
        <v>5352</v>
      </c>
      <c r="J237" t="s">
        <v>208</v>
      </c>
    </row>
    <row r="238" spans="1:10" ht="29">
      <c r="A238" s="353">
        <v>46267</v>
      </c>
      <c r="B238" t="s">
        <v>84</v>
      </c>
      <c r="C238" t="s">
        <v>5450</v>
      </c>
      <c r="D238" t="s">
        <v>1327</v>
      </c>
      <c r="E238">
        <v>2</v>
      </c>
      <c r="F238" s="354" t="s">
        <v>5522</v>
      </c>
      <c r="G238" t="s">
        <v>2698</v>
      </c>
      <c r="H238" t="s">
        <v>5347</v>
      </c>
      <c r="I238" t="s">
        <v>5348</v>
      </c>
      <c r="J238" t="s">
        <v>194</v>
      </c>
    </row>
    <row r="239" spans="1:10" ht="29">
      <c r="A239" s="353">
        <v>46267</v>
      </c>
      <c r="B239" t="s">
        <v>84</v>
      </c>
      <c r="C239" t="s">
        <v>5450</v>
      </c>
      <c r="D239" t="s">
        <v>201</v>
      </c>
      <c r="E239">
        <v>2</v>
      </c>
      <c r="F239" s="354" t="s">
        <v>6365</v>
      </c>
      <c r="G239" t="s">
        <v>2701</v>
      </c>
      <c r="H239" t="s">
        <v>5351</v>
      </c>
      <c r="I239" t="s">
        <v>5352</v>
      </c>
      <c r="J239" t="s">
        <v>208</v>
      </c>
    </row>
    <row r="240" spans="1:10">
      <c r="A240" s="353">
        <v>46267</v>
      </c>
      <c r="B240" t="s">
        <v>90</v>
      </c>
      <c r="C240" t="s">
        <v>5450</v>
      </c>
      <c r="D240" t="s">
        <v>1327</v>
      </c>
      <c r="E240">
        <v>1</v>
      </c>
      <c r="F240" s="354" t="s">
        <v>5523</v>
      </c>
      <c r="G240" t="s">
        <v>2698</v>
      </c>
      <c r="H240" t="s">
        <v>5347</v>
      </c>
      <c r="I240" t="s">
        <v>5348</v>
      </c>
      <c r="J240" t="s">
        <v>194</v>
      </c>
    </row>
    <row r="241" spans="1:10">
      <c r="A241" s="353">
        <v>46267</v>
      </c>
      <c r="B241" t="s">
        <v>14</v>
      </c>
      <c r="C241" t="s">
        <v>5450</v>
      </c>
      <c r="D241" t="s">
        <v>3177</v>
      </c>
      <c r="E241">
        <v>1</v>
      </c>
      <c r="F241" s="354" t="s">
        <v>3176</v>
      </c>
      <c r="G241" t="s">
        <v>2703</v>
      </c>
      <c r="H241" t="s">
        <v>5353</v>
      </c>
      <c r="I241" t="s">
        <v>5354</v>
      </c>
      <c r="J241" t="s">
        <v>214</v>
      </c>
    </row>
    <row r="242" spans="1:10">
      <c r="A242" s="353">
        <v>46267</v>
      </c>
      <c r="B242" t="s">
        <v>14</v>
      </c>
      <c r="C242" t="s">
        <v>5450</v>
      </c>
      <c r="D242" t="s">
        <v>2967</v>
      </c>
      <c r="E242">
        <v>1</v>
      </c>
      <c r="F242" s="354" t="s">
        <v>5525</v>
      </c>
      <c r="G242" t="s">
        <v>2701</v>
      </c>
      <c r="H242" t="s">
        <v>5351</v>
      </c>
      <c r="I242" t="s">
        <v>5352</v>
      </c>
      <c r="J242" t="s">
        <v>208</v>
      </c>
    </row>
    <row r="243" spans="1:10">
      <c r="A243" s="353">
        <v>46267</v>
      </c>
      <c r="B243" t="s">
        <v>14</v>
      </c>
      <c r="C243" t="s">
        <v>5450</v>
      </c>
      <c r="D243" t="s">
        <v>201</v>
      </c>
      <c r="E243">
        <v>1</v>
      </c>
      <c r="F243" s="354" t="s">
        <v>3181</v>
      </c>
      <c r="G243" t="s">
        <v>2701</v>
      </c>
      <c r="H243" t="s">
        <v>5351</v>
      </c>
      <c r="I243" t="s">
        <v>5352</v>
      </c>
      <c r="J243" t="s">
        <v>208</v>
      </c>
    </row>
    <row r="244" spans="1:10" ht="58">
      <c r="A244" s="353">
        <v>46267</v>
      </c>
      <c r="B244" t="s">
        <v>7</v>
      </c>
      <c r="C244" t="s">
        <v>5450</v>
      </c>
      <c r="D244" t="s">
        <v>201</v>
      </c>
      <c r="E244">
        <v>4</v>
      </c>
      <c r="F244" s="354" t="s">
        <v>5526</v>
      </c>
      <c r="G244" t="s">
        <v>2701</v>
      </c>
      <c r="H244" t="s">
        <v>5351</v>
      </c>
      <c r="I244" t="s">
        <v>5352</v>
      </c>
      <c r="J244" t="s">
        <v>208</v>
      </c>
    </row>
    <row r="245" spans="1:10" ht="29">
      <c r="A245" s="353">
        <v>46267</v>
      </c>
      <c r="B245" t="s">
        <v>4205</v>
      </c>
      <c r="C245" t="s">
        <v>5450</v>
      </c>
      <c r="D245" t="s">
        <v>201</v>
      </c>
      <c r="E245">
        <v>2</v>
      </c>
      <c r="F245" s="354" t="s">
        <v>5527</v>
      </c>
      <c r="G245" t="s">
        <v>2701</v>
      </c>
      <c r="H245" t="s">
        <v>5351</v>
      </c>
      <c r="I245" t="s">
        <v>5352</v>
      </c>
      <c r="J245" t="s">
        <v>208</v>
      </c>
    </row>
    <row r="246" spans="1:10">
      <c r="A246" s="353">
        <v>46267</v>
      </c>
      <c r="B246" t="s">
        <v>4205</v>
      </c>
      <c r="C246" t="s">
        <v>5450</v>
      </c>
      <c r="D246" t="s">
        <v>3193</v>
      </c>
      <c r="E246">
        <v>1</v>
      </c>
      <c r="F246" s="354" t="s">
        <v>5477</v>
      </c>
      <c r="G246" t="s">
        <v>2703</v>
      </c>
      <c r="H246" t="s">
        <v>5353</v>
      </c>
      <c r="I246" t="s">
        <v>5354</v>
      </c>
      <c r="J246" t="s">
        <v>214</v>
      </c>
    </row>
    <row r="247" spans="1:10">
      <c r="A247" s="353">
        <v>46267</v>
      </c>
      <c r="B247" t="s">
        <v>4205</v>
      </c>
      <c r="C247" t="s">
        <v>5450</v>
      </c>
      <c r="D247" t="s">
        <v>3195</v>
      </c>
      <c r="E247">
        <v>1</v>
      </c>
      <c r="F247" s="354" t="s">
        <v>5528</v>
      </c>
      <c r="G247" t="s">
        <v>2701</v>
      </c>
      <c r="H247" t="s">
        <v>5351</v>
      </c>
      <c r="I247" t="s">
        <v>5352</v>
      </c>
      <c r="J247" t="s">
        <v>208</v>
      </c>
    </row>
    <row r="248" spans="1:10">
      <c r="A248" s="353">
        <v>46267</v>
      </c>
      <c r="B248" t="s">
        <v>40</v>
      </c>
      <c r="C248" t="s">
        <v>5450</v>
      </c>
      <c r="D248" t="s">
        <v>3201</v>
      </c>
      <c r="E248">
        <v>1</v>
      </c>
      <c r="F248" s="354" t="s">
        <v>5529</v>
      </c>
      <c r="G248" t="s">
        <v>2701</v>
      </c>
      <c r="H248" t="s">
        <v>5351</v>
      </c>
      <c r="I248" t="s">
        <v>5352</v>
      </c>
      <c r="J248" t="s">
        <v>208</v>
      </c>
    </row>
    <row r="249" spans="1:10">
      <c r="A249" s="353">
        <v>46267</v>
      </c>
      <c r="B249" t="s">
        <v>40</v>
      </c>
      <c r="C249" t="s">
        <v>5450</v>
      </c>
      <c r="D249" t="s">
        <v>3206</v>
      </c>
      <c r="E249">
        <v>1</v>
      </c>
      <c r="F249" s="354" t="s">
        <v>5531</v>
      </c>
      <c r="G249" t="s">
        <v>2701</v>
      </c>
      <c r="H249" t="s">
        <v>5351</v>
      </c>
      <c r="I249" t="s">
        <v>5352</v>
      </c>
      <c r="J249" t="s">
        <v>208</v>
      </c>
    </row>
    <row r="250" spans="1:10" ht="58">
      <c r="A250" s="353">
        <v>46267</v>
      </c>
      <c r="B250" t="s">
        <v>40</v>
      </c>
      <c r="C250" t="s">
        <v>5450</v>
      </c>
      <c r="D250" t="s">
        <v>201</v>
      </c>
      <c r="E250">
        <v>4</v>
      </c>
      <c r="F250" s="354" t="s">
        <v>5532</v>
      </c>
      <c r="G250" t="s">
        <v>2701</v>
      </c>
      <c r="H250" t="s">
        <v>5351</v>
      </c>
      <c r="I250" t="s">
        <v>5352</v>
      </c>
      <c r="J250" t="s">
        <v>208</v>
      </c>
    </row>
    <row r="251" spans="1:10" ht="43.5">
      <c r="A251" s="353">
        <v>46267</v>
      </c>
      <c r="B251" t="s">
        <v>51</v>
      </c>
      <c r="C251" t="s">
        <v>5450</v>
      </c>
      <c r="D251" t="s">
        <v>201</v>
      </c>
      <c r="E251">
        <v>3</v>
      </c>
      <c r="F251" s="354" t="s">
        <v>5533</v>
      </c>
      <c r="G251" t="s">
        <v>2701</v>
      </c>
      <c r="H251" t="s">
        <v>5351</v>
      </c>
      <c r="I251" t="s">
        <v>5352</v>
      </c>
      <c r="J251" t="s">
        <v>208</v>
      </c>
    </row>
    <row r="252" spans="1:10" ht="58">
      <c r="A252" s="353">
        <v>46267</v>
      </c>
      <c r="B252" t="s">
        <v>51</v>
      </c>
      <c r="C252" t="s">
        <v>5450</v>
      </c>
      <c r="D252" t="s">
        <v>2816</v>
      </c>
      <c r="E252">
        <v>4</v>
      </c>
      <c r="F252" s="354" t="s">
        <v>5464</v>
      </c>
      <c r="G252" t="s">
        <v>2701</v>
      </c>
      <c r="H252" t="s">
        <v>5351</v>
      </c>
      <c r="I252" t="s">
        <v>5352</v>
      </c>
      <c r="J252" t="s">
        <v>208</v>
      </c>
    </row>
    <row r="253" spans="1:10" ht="43.5">
      <c r="A253" s="353">
        <v>46267</v>
      </c>
      <c r="B253" t="s">
        <v>45</v>
      </c>
      <c r="C253" t="s">
        <v>5450</v>
      </c>
      <c r="D253" t="s">
        <v>201</v>
      </c>
      <c r="E253">
        <v>3</v>
      </c>
      <c r="F253" s="354" t="s">
        <v>5534</v>
      </c>
      <c r="G253" t="s">
        <v>2701</v>
      </c>
      <c r="H253" t="s">
        <v>5351</v>
      </c>
      <c r="I253" t="s">
        <v>5352</v>
      </c>
      <c r="J253" t="s">
        <v>208</v>
      </c>
    </row>
    <row r="254" spans="1:10">
      <c r="A254" s="353">
        <v>46267</v>
      </c>
      <c r="B254" t="s">
        <v>45</v>
      </c>
      <c r="C254" t="s">
        <v>5450</v>
      </c>
      <c r="D254" t="s">
        <v>3201</v>
      </c>
      <c r="E254">
        <v>1</v>
      </c>
      <c r="F254" s="354" t="s">
        <v>5535</v>
      </c>
      <c r="G254" t="s">
        <v>2701</v>
      </c>
      <c r="H254" t="s">
        <v>5351</v>
      </c>
      <c r="I254" t="s">
        <v>5352</v>
      </c>
      <c r="J254" t="s">
        <v>208</v>
      </c>
    </row>
    <row r="255" spans="1:10">
      <c r="A255" s="353">
        <v>46267</v>
      </c>
      <c r="B255" t="s">
        <v>45</v>
      </c>
      <c r="C255" t="s">
        <v>5450</v>
      </c>
      <c r="D255" t="s">
        <v>3225</v>
      </c>
      <c r="E255">
        <v>1</v>
      </c>
      <c r="F255" s="354" t="s">
        <v>5536</v>
      </c>
      <c r="G255" t="s">
        <v>2701</v>
      </c>
      <c r="H255" t="s">
        <v>5351</v>
      </c>
      <c r="I255" t="s">
        <v>5352</v>
      </c>
      <c r="J255" t="s">
        <v>208</v>
      </c>
    </row>
    <row r="256" spans="1:10">
      <c r="A256" s="353">
        <v>46267</v>
      </c>
      <c r="B256" t="s">
        <v>45</v>
      </c>
      <c r="C256" t="s">
        <v>5450</v>
      </c>
      <c r="D256" t="s">
        <v>3228</v>
      </c>
      <c r="E256">
        <v>1</v>
      </c>
      <c r="F256" s="354" t="s">
        <v>5537</v>
      </c>
      <c r="G256" t="s">
        <v>2701</v>
      </c>
      <c r="H256" t="s">
        <v>5351</v>
      </c>
      <c r="I256" t="s">
        <v>5352</v>
      </c>
      <c r="J256" t="s">
        <v>208</v>
      </c>
    </row>
    <row r="257" spans="1:10" ht="43.5">
      <c r="A257" s="353">
        <v>46267</v>
      </c>
      <c r="B257" t="s">
        <v>45</v>
      </c>
      <c r="C257" t="s">
        <v>5450</v>
      </c>
      <c r="D257" t="s">
        <v>2816</v>
      </c>
      <c r="E257">
        <v>3</v>
      </c>
      <c r="F257" s="354" t="s">
        <v>5465</v>
      </c>
      <c r="G257" t="s">
        <v>2701</v>
      </c>
      <c r="H257" t="s">
        <v>5351</v>
      </c>
      <c r="I257" t="s">
        <v>5352</v>
      </c>
      <c r="J257" t="s">
        <v>208</v>
      </c>
    </row>
    <row r="258" spans="1:10">
      <c r="A258" s="353">
        <v>46267</v>
      </c>
      <c r="B258" t="s">
        <v>45</v>
      </c>
      <c r="C258" t="s">
        <v>5450</v>
      </c>
      <c r="D258" t="s">
        <v>2967</v>
      </c>
      <c r="E258">
        <v>1</v>
      </c>
      <c r="F258" s="354" t="s">
        <v>5538</v>
      </c>
      <c r="G258" t="s">
        <v>2701</v>
      </c>
      <c r="H258" t="s">
        <v>5351</v>
      </c>
      <c r="I258" t="s">
        <v>5352</v>
      </c>
      <c r="J258" t="s">
        <v>208</v>
      </c>
    </row>
    <row r="259" spans="1:10" ht="43.5">
      <c r="A259" s="353">
        <v>46267</v>
      </c>
      <c r="B259" t="s">
        <v>61</v>
      </c>
      <c r="C259" t="s">
        <v>5450</v>
      </c>
      <c r="D259" t="s">
        <v>2967</v>
      </c>
      <c r="E259">
        <v>3</v>
      </c>
      <c r="F259" s="354" t="s">
        <v>5539</v>
      </c>
      <c r="G259" t="s">
        <v>2701</v>
      </c>
      <c r="H259" t="s">
        <v>5351</v>
      </c>
      <c r="I259" t="s">
        <v>5352</v>
      </c>
      <c r="J259" t="s">
        <v>208</v>
      </c>
    </row>
    <row r="260" spans="1:10">
      <c r="A260" s="353">
        <v>46267</v>
      </c>
      <c r="B260" t="s">
        <v>61</v>
      </c>
      <c r="C260" t="s">
        <v>5450</v>
      </c>
      <c r="D260" t="s">
        <v>3235</v>
      </c>
      <c r="E260">
        <v>1</v>
      </c>
      <c r="F260" s="354" t="s">
        <v>5540</v>
      </c>
      <c r="G260" t="s">
        <v>2701</v>
      </c>
      <c r="H260" t="s">
        <v>5351</v>
      </c>
      <c r="I260" t="s">
        <v>5352</v>
      </c>
      <c r="J260" t="s">
        <v>208</v>
      </c>
    </row>
    <row r="261" spans="1:10" ht="58">
      <c r="A261" s="353">
        <v>46267</v>
      </c>
      <c r="B261" t="s">
        <v>61</v>
      </c>
      <c r="C261" t="s">
        <v>5450</v>
      </c>
      <c r="D261" t="s">
        <v>201</v>
      </c>
      <c r="E261">
        <v>4</v>
      </c>
      <c r="F261" s="354" t="s">
        <v>5541</v>
      </c>
      <c r="G261" t="s">
        <v>2701</v>
      </c>
      <c r="H261" t="s">
        <v>5351</v>
      </c>
      <c r="I261" t="s">
        <v>5352</v>
      </c>
      <c r="J261" t="s">
        <v>208</v>
      </c>
    </row>
    <row r="262" spans="1:10" ht="29">
      <c r="A262" s="353">
        <v>46267</v>
      </c>
      <c r="B262" t="s">
        <v>61</v>
      </c>
      <c r="C262" t="s">
        <v>5450</v>
      </c>
      <c r="D262" t="s">
        <v>2816</v>
      </c>
      <c r="E262">
        <v>2</v>
      </c>
      <c r="F262" s="354" t="s">
        <v>5466</v>
      </c>
      <c r="G262" t="s">
        <v>2701</v>
      </c>
      <c r="H262" t="s">
        <v>5351</v>
      </c>
      <c r="I262" t="s">
        <v>5352</v>
      </c>
      <c r="J262" t="s">
        <v>208</v>
      </c>
    </row>
    <row r="263" spans="1:10" ht="29">
      <c r="A263" s="353">
        <v>46267</v>
      </c>
      <c r="B263" t="s">
        <v>68</v>
      </c>
      <c r="C263" t="s">
        <v>5450</v>
      </c>
      <c r="D263" t="s">
        <v>201</v>
      </c>
      <c r="E263">
        <v>2</v>
      </c>
      <c r="F263" s="354" t="s">
        <v>5542</v>
      </c>
      <c r="G263" t="s">
        <v>2701</v>
      </c>
      <c r="H263" t="s">
        <v>5351</v>
      </c>
      <c r="I263" t="s">
        <v>5352</v>
      </c>
      <c r="J263" t="s">
        <v>208</v>
      </c>
    </row>
    <row r="264" spans="1:10">
      <c r="A264" s="353">
        <v>46267</v>
      </c>
      <c r="B264" t="s">
        <v>73</v>
      </c>
      <c r="C264" t="s">
        <v>5450</v>
      </c>
      <c r="D264" t="s">
        <v>2967</v>
      </c>
      <c r="E264">
        <v>1</v>
      </c>
      <c r="F264" s="354" t="s">
        <v>5545</v>
      </c>
      <c r="G264" t="s">
        <v>2701</v>
      </c>
      <c r="H264" t="s">
        <v>5351</v>
      </c>
      <c r="I264" t="s">
        <v>5352</v>
      </c>
      <c r="J264" t="s">
        <v>208</v>
      </c>
    </row>
    <row r="265" spans="1:10" ht="43.5">
      <c r="A265" s="353">
        <v>46267</v>
      </c>
      <c r="B265" t="s">
        <v>73</v>
      </c>
      <c r="C265" t="s">
        <v>5450</v>
      </c>
      <c r="D265" t="s">
        <v>201</v>
      </c>
      <c r="E265">
        <v>3</v>
      </c>
      <c r="F265" s="354" t="s">
        <v>5546</v>
      </c>
      <c r="G265" t="s">
        <v>2701</v>
      </c>
      <c r="H265" t="s">
        <v>5351</v>
      </c>
      <c r="I265" t="s">
        <v>5352</v>
      </c>
      <c r="J265" t="s">
        <v>208</v>
      </c>
    </row>
    <row r="266" spans="1:10">
      <c r="A266" s="353">
        <v>46267</v>
      </c>
      <c r="B266" t="s">
        <v>74</v>
      </c>
      <c r="C266" t="s">
        <v>5450</v>
      </c>
      <c r="D266" t="s">
        <v>2967</v>
      </c>
      <c r="E266">
        <v>1</v>
      </c>
      <c r="F266" s="354" t="s">
        <v>5547</v>
      </c>
      <c r="G266" t="s">
        <v>2701</v>
      </c>
      <c r="H266" t="s">
        <v>5351</v>
      </c>
      <c r="I266" t="s">
        <v>5352</v>
      </c>
      <c r="J266" t="s">
        <v>208</v>
      </c>
    </row>
    <row r="267" spans="1:10" ht="58">
      <c r="A267" s="353">
        <v>46267</v>
      </c>
      <c r="B267" t="s">
        <v>74</v>
      </c>
      <c r="C267" t="s">
        <v>5450</v>
      </c>
      <c r="D267" t="s">
        <v>201</v>
      </c>
      <c r="E267">
        <v>4</v>
      </c>
      <c r="F267" s="354" t="s">
        <v>5548</v>
      </c>
      <c r="G267" t="s">
        <v>2701</v>
      </c>
      <c r="H267" t="s">
        <v>5351</v>
      </c>
      <c r="I267" t="s">
        <v>5352</v>
      </c>
      <c r="J267" t="s">
        <v>208</v>
      </c>
    </row>
    <row r="268" spans="1:10">
      <c r="A268" s="353">
        <v>46267</v>
      </c>
      <c r="B268" t="s">
        <v>74</v>
      </c>
      <c r="C268" t="s">
        <v>5450</v>
      </c>
      <c r="D268" t="s">
        <v>3272</v>
      </c>
      <c r="E268">
        <v>1</v>
      </c>
      <c r="F268" s="354" t="s">
        <v>5549</v>
      </c>
      <c r="G268" t="s">
        <v>2701</v>
      </c>
      <c r="H268" t="s">
        <v>5351</v>
      </c>
      <c r="I268" t="s">
        <v>5352</v>
      </c>
      <c r="J268" t="s">
        <v>208</v>
      </c>
    </row>
    <row r="269" spans="1:10">
      <c r="A269" s="353">
        <v>46267</v>
      </c>
      <c r="B269" t="s">
        <v>79</v>
      </c>
      <c r="C269" t="s">
        <v>5450</v>
      </c>
      <c r="D269" t="s">
        <v>201</v>
      </c>
      <c r="E269">
        <v>1</v>
      </c>
      <c r="F269" s="354" t="s">
        <v>5551</v>
      </c>
      <c r="G269" t="s">
        <v>2701</v>
      </c>
      <c r="H269" t="s">
        <v>5351</v>
      </c>
      <c r="I269" t="s">
        <v>5352</v>
      </c>
      <c r="J269" t="s">
        <v>208</v>
      </c>
    </row>
    <row r="270" spans="1:10">
      <c r="A270" s="353">
        <v>46267</v>
      </c>
      <c r="B270" t="s">
        <v>79</v>
      </c>
      <c r="C270" t="s">
        <v>5450</v>
      </c>
      <c r="D270" t="s">
        <v>2967</v>
      </c>
      <c r="E270">
        <v>1</v>
      </c>
      <c r="F270" s="354" t="s">
        <v>5552</v>
      </c>
      <c r="G270" t="s">
        <v>2701</v>
      </c>
      <c r="H270" t="s">
        <v>5351</v>
      </c>
      <c r="I270" t="s">
        <v>5352</v>
      </c>
      <c r="J270" t="s">
        <v>208</v>
      </c>
    </row>
    <row r="271" spans="1:10">
      <c r="A271" s="353">
        <v>46267</v>
      </c>
      <c r="B271" t="s">
        <v>79</v>
      </c>
      <c r="C271" t="s">
        <v>5450</v>
      </c>
      <c r="D271" t="s">
        <v>3195</v>
      </c>
      <c r="E271">
        <v>1</v>
      </c>
      <c r="F271" s="354" t="s">
        <v>5553</v>
      </c>
      <c r="G271" t="s">
        <v>2701</v>
      </c>
      <c r="H271" t="s">
        <v>5351</v>
      </c>
      <c r="I271" t="s">
        <v>5352</v>
      </c>
      <c r="J271" t="s">
        <v>208</v>
      </c>
    </row>
    <row r="272" spans="1:10">
      <c r="A272" s="353">
        <v>46267</v>
      </c>
      <c r="B272" t="s">
        <v>79</v>
      </c>
      <c r="C272" t="s">
        <v>5450</v>
      </c>
      <c r="D272" t="s">
        <v>3283</v>
      </c>
      <c r="E272">
        <v>1</v>
      </c>
      <c r="F272" s="354" t="s">
        <v>5554</v>
      </c>
      <c r="G272" t="s">
        <v>2701</v>
      </c>
      <c r="H272" t="s">
        <v>5351</v>
      </c>
      <c r="I272" t="s">
        <v>5352</v>
      </c>
      <c r="J272" t="s">
        <v>208</v>
      </c>
    </row>
    <row r="273" spans="1:10">
      <c r="A273" s="353">
        <v>46267</v>
      </c>
      <c r="B273" t="s">
        <v>79</v>
      </c>
      <c r="C273" t="s">
        <v>5450</v>
      </c>
      <c r="D273" t="s">
        <v>3285</v>
      </c>
      <c r="E273">
        <v>1</v>
      </c>
      <c r="F273" s="354" t="s">
        <v>5555</v>
      </c>
      <c r="G273" t="s">
        <v>2701</v>
      </c>
      <c r="H273" t="s">
        <v>5351</v>
      </c>
      <c r="I273" t="s">
        <v>5352</v>
      </c>
      <c r="J273" t="s">
        <v>208</v>
      </c>
    </row>
    <row r="274" spans="1:10">
      <c r="A274" s="353">
        <v>46267</v>
      </c>
      <c r="B274" t="s">
        <v>79</v>
      </c>
      <c r="C274" t="s">
        <v>5450</v>
      </c>
      <c r="D274" t="s">
        <v>6159</v>
      </c>
      <c r="E274">
        <v>1</v>
      </c>
      <c r="F274" s="354" t="s">
        <v>6285</v>
      </c>
      <c r="G274" t="s">
        <v>2701</v>
      </c>
      <c r="H274" t="s">
        <v>5351</v>
      </c>
      <c r="I274" t="s">
        <v>5352</v>
      </c>
      <c r="J274" t="s">
        <v>208</v>
      </c>
    </row>
    <row r="275" spans="1:10">
      <c r="A275" s="353">
        <v>46267</v>
      </c>
      <c r="B275" t="s">
        <v>85</v>
      </c>
      <c r="C275" t="s">
        <v>5450</v>
      </c>
      <c r="D275" t="s">
        <v>3289</v>
      </c>
      <c r="E275">
        <v>1</v>
      </c>
      <c r="F275" s="354" t="s">
        <v>5556</v>
      </c>
      <c r="G275" t="s">
        <v>2701</v>
      </c>
      <c r="H275" t="s">
        <v>5351</v>
      </c>
      <c r="I275" t="s">
        <v>5352</v>
      </c>
      <c r="J275" t="s">
        <v>208</v>
      </c>
    </row>
    <row r="276" spans="1:10" ht="29">
      <c r="A276" s="353">
        <v>46267</v>
      </c>
      <c r="B276" t="s">
        <v>85</v>
      </c>
      <c r="C276" t="s">
        <v>5450</v>
      </c>
      <c r="D276" t="s">
        <v>2816</v>
      </c>
      <c r="E276">
        <v>2</v>
      </c>
      <c r="F276" s="354" t="s">
        <v>5472</v>
      </c>
      <c r="G276" t="s">
        <v>2701</v>
      </c>
      <c r="H276" t="s">
        <v>5351</v>
      </c>
      <c r="I276" t="s">
        <v>5352</v>
      </c>
      <c r="J276" t="s">
        <v>208</v>
      </c>
    </row>
    <row r="277" spans="1:10">
      <c r="A277" s="353">
        <v>46267</v>
      </c>
      <c r="B277" t="s">
        <v>85</v>
      </c>
      <c r="C277" t="s">
        <v>5450</v>
      </c>
      <c r="D277" t="s">
        <v>2962</v>
      </c>
      <c r="E277">
        <v>1</v>
      </c>
      <c r="F277" s="354" t="s">
        <v>5473</v>
      </c>
      <c r="G277" t="s">
        <v>2701</v>
      </c>
      <c r="H277" t="s">
        <v>5351</v>
      </c>
      <c r="I277" t="s">
        <v>5352</v>
      </c>
      <c r="J277" t="s">
        <v>208</v>
      </c>
    </row>
    <row r="278" spans="1:10">
      <c r="A278" s="353">
        <v>46267</v>
      </c>
      <c r="B278" t="s">
        <v>85</v>
      </c>
      <c r="C278" t="s">
        <v>5450</v>
      </c>
      <c r="D278" t="s">
        <v>201</v>
      </c>
      <c r="E278">
        <v>1</v>
      </c>
      <c r="F278" s="354" t="s">
        <v>5557</v>
      </c>
      <c r="G278" t="s">
        <v>2701</v>
      </c>
      <c r="H278" t="s">
        <v>5351</v>
      </c>
      <c r="I278" t="s">
        <v>5352</v>
      </c>
      <c r="J278" t="s">
        <v>208</v>
      </c>
    </row>
    <row r="279" spans="1:10" ht="29">
      <c r="A279" s="353">
        <v>46267</v>
      </c>
      <c r="B279" t="s">
        <v>24</v>
      </c>
      <c r="C279" t="s">
        <v>2627</v>
      </c>
      <c r="D279" t="s">
        <v>2967</v>
      </c>
      <c r="E279">
        <v>2</v>
      </c>
      <c r="F279" s="354" t="s">
        <v>5479</v>
      </c>
      <c r="G279" t="s">
        <v>2709</v>
      </c>
      <c r="H279" t="s">
        <v>5355</v>
      </c>
      <c r="I279" t="s">
        <v>5357</v>
      </c>
      <c r="J279" t="s">
        <v>2711</v>
      </c>
    </row>
    <row r="280" spans="1:10">
      <c r="A280" s="353">
        <v>46267</v>
      </c>
      <c r="B280" t="s">
        <v>24</v>
      </c>
      <c r="C280" t="s">
        <v>2627</v>
      </c>
      <c r="D280" t="s">
        <v>2975</v>
      </c>
      <c r="E280">
        <v>1</v>
      </c>
      <c r="F280" s="354" t="s">
        <v>5483</v>
      </c>
      <c r="G280" t="s">
        <v>2709</v>
      </c>
      <c r="H280" t="s">
        <v>5355</v>
      </c>
      <c r="I280" t="s">
        <v>5357</v>
      </c>
      <c r="J280" t="s">
        <v>2711</v>
      </c>
    </row>
    <row r="281" spans="1:10">
      <c r="A281" s="353">
        <v>46267</v>
      </c>
      <c r="B281" t="s">
        <v>24</v>
      </c>
      <c r="C281" t="s">
        <v>2627</v>
      </c>
      <c r="D281" t="s">
        <v>1850</v>
      </c>
      <c r="E281">
        <v>1</v>
      </c>
      <c r="F281" s="354" t="s">
        <v>5484</v>
      </c>
      <c r="G281" t="s">
        <v>2709</v>
      </c>
      <c r="H281" t="s">
        <v>5355</v>
      </c>
      <c r="I281" t="s">
        <v>5357</v>
      </c>
      <c r="J281" t="s">
        <v>2711</v>
      </c>
    </row>
    <row r="282" spans="1:10">
      <c r="A282" s="353">
        <v>46267</v>
      </c>
      <c r="B282" t="s">
        <v>24</v>
      </c>
      <c r="C282" t="s">
        <v>2627</v>
      </c>
      <c r="D282" t="s">
        <v>201</v>
      </c>
      <c r="E282">
        <v>1</v>
      </c>
      <c r="F282" s="354" t="s">
        <v>5485</v>
      </c>
      <c r="G282" t="s">
        <v>2709</v>
      </c>
      <c r="H282" t="s">
        <v>5355</v>
      </c>
      <c r="I282" t="s">
        <v>5357</v>
      </c>
      <c r="J282" t="s">
        <v>2711</v>
      </c>
    </row>
    <row r="283" spans="1:10">
      <c r="A283" s="353">
        <v>46267</v>
      </c>
      <c r="B283" t="s">
        <v>24</v>
      </c>
      <c r="C283" t="s">
        <v>2627</v>
      </c>
      <c r="D283" t="s">
        <v>2816</v>
      </c>
      <c r="E283">
        <v>1</v>
      </c>
      <c r="F283" s="354" t="s">
        <v>5451</v>
      </c>
      <c r="G283" t="s">
        <v>2709</v>
      </c>
      <c r="H283" t="s">
        <v>5355</v>
      </c>
      <c r="I283" t="s">
        <v>5357</v>
      </c>
      <c r="J283" t="s">
        <v>2711</v>
      </c>
    </row>
    <row r="284" spans="1:10">
      <c r="A284" s="353">
        <v>46267</v>
      </c>
      <c r="B284" t="s">
        <v>46</v>
      </c>
      <c r="C284" t="s">
        <v>2627</v>
      </c>
      <c r="D284" t="s">
        <v>2831</v>
      </c>
      <c r="E284">
        <v>1</v>
      </c>
      <c r="F284" s="354" t="s">
        <v>5452</v>
      </c>
      <c r="G284" t="s">
        <v>2709</v>
      </c>
      <c r="H284" t="s">
        <v>5355</v>
      </c>
      <c r="I284" t="s">
        <v>5357</v>
      </c>
      <c r="J284" t="s">
        <v>2711</v>
      </c>
    </row>
    <row r="285" spans="1:10">
      <c r="A285" s="353">
        <v>46267</v>
      </c>
      <c r="B285" t="s">
        <v>46</v>
      </c>
      <c r="C285" t="s">
        <v>2627</v>
      </c>
      <c r="D285" t="s">
        <v>6142</v>
      </c>
      <c r="E285">
        <v>1</v>
      </c>
      <c r="F285" s="354" t="s">
        <v>5487</v>
      </c>
      <c r="G285" t="s">
        <v>2712</v>
      </c>
      <c r="H285" t="s">
        <v>5358</v>
      </c>
      <c r="I285" t="s">
        <v>5359</v>
      </c>
      <c r="J285" t="s">
        <v>214</v>
      </c>
    </row>
    <row r="286" spans="1:10" ht="87">
      <c r="A286" s="353">
        <v>46267</v>
      </c>
      <c r="B286" t="s">
        <v>46</v>
      </c>
      <c r="C286" t="s">
        <v>2627</v>
      </c>
      <c r="D286" t="s">
        <v>2816</v>
      </c>
      <c r="E286">
        <v>6</v>
      </c>
      <c r="F286" s="354" t="s">
        <v>5453</v>
      </c>
      <c r="G286" t="s">
        <v>2709</v>
      </c>
      <c r="H286" t="s">
        <v>5355</v>
      </c>
      <c r="I286" t="s">
        <v>5357</v>
      </c>
      <c r="J286" t="s">
        <v>2711</v>
      </c>
    </row>
    <row r="287" spans="1:10" ht="43.5">
      <c r="A287" s="353">
        <v>46267</v>
      </c>
      <c r="B287" t="s">
        <v>46</v>
      </c>
      <c r="C287" t="s">
        <v>2627</v>
      </c>
      <c r="D287" t="s">
        <v>2989</v>
      </c>
      <c r="E287">
        <v>3</v>
      </c>
      <c r="F287" s="354" t="s">
        <v>5488</v>
      </c>
      <c r="G287" t="s">
        <v>2709</v>
      </c>
      <c r="H287" t="s">
        <v>5355</v>
      </c>
      <c r="I287" t="s">
        <v>5357</v>
      </c>
      <c r="J287" t="s">
        <v>2711</v>
      </c>
    </row>
    <row r="288" spans="1:10" ht="29">
      <c r="A288" s="353">
        <v>46267</v>
      </c>
      <c r="B288" t="s">
        <v>46</v>
      </c>
      <c r="C288" t="s">
        <v>2627</v>
      </c>
      <c r="D288" t="s">
        <v>2996</v>
      </c>
      <c r="E288">
        <v>2</v>
      </c>
      <c r="F288" s="354" t="s">
        <v>5491</v>
      </c>
      <c r="G288" t="s">
        <v>2712</v>
      </c>
      <c r="H288" t="s">
        <v>5358</v>
      </c>
      <c r="I288" t="s">
        <v>5359</v>
      </c>
      <c r="J288" t="s">
        <v>214</v>
      </c>
    </row>
    <row r="289" spans="1:10">
      <c r="A289" s="353">
        <v>46267</v>
      </c>
      <c r="B289" t="s">
        <v>46</v>
      </c>
      <c r="C289" t="s">
        <v>2627</v>
      </c>
      <c r="D289" t="s">
        <v>201</v>
      </c>
      <c r="E289">
        <v>1</v>
      </c>
      <c r="F289" s="354" t="s">
        <v>5493</v>
      </c>
      <c r="G289" t="s">
        <v>2709</v>
      </c>
      <c r="H289" t="s">
        <v>5355</v>
      </c>
      <c r="I289" t="s">
        <v>5357</v>
      </c>
      <c r="J289" t="s">
        <v>2711</v>
      </c>
    </row>
    <row r="290" spans="1:10">
      <c r="A290" s="353">
        <v>46267</v>
      </c>
      <c r="B290" t="s">
        <v>46</v>
      </c>
      <c r="C290" t="s">
        <v>2627</v>
      </c>
      <c r="D290" t="s">
        <v>3008</v>
      </c>
      <c r="E290">
        <v>1</v>
      </c>
      <c r="F290" s="354" t="s">
        <v>5494</v>
      </c>
      <c r="G290" t="s">
        <v>2709</v>
      </c>
      <c r="H290" t="s">
        <v>5355</v>
      </c>
      <c r="I290" t="s">
        <v>5357</v>
      </c>
      <c r="J290" t="s">
        <v>2711</v>
      </c>
    </row>
    <row r="291" spans="1:10" ht="43.5">
      <c r="A291" s="353">
        <v>46267</v>
      </c>
      <c r="B291" t="s">
        <v>50</v>
      </c>
      <c r="C291" t="s">
        <v>2627</v>
      </c>
      <c r="D291" t="s">
        <v>201</v>
      </c>
      <c r="E291">
        <v>3</v>
      </c>
      <c r="F291" s="354" t="s">
        <v>5496</v>
      </c>
      <c r="G291" t="s">
        <v>2709</v>
      </c>
      <c r="H291" t="s">
        <v>5355</v>
      </c>
      <c r="I291" t="s">
        <v>5357</v>
      </c>
      <c r="J291" t="s">
        <v>2711</v>
      </c>
    </row>
    <row r="292" spans="1:10" ht="58">
      <c r="A292" s="353">
        <v>46267</v>
      </c>
      <c r="B292" t="s">
        <v>50</v>
      </c>
      <c r="C292" t="s">
        <v>2627</v>
      </c>
      <c r="D292" t="s">
        <v>2989</v>
      </c>
      <c r="E292">
        <v>4</v>
      </c>
      <c r="F292" s="354" t="s">
        <v>5497</v>
      </c>
      <c r="G292" t="s">
        <v>2709</v>
      </c>
      <c r="H292" t="s">
        <v>5355</v>
      </c>
      <c r="I292" t="s">
        <v>5357</v>
      </c>
      <c r="J292" t="s">
        <v>2711</v>
      </c>
    </row>
    <row r="293" spans="1:10">
      <c r="A293" s="353">
        <v>46267</v>
      </c>
      <c r="B293" t="s">
        <v>50</v>
      </c>
      <c r="C293" t="s">
        <v>2627</v>
      </c>
      <c r="D293" t="s">
        <v>3022</v>
      </c>
      <c r="E293">
        <v>1</v>
      </c>
      <c r="F293" s="354" t="s">
        <v>5498</v>
      </c>
      <c r="G293" t="s">
        <v>2709</v>
      </c>
      <c r="H293" t="s">
        <v>5355</v>
      </c>
      <c r="I293" t="s">
        <v>5357</v>
      </c>
      <c r="J293" t="s">
        <v>2711</v>
      </c>
    </row>
    <row r="294" spans="1:10">
      <c r="A294" s="353">
        <v>46267</v>
      </c>
      <c r="B294" t="s">
        <v>50</v>
      </c>
      <c r="C294" t="s">
        <v>2627</v>
      </c>
      <c r="D294" t="s">
        <v>3025</v>
      </c>
      <c r="E294">
        <v>1</v>
      </c>
      <c r="F294" s="354" t="s">
        <v>5499</v>
      </c>
      <c r="G294" t="s">
        <v>2709</v>
      </c>
      <c r="H294" t="s">
        <v>5355</v>
      </c>
      <c r="I294" t="s">
        <v>5357</v>
      </c>
      <c r="J294" t="s">
        <v>2711</v>
      </c>
    </row>
    <row r="295" spans="1:10">
      <c r="A295" s="353">
        <v>46267</v>
      </c>
      <c r="B295" t="s">
        <v>50</v>
      </c>
      <c r="C295" t="s">
        <v>2627</v>
      </c>
      <c r="D295" t="s">
        <v>2816</v>
      </c>
      <c r="E295">
        <v>1</v>
      </c>
      <c r="F295" s="354" t="s">
        <v>5451</v>
      </c>
      <c r="G295" t="s">
        <v>2709</v>
      </c>
      <c r="H295" t="s">
        <v>5355</v>
      </c>
      <c r="I295" t="s">
        <v>5357</v>
      </c>
      <c r="J295" t="s">
        <v>2711</v>
      </c>
    </row>
    <row r="296" spans="1:10" ht="29">
      <c r="A296" s="353">
        <v>46267</v>
      </c>
      <c r="B296" t="s">
        <v>58</v>
      </c>
      <c r="C296" t="s">
        <v>2627</v>
      </c>
      <c r="D296" t="s">
        <v>2967</v>
      </c>
      <c r="E296">
        <v>2</v>
      </c>
      <c r="F296" s="354" t="s">
        <v>6172</v>
      </c>
      <c r="G296" t="s">
        <v>2709</v>
      </c>
      <c r="H296" t="s">
        <v>5355</v>
      </c>
      <c r="I296" t="s">
        <v>5357</v>
      </c>
      <c r="J296" t="s">
        <v>2711</v>
      </c>
    </row>
    <row r="297" spans="1:10">
      <c r="A297" s="353">
        <v>46267</v>
      </c>
      <c r="B297" t="s">
        <v>58</v>
      </c>
      <c r="C297" t="s">
        <v>2627</v>
      </c>
      <c r="D297" t="s">
        <v>3044</v>
      </c>
      <c r="E297">
        <v>1</v>
      </c>
      <c r="F297" s="354" t="s">
        <v>5501</v>
      </c>
      <c r="G297" t="s">
        <v>2709</v>
      </c>
      <c r="H297" t="s">
        <v>5355</v>
      </c>
      <c r="I297" t="s">
        <v>5357</v>
      </c>
      <c r="J297" t="s">
        <v>2711</v>
      </c>
    </row>
    <row r="298" spans="1:10" ht="58">
      <c r="A298" s="353">
        <v>46267</v>
      </c>
      <c r="B298" t="s">
        <v>58</v>
      </c>
      <c r="C298" t="s">
        <v>2627</v>
      </c>
      <c r="D298" t="s">
        <v>2816</v>
      </c>
      <c r="E298">
        <v>4</v>
      </c>
      <c r="F298" s="354" t="s">
        <v>5455</v>
      </c>
      <c r="G298" t="s">
        <v>2709</v>
      </c>
      <c r="H298" t="s">
        <v>5355</v>
      </c>
      <c r="I298" t="s">
        <v>5357</v>
      </c>
      <c r="J298" t="s">
        <v>2711</v>
      </c>
    </row>
    <row r="299" spans="1:10" ht="29">
      <c r="A299" s="353">
        <v>46267</v>
      </c>
      <c r="B299" t="s">
        <v>58</v>
      </c>
      <c r="C299" t="s">
        <v>2627</v>
      </c>
      <c r="D299" t="s">
        <v>2989</v>
      </c>
      <c r="E299">
        <v>2</v>
      </c>
      <c r="F299" s="354" t="s">
        <v>6173</v>
      </c>
      <c r="G299" t="s">
        <v>2709</v>
      </c>
      <c r="H299" t="s">
        <v>5355</v>
      </c>
      <c r="I299" t="s">
        <v>5357</v>
      </c>
      <c r="J299" t="s">
        <v>2711</v>
      </c>
    </row>
    <row r="300" spans="1:10">
      <c r="A300" s="353">
        <v>46267</v>
      </c>
      <c r="B300" t="s">
        <v>58</v>
      </c>
      <c r="C300" t="s">
        <v>2627</v>
      </c>
      <c r="D300" t="s">
        <v>3051</v>
      </c>
      <c r="E300">
        <v>1</v>
      </c>
      <c r="F300" s="354" t="s">
        <v>5502</v>
      </c>
      <c r="G300" t="s">
        <v>2712</v>
      </c>
      <c r="H300" t="s">
        <v>5358</v>
      </c>
      <c r="I300" t="s">
        <v>5359</v>
      </c>
      <c r="J300" t="s">
        <v>214</v>
      </c>
    </row>
    <row r="301" spans="1:10">
      <c r="A301" s="353">
        <v>46267</v>
      </c>
      <c r="B301" t="s">
        <v>58</v>
      </c>
      <c r="C301" t="s">
        <v>2627</v>
      </c>
      <c r="D301" t="s">
        <v>3056</v>
      </c>
      <c r="E301">
        <v>1</v>
      </c>
      <c r="F301" s="354" t="s">
        <v>5504</v>
      </c>
      <c r="G301" t="s">
        <v>2709</v>
      </c>
      <c r="H301" t="s">
        <v>5355</v>
      </c>
      <c r="I301" t="s">
        <v>5357</v>
      </c>
      <c r="J301" t="s">
        <v>2711</v>
      </c>
    </row>
    <row r="302" spans="1:10">
      <c r="A302" s="353">
        <v>46267</v>
      </c>
      <c r="B302" t="s">
        <v>58</v>
      </c>
      <c r="C302" t="s">
        <v>2627</v>
      </c>
      <c r="D302" t="s">
        <v>1327</v>
      </c>
      <c r="E302">
        <v>1</v>
      </c>
      <c r="F302" s="354" t="s">
        <v>5505</v>
      </c>
      <c r="G302" t="s">
        <v>2712</v>
      </c>
      <c r="H302" t="s">
        <v>5358</v>
      </c>
      <c r="I302" t="s">
        <v>5359</v>
      </c>
      <c r="J302" t="s">
        <v>214</v>
      </c>
    </row>
    <row r="303" spans="1:10" ht="72.5">
      <c r="A303" s="353">
        <v>46267</v>
      </c>
      <c r="B303" t="s">
        <v>90</v>
      </c>
      <c r="C303" t="s">
        <v>2627</v>
      </c>
      <c r="D303" t="s">
        <v>2989</v>
      </c>
      <c r="E303">
        <v>5</v>
      </c>
      <c r="F303" s="354" t="s">
        <v>6174</v>
      </c>
      <c r="G303" t="s">
        <v>2709</v>
      </c>
      <c r="H303" t="s">
        <v>5355</v>
      </c>
      <c r="I303" t="s">
        <v>5357</v>
      </c>
      <c r="J303" t="s">
        <v>2711</v>
      </c>
    </row>
    <row r="304" spans="1:10" ht="43.5">
      <c r="A304" s="353">
        <v>46267</v>
      </c>
      <c r="B304" t="s">
        <v>90</v>
      </c>
      <c r="C304" t="s">
        <v>2627</v>
      </c>
      <c r="D304" t="s">
        <v>2816</v>
      </c>
      <c r="E304">
        <v>3</v>
      </c>
      <c r="F304" s="354" t="s">
        <v>5457</v>
      </c>
      <c r="G304" t="s">
        <v>2709</v>
      </c>
      <c r="H304" t="s">
        <v>5355</v>
      </c>
      <c r="I304" t="s">
        <v>5357</v>
      </c>
      <c r="J304" t="s">
        <v>2711</v>
      </c>
    </row>
    <row r="305" spans="1:10" ht="58">
      <c r="A305" s="353">
        <v>46267</v>
      </c>
      <c r="B305" t="s">
        <v>90</v>
      </c>
      <c r="C305" t="s">
        <v>2627</v>
      </c>
      <c r="D305" t="s">
        <v>2967</v>
      </c>
      <c r="E305">
        <v>4</v>
      </c>
      <c r="F305" s="354" t="s">
        <v>6175</v>
      </c>
      <c r="G305" t="s">
        <v>2709</v>
      </c>
      <c r="H305" t="s">
        <v>5355</v>
      </c>
      <c r="I305" t="s">
        <v>5357</v>
      </c>
      <c r="J305" t="s">
        <v>2711</v>
      </c>
    </row>
    <row r="306" spans="1:10">
      <c r="A306" s="353">
        <v>46267</v>
      </c>
      <c r="B306" t="s">
        <v>90</v>
      </c>
      <c r="C306" t="s">
        <v>2627</v>
      </c>
      <c r="D306" t="s">
        <v>3079</v>
      </c>
      <c r="E306">
        <v>1</v>
      </c>
      <c r="F306" s="354" t="s">
        <v>5507</v>
      </c>
      <c r="G306" t="s">
        <v>2709</v>
      </c>
      <c r="H306" t="s">
        <v>5355</v>
      </c>
      <c r="I306" t="s">
        <v>5357</v>
      </c>
      <c r="J306" t="s">
        <v>2711</v>
      </c>
    </row>
    <row r="307" spans="1:10">
      <c r="A307" s="353">
        <v>46267</v>
      </c>
      <c r="B307" t="s">
        <v>90</v>
      </c>
      <c r="C307" t="s">
        <v>2627</v>
      </c>
      <c r="D307" t="s">
        <v>6169</v>
      </c>
      <c r="E307">
        <v>1</v>
      </c>
      <c r="F307" s="354" t="s">
        <v>5508</v>
      </c>
      <c r="G307" t="s">
        <v>2709</v>
      </c>
      <c r="H307" t="s">
        <v>5355</v>
      </c>
      <c r="I307" t="s">
        <v>5357</v>
      </c>
      <c r="J307" t="s">
        <v>2711</v>
      </c>
    </row>
    <row r="308" spans="1:10">
      <c r="A308" s="353">
        <v>46267</v>
      </c>
      <c r="B308" t="s">
        <v>90</v>
      </c>
      <c r="C308" t="s">
        <v>2627</v>
      </c>
      <c r="D308" t="s">
        <v>6363</v>
      </c>
      <c r="E308">
        <v>1</v>
      </c>
      <c r="F308" s="354" t="s">
        <v>6360</v>
      </c>
      <c r="G308" t="s">
        <v>2709</v>
      </c>
      <c r="H308" t="s">
        <v>5355</v>
      </c>
      <c r="I308" t="s">
        <v>5357</v>
      </c>
      <c r="J308" t="s">
        <v>2711</v>
      </c>
    </row>
    <row r="309" spans="1:10" ht="116">
      <c r="A309" s="353">
        <v>46267</v>
      </c>
      <c r="B309" t="s">
        <v>60</v>
      </c>
      <c r="C309" t="s">
        <v>2627</v>
      </c>
      <c r="D309" t="s">
        <v>2967</v>
      </c>
      <c r="E309">
        <v>8</v>
      </c>
      <c r="F309" s="354" t="s">
        <v>6176</v>
      </c>
      <c r="G309" t="s">
        <v>2709</v>
      </c>
      <c r="H309" t="s">
        <v>5355</v>
      </c>
      <c r="I309" t="s">
        <v>5357</v>
      </c>
      <c r="J309" t="s">
        <v>2711</v>
      </c>
    </row>
    <row r="310" spans="1:10">
      <c r="A310" s="353">
        <v>46267</v>
      </c>
      <c r="B310" t="s">
        <v>60</v>
      </c>
      <c r="C310" t="s">
        <v>2627</v>
      </c>
      <c r="D310" t="s">
        <v>2989</v>
      </c>
      <c r="E310">
        <v>1</v>
      </c>
      <c r="F310" s="354" t="s">
        <v>6177</v>
      </c>
      <c r="G310" t="s">
        <v>2709</v>
      </c>
      <c r="H310" t="s">
        <v>5355</v>
      </c>
      <c r="I310" t="s">
        <v>5357</v>
      </c>
      <c r="J310" t="s">
        <v>2711</v>
      </c>
    </row>
    <row r="311" spans="1:10" ht="29">
      <c r="A311" s="353">
        <v>46267</v>
      </c>
      <c r="B311" t="s">
        <v>60</v>
      </c>
      <c r="C311" t="s">
        <v>2627</v>
      </c>
      <c r="D311" t="s">
        <v>201</v>
      </c>
      <c r="E311">
        <v>2</v>
      </c>
      <c r="F311" s="354" t="s">
        <v>5511</v>
      </c>
      <c r="G311" t="s">
        <v>2709</v>
      </c>
      <c r="H311" t="s">
        <v>5355</v>
      </c>
      <c r="I311" t="s">
        <v>5357</v>
      </c>
      <c r="J311" t="s">
        <v>2711</v>
      </c>
    </row>
    <row r="312" spans="1:10">
      <c r="A312" s="353">
        <v>46267</v>
      </c>
      <c r="B312" t="s">
        <v>60</v>
      </c>
      <c r="C312" t="s">
        <v>2627</v>
      </c>
      <c r="D312" t="s">
        <v>2884</v>
      </c>
      <c r="E312">
        <v>1</v>
      </c>
      <c r="F312" s="354" t="s">
        <v>5460</v>
      </c>
      <c r="G312" t="s">
        <v>2709</v>
      </c>
      <c r="H312" t="s">
        <v>5355</v>
      </c>
      <c r="I312" t="s">
        <v>5357</v>
      </c>
      <c r="J312" t="s">
        <v>2711</v>
      </c>
    </row>
    <row r="313" spans="1:10" ht="29">
      <c r="A313" s="353">
        <v>46267</v>
      </c>
      <c r="B313" t="s">
        <v>60</v>
      </c>
      <c r="C313" t="s">
        <v>2627</v>
      </c>
      <c r="D313" t="s">
        <v>2816</v>
      </c>
      <c r="E313">
        <v>2</v>
      </c>
      <c r="F313" s="354" t="s">
        <v>5461</v>
      </c>
      <c r="G313" t="s">
        <v>2709</v>
      </c>
      <c r="H313" t="s">
        <v>5355</v>
      </c>
      <c r="I313" t="s">
        <v>5357</v>
      </c>
      <c r="J313" t="s">
        <v>2711</v>
      </c>
    </row>
    <row r="314" spans="1:10">
      <c r="A314" s="353">
        <v>46267</v>
      </c>
      <c r="B314" t="s">
        <v>60</v>
      </c>
      <c r="C314" t="s">
        <v>2627</v>
      </c>
      <c r="D314" t="s">
        <v>3122</v>
      </c>
      <c r="E314">
        <v>1</v>
      </c>
      <c r="F314" s="354" t="s">
        <v>5514</v>
      </c>
      <c r="G314" t="s">
        <v>2709</v>
      </c>
      <c r="H314" t="s">
        <v>5355</v>
      </c>
      <c r="I314" t="s">
        <v>5357</v>
      </c>
      <c r="J314" t="s">
        <v>2711</v>
      </c>
    </row>
    <row r="315" spans="1:10" ht="87">
      <c r="A315" s="353">
        <v>46267</v>
      </c>
      <c r="B315" t="s">
        <v>66</v>
      </c>
      <c r="C315" t="s">
        <v>2627</v>
      </c>
      <c r="D315" t="s">
        <v>2989</v>
      </c>
      <c r="E315">
        <v>6</v>
      </c>
      <c r="F315" s="354" t="s">
        <v>6178</v>
      </c>
      <c r="G315" t="s">
        <v>2709</v>
      </c>
      <c r="H315" t="s">
        <v>5355</v>
      </c>
      <c r="I315" t="s">
        <v>5357</v>
      </c>
      <c r="J315" t="s">
        <v>2711</v>
      </c>
    </row>
    <row r="316" spans="1:10" ht="58">
      <c r="A316" s="353">
        <v>46267</v>
      </c>
      <c r="B316" t="s">
        <v>66</v>
      </c>
      <c r="C316" t="s">
        <v>2627</v>
      </c>
      <c r="D316" t="s">
        <v>2967</v>
      </c>
      <c r="E316">
        <v>4</v>
      </c>
      <c r="F316" s="354" t="s">
        <v>6179</v>
      </c>
      <c r="G316" t="s">
        <v>2709</v>
      </c>
      <c r="H316" t="s">
        <v>5355</v>
      </c>
      <c r="I316" t="s">
        <v>5357</v>
      </c>
      <c r="J316" t="s">
        <v>2711</v>
      </c>
    </row>
    <row r="317" spans="1:10">
      <c r="A317" s="353">
        <v>46267</v>
      </c>
      <c r="B317" t="s">
        <v>66</v>
      </c>
      <c r="C317" t="s">
        <v>2627</v>
      </c>
      <c r="D317" t="s">
        <v>201</v>
      </c>
      <c r="E317">
        <v>1</v>
      </c>
      <c r="F317" s="354" t="s">
        <v>6180</v>
      </c>
      <c r="G317" t="s">
        <v>2709</v>
      </c>
      <c r="H317" t="s">
        <v>5355</v>
      </c>
      <c r="I317" t="s">
        <v>5357</v>
      </c>
      <c r="J317" t="s">
        <v>2711</v>
      </c>
    </row>
    <row r="318" spans="1:10">
      <c r="A318" s="353">
        <v>46267</v>
      </c>
      <c r="B318" t="s">
        <v>66</v>
      </c>
      <c r="C318" t="s">
        <v>2627</v>
      </c>
      <c r="D318" t="s">
        <v>2816</v>
      </c>
      <c r="E318">
        <v>1</v>
      </c>
      <c r="F318" s="354" t="s">
        <v>5451</v>
      </c>
      <c r="G318" t="s">
        <v>2709</v>
      </c>
      <c r="H318" t="s">
        <v>5355</v>
      </c>
      <c r="I318" t="s">
        <v>5357</v>
      </c>
      <c r="J318" t="s">
        <v>2711</v>
      </c>
    </row>
    <row r="319" spans="1:10">
      <c r="A319" s="353">
        <v>46267</v>
      </c>
      <c r="B319" t="s">
        <v>66</v>
      </c>
      <c r="C319" t="s">
        <v>2627</v>
      </c>
      <c r="D319" t="s">
        <v>3146</v>
      </c>
      <c r="E319">
        <v>1</v>
      </c>
      <c r="F319" s="354" t="s">
        <v>5518</v>
      </c>
      <c r="G319" t="s">
        <v>2709</v>
      </c>
      <c r="H319" t="s">
        <v>5355</v>
      </c>
      <c r="I319" t="s">
        <v>5357</v>
      </c>
      <c r="J319" t="s">
        <v>2711</v>
      </c>
    </row>
    <row r="320" spans="1:10" ht="58">
      <c r="A320" s="353">
        <v>46267</v>
      </c>
      <c r="B320" t="s">
        <v>84</v>
      </c>
      <c r="C320" t="s">
        <v>2627</v>
      </c>
      <c r="D320" t="s">
        <v>2989</v>
      </c>
      <c r="E320">
        <v>4</v>
      </c>
      <c r="F320" s="354" t="s">
        <v>6181</v>
      </c>
      <c r="G320" t="s">
        <v>2709</v>
      </c>
      <c r="H320" t="s">
        <v>5355</v>
      </c>
      <c r="I320" t="s">
        <v>5357</v>
      </c>
      <c r="J320" t="s">
        <v>2711</v>
      </c>
    </row>
    <row r="321" spans="1:10" ht="58">
      <c r="A321" s="353">
        <v>46267</v>
      </c>
      <c r="B321" t="s">
        <v>84</v>
      </c>
      <c r="C321" t="s">
        <v>2627</v>
      </c>
      <c r="D321" t="s">
        <v>2967</v>
      </c>
      <c r="E321">
        <v>4</v>
      </c>
      <c r="F321" s="354" t="s">
        <v>6182</v>
      </c>
      <c r="G321" t="s">
        <v>2709</v>
      </c>
      <c r="H321" t="s">
        <v>5355</v>
      </c>
      <c r="I321" t="s">
        <v>5357</v>
      </c>
      <c r="J321" t="s">
        <v>2711</v>
      </c>
    </row>
    <row r="322" spans="1:10" ht="29">
      <c r="A322" s="353">
        <v>46267</v>
      </c>
      <c r="B322" t="s">
        <v>84</v>
      </c>
      <c r="C322" t="s">
        <v>2627</v>
      </c>
      <c r="D322" t="s">
        <v>3157</v>
      </c>
      <c r="E322">
        <v>2</v>
      </c>
      <c r="F322" s="354" t="s">
        <v>5520</v>
      </c>
      <c r="G322" t="s">
        <v>2709</v>
      </c>
      <c r="H322" t="s">
        <v>5355</v>
      </c>
      <c r="I322" t="s">
        <v>5357</v>
      </c>
      <c r="J322" t="s">
        <v>2711</v>
      </c>
    </row>
    <row r="323" spans="1:10">
      <c r="A323" s="353">
        <v>46267</v>
      </c>
      <c r="B323" t="s">
        <v>84</v>
      </c>
      <c r="C323" t="s">
        <v>2627</v>
      </c>
      <c r="D323" t="s">
        <v>2907</v>
      </c>
      <c r="E323">
        <v>1</v>
      </c>
      <c r="F323" s="354" t="s">
        <v>5462</v>
      </c>
      <c r="G323" t="s">
        <v>2709</v>
      </c>
      <c r="H323" t="s">
        <v>5355</v>
      </c>
      <c r="I323" t="s">
        <v>5357</v>
      </c>
      <c r="J323" t="s">
        <v>2711</v>
      </c>
    </row>
    <row r="324" spans="1:10">
      <c r="A324" s="353">
        <v>46267</v>
      </c>
      <c r="B324" t="s">
        <v>84</v>
      </c>
      <c r="C324" t="s">
        <v>2627</v>
      </c>
      <c r="D324" t="s">
        <v>2816</v>
      </c>
      <c r="E324">
        <v>1</v>
      </c>
      <c r="F324" s="354" t="s">
        <v>5451</v>
      </c>
      <c r="G324" t="s">
        <v>2709</v>
      </c>
      <c r="H324" t="s">
        <v>5355</v>
      </c>
      <c r="I324" t="s">
        <v>5357</v>
      </c>
      <c r="J324" t="s">
        <v>2711</v>
      </c>
    </row>
    <row r="325" spans="1:10" ht="29">
      <c r="A325" s="353">
        <v>46267</v>
      </c>
      <c r="B325" t="s">
        <v>84</v>
      </c>
      <c r="C325" t="s">
        <v>2627</v>
      </c>
      <c r="D325" t="s">
        <v>1327</v>
      </c>
      <c r="E325">
        <v>2</v>
      </c>
      <c r="F325" s="354" t="s">
        <v>5522</v>
      </c>
      <c r="G325" t="s">
        <v>2712</v>
      </c>
      <c r="H325" t="s">
        <v>5358</v>
      </c>
      <c r="I325" t="s">
        <v>5359</v>
      </c>
      <c r="J325" t="s">
        <v>214</v>
      </c>
    </row>
    <row r="326" spans="1:10" ht="29">
      <c r="A326" s="353">
        <v>46267</v>
      </c>
      <c r="B326" t="s">
        <v>84</v>
      </c>
      <c r="C326" t="s">
        <v>2627</v>
      </c>
      <c r="D326" t="s">
        <v>201</v>
      </c>
      <c r="E326">
        <v>2</v>
      </c>
      <c r="F326" s="354" t="s">
        <v>6365</v>
      </c>
      <c r="G326" t="s">
        <v>2709</v>
      </c>
      <c r="H326" t="s">
        <v>5355</v>
      </c>
      <c r="I326" t="s">
        <v>5357</v>
      </c>
      <c r="J326" t="s">
        <v>2711</v>
      </c>
    </row>
    <row r="327" spans="1:10">
      <c r="A327" s="353">
        <v>46267</v>
      </c>
      <c r="B327" t="s">
        <v>90</v>
      </c>
      <c r="C327" t="s">
        <v>2627</v>
      </c>
      <c r="D327" t="s">
        <v>1327</v>
      </c>
      <c r="E327">
        <v>1</v>
      </c>
      <c r="F327" s="354" t="s">
        <v>5523</v>
      </c>
      <c r="G327" t="s">
        <v>2712</v>
      </c>
      <c r="H327" t="s">
        <v>5358</v>
      </c>
      <c r="I327" t="s">
        <v>5359</v>
      </c>
      <c r="J327" t="s">
        <v>214</v>
      </c>
    </row>
    <row r="328" spans="1:10">
      <c r="A328" s="353">
        <v>46267</v>
      </c>
      <c r="B328" t="s">
        <v>14</v>
      </c>
      <c r="C328" t="s">
        <v>2627</v>
      </c>
      <c r="D328" t="s">
        <v>1327</v>
      </c>
      <c r="E328">
        <v>1</v>
      </c>
      <c r="F328" s="354" t="s">
        <v>5476</v>
      </c>
      <c r="G328" t="s">
        <v>2712</v>
      </c>
      <c r="H328" t="s">
        <v>5358</v>
      </c>
      <c r="I328" t="s">
        <v>5359</v>
      </c>
      <c r="J328" t="s">
        <v>214</v>
      </c>
    </row>
    <row r="329" spans="1:10">
      <c r="A329" s="353">
        <v>46267</v>
      </c>
      <c r="B329" t="s">
        <v>14</v>
      </c>
      <c r="C329" t="s">
        <v>2627</v>
      </c>
      <c r="D329" t="s">
        <v>3177</v>
      </c>
      <c r="E329">
        <v>1</v>
      </c>
      <c r="F329" s="354" t="s">
        <v>3176</v>
      </c>
      <c r="G329" t="s">
        <v>2712</v>
      </c>
      <c r="H329" t="s">
        <v>5358</v>
      </c>
      <c r="I329" t="s">
        <v>5359</v>
      </c>
      <c r="J329" t="s">
        <v>214</v>
      </c>
    </row>
    <row r="330" spans="1:10">
      <c r="A330" s="353">
        <v>46267</v>
      </c>
      <c r="B330" t="s">
        <v>14</v>
      </c>
      <c r="C330" t="s">
        <v>2627</v>
      </c>
      <c r="D330" t="s">
        <v>2967</v>
      </c>
      <c r="E330">
        <v>1</v>
      </c>
      <c r="F330" s="354" t="s">
        <v>5525</v>
      </c>
      <c r="G330" t="s">
        <v>2709</v>
      </c>
      <c r="H330" t="s">
        <v>5355</v>
      </c>
      <c r="I330" t="s">
        <v>5357</v>
      </c>
      <c r="J330" t="s">
        <v>2711</v>
      </c>
    </row>
    <row r="331" spans="1:10">
      <c r="A331" s="353">
        <v>46267</v>
      </c>
      <c r="B331" t="s">
        <v>14</v>
      </c>
      <c r="C331" t="s">
        <v>2627</v>
      </c>
      <c r="D331" t="s">
        <v>201</v>
      </c>
      <c r="E331">
        <v>1</v>
      </c>
      <c r="F331" s="354" t="s">
        <v>3181</v>
      </c>
      <c r="G331" t="s">
        <v>2709</v>
      </c>
      <c r="H331" t="s">
        <v>5355</v>
      </c>
      <c r="I331" t="s">
        <v>5357</v>
      </c>
      <c r="J331" t="s">
        <v>2711</v>
      </c>
    </row>
    <row r="332" spans="1:10" ht="58">
      <c r="A332" s="353">
        <v>46267</v>
      </c>
      <c r="B332" t="s">
        <v>7</v>
      </c>
      <c r="C332" t="s">
        <v>2627</v>
      </c>
      <c r="D332" t="s">
        <v>201</v>
      </c>
      <c r="E332">
        <v>4</v>
      </c>
      <c r="F332" s="354" t="s">
        <v>5526</v>
      </c>
      <c r="G332" t="s">
        <v>2709</v>
      </c>
      <c r="H332" t="s">
        <v>5355</v>
      </c>
      <c r="I332" t="s">
        <v>5357</v>
      </c>
      <c r="J332" t="s">
        <v>2711</v>
      </c>
    </row>
    <row r="333" spans="1:10" ht="29">
      <c r="A333" s="353">
        <v>46267</v>
      </c>
      <c r="B333" t="s">
        <v>4205</v>
      </c>
      <c r="C333" t="s">
        <v>2627</v>
      </c>
      <c r="D333" t="s">
        <v>201</v>
      </c>
      <c r="E333">
        <v>2</v>
      </c>
      <c r="F333" s="354" t="s">
        <v>5527</v>
      </c>
      <c r="G333" t="s">
        <v>2709</v>
      </c>
      <c r="H333" t="s">
        <v>5355</v>
      </c>
      <c r="I333" t="s">
        <v>5357</v>
      </c>
      <c r="J333" t="s">
        <v>2711</v>
      </c>
    </row>
    <row r="334" spans="1:10">
      <c r="A334" s="353">
        <v>46267</v>
      </c>
      <c r="B334" t="s">
        <v>4205</v>
      </c>
      <c r="C334" t="s">
        <v>2627</v>
      </c>
      <c r="D334" t="s">
        <v>3193</v>
      </c>
      <c r="E334">
        <v>1</v>
      </c>
      <c r="F334" s="354" t="s">
        <v>5477</v>
      </c>
      <c r="G334" t="s">
        <v>2709</v>
      </c>
      <c r="H334" t="s">
        <v>5355</v>
      </c>
      <c r="I334" t="s">
        <v>5357</v>
      </c>
      <c r="J334" t="s">
        <v>2711</v>
      </c>
    </row>
    <row r="335" spans="1:10">
      <c r="A335" s="353">
        <v>46267</v>
      </c>
      <c r="B335" t="s">
        <v>4205</v>
      </c>
      <c r="C335" t="s">
        <v>2627</v>
      </c>
      <c r="D335" t="s">
        <v>3195</v>
      </c>
      <c r="E335">
        <v>1</v>
      </c>
      <c r="F335" s="354" t="s">
        <v>5528</v>
      </c>
      <c r="G335" t="s">
        <v>2709</v>
      </c>
      <c r="H335" t="s">
        <v>5355</v>
      </c>
      <c r="I335" t="s">
        <v>5357</v>
      </c>
      <c r="J335" t="s">
        <v>2711</v>
      </c>
    </row>
    <row r="336" spans="1:10">
      <c r="A336" s="353">
        <v>46267</v>
      </c>
      <c r="B336" t="s">
        <v>40</v>
      </c>
      <c r="C336" t="s">
        <v>2627</v>
      </c>
      <c r="D336" t="s">
        <v>3201</v>
      </c>
      <c r="E336">
        <v>1</v>
      </c>
      <c r="F336" s="354" t="s">
        <v>5529</v>
      </c>
      <c r="G336" t="s">
        <v>2709</v>
      </c>
      <c r="H336" t="s">
        <v>5355</v>
      </c>
      <c r="I336" t="s">
        <v>5357</v>
      </c>
      <c r="J336" t="s">
        <v>2711</v>
      </c>
    </row>
    <row r="337" spans="1:10">
      <c r="A337" s="353">
        <v>46267</v>
      </c>
      <c r="B337" t="s">
        <v>40</v>
      </c>
      <c r="C337" t="s">
        <v>2627</v>
      </c>
      <c r="D337" t="s">
        <v>3206</v>
      </c>
      <c r="E337">
        <v>1</v>
      </c>
      <c r="F337" s="354" t="s">
        <v>5531</v>
      </c>
      <c r="G337" t="s">
        <v>2709</v>
      </c>
      <c r="H337" t="s">
        <v>5355</v>
      </c>
      <c r="I337" t="s">
        <v>5357</v>
      </c>
      <c r="J337" t="s">
        <v>2711</v>
      </c>
    </row>
    <row r="338" spans="1:10" ht="58">
      <c r="A338" s="353">
        <v>46267</v>
      </c>
      <c r="B338" t="s">
        <v>40</v>
      </c>
      <c r="C338" t="s">
        <v>2627</v>
      </c>
      <c r="D338" t="s">
        <v>201</v>
      </c>
      <c r="E338">
        <v>4</v>
      </c>
      <c r="F338" s="354" t="s">
        <v>5532</v>
      </c>
      <c r="G338" t="s">
        <v>2709</v>
      </c>
      <c r="H338" t="s">
        <v>5355</v>
      </c>
      <c r="I338" t="s">
        <v>5357</v>
      </c>
      <c r="J338" t="s">
        <v>2711</v>
      </c>
    </row>
    <row r="339" spans="1:10" ht="43.5">
      <c r="A339" s="353">
        <v>46267</v>
      </c>
      <c r="B339" t="s">
        <v>51</v>
      </c>
      <c r="C339" t="s">
        <v>2627</v>
      </c>
      <c r="D339" t="s">
        <v>201</v>
      </c>
      <c r="E339">
        <v>3</v>
      </c>
      <c r="F339" s="354" t="s">
        <v>5533</v>
      </c>
      <c r="G339" t="s">
        <v>2709</v>
      </c>
      <c r="H339" t="s">
        <v>5355</v>
      </c>
      <c r="I339" t="s">
        <v>5357</v>
      </c>
      <c r="J339" t="s">
        <v>2711</v>
      </c>
    </row>
    <row r="340" spans="1:10" ht="58">
      <c r="A340" s="353">
        <v>46267</v>
      </c>
      <c r="B340" t="s">
        <v>51</v>
      </c>
      <c r="C340" t="s">
        <v>2627</v>
      </c>
      <c r="D340" t="s">
        <v>2816</v>
      </c>
      <c r="E340">
        <v>4</v>
      </c>
      <c r="F340" s="354" t="s">
        <v>5464</v>
      </c>
      <c r="G340" t="s">
        <v>2709</v>
      </c>
      <c r="H340" t="s">
        <v>5355</v>
      </c>
      <c r="I340" t="s">
        <v>5357</v>
      </c>
      <c r="J340" t="s">
        <v>2711</v>
      </c>
    </row>
    <row r="341" spans="1:10" ht="43.5">
      <c r="A341" s="353">
        <v>46267</v>
      </c>
      <c r="B341" t="s">
        <v>45</v>
      </c>
      <c r="C341" t="s">
        <v>2627</v>
      </c>
      <c r="D341" t="s">
        <v>201</v>
      </c>
      <c r="E341">
        <v>3</v>
      </c>
      <c r="F341" s="354" t="s">
        <v>5534</v>
      </c>
      <c r="G341" t="s">
        <v>2709</v>
      </c>
      <c r="H341" t="s">
        <v>5355</v>
      </c>
      <c r="I341" t="s">
        <v>5357</v>
      </c>
      <c r="J341" t="s">
        <v>2711</v>
      </c>
    </row>
    <row r="342" spans="1:10">
      <c r="A342" s="353">
        <v>46267</v>
      </c>
      <c r="B342" t="s">
        <v>45</v>
      </c>
      <c r="C342" t="s">
        <v>2627</v>
      </c>
      <c r="D342" t="s">
        <v>3201</v>
      </c>
      <c r="E342">
        <v>1</v>
      </c>
      <c r="F342" s="354" t="s">
        <v>5535</v>
      </c>
      <c r="G342" t="s">
        <v>2709</v>
      </c>
      <c r="H342" t="s">
        <v>5355</v>
      </c>
      <c r="I342" t="s">
        <v>5357</v>
      </c>
      <c r="J342" t="s">
        <v>2711</v>
      </c>
    </row>
    <row r="343" spans="1:10">
      <c r="A343" s="353">
        <v>46267</v>
      </c>
      <c r="B343" t="s">
        <v>45</v>
      </c>
      <c r="C343" t="s">
        <v>2627</v>
      </c>
      <c r="D343" t="s">
        <v>3225</v>
      </c>
      <c r="E343">
        <v>1</v>
      </c>
      <c r="F343" s="354" t="s">
        <v>5536</v>
      </c>
      <c r="G343" t="s">
        <v>2709</v>
      </c>
      <c r="H343" t="s">
        <v>5355</v>
      </c>
      <c r="I343" t="s">
        <v>5357</v>
      </c>
      <c r="J343" t="s">
        <v>2711</v>
      </c>
    </row>
    <row r="344" spans="1:10">
      <c r="A344" s="353">
        <v>46267</v>
      </c>
      <c r="B344" t="s">
        <v>45</v>
      </c>
      <c r="C344" t="s">
        <v>2627</v>
      </c>
      <c r="D344" t="s">
        <v>3228</v>
      </c>
      <c r="E344">
        <v>1</v>
      </c>
      <c r="F344" s="354" t="s">
        <v>5537</v>
      </c>
      <c r="G344" t="s">
        <v>2709</v>
      </c>
      <c r="H344" t="s">
        <v>5355</v>
      </c>
      <c r="I344" t="s">
        <v>5357</v>
      </c>
      <c r="J344" t="s">
        <v>2711</v>
      </c>
    </row>
    <row r="345" spans="1:10" ht="43.5">
      <c r="A345" s="353">
        <v>46267</v>
      </c>
      <c r="B345" t="s">
        <v>45</v>
      </c>
      <c r="C345" t="s">
        <v>2627</v>
      </c>
      <c r="D345" t="s">
        <v>2816</v>
      </c>
      <c r="E345">
        <v>3</v>
      </c>
      <c r="F345" s="354" t="s">
        <v>5465</v>
      </c>
      <c r="G345" t="s">
        <v>2709</v>
      </c>
      <c r="H345" t="s">
        <v>5355</v>
      </c>
      <c r="I345" t="s">
        <v>5357</v>
      </c>
      <c r="J345" t="s">
        <v>2711</v>
      </c>
    </row>
    <row r="346" spans="1:10">
      <c r="A346" s="353">
        <v>46267</v>
      </c>
      <c r="B346" t="s">
        <v>45</v>
      </c>
      <c r="C346" t="s">
        <v>2627</v>
      </c>
      <c r="D346" t="s">
        <v>2967</v>
      </c>
      <c r="E346">
        <v>1</v>
      </c>
      <c r="F346" s="354" t="s">
        <v>5538</v>
      </c>
      <c r="G346" t="s">
        <v>2709</v>
      </c>
      <c r="H346" t="s">
        <v>5355</v>
      </c>
      <c r="I346" t="s">
        <v>5357</v>
      </c>
      <c r="J346" t="s">
        <v>2711</v>
      </c>
    </row>
    <row r="347" spans="1:10" ht="43.5">
      <c r="A347" s="353">
        <v>46267</v>
      </c>
      <c r="B347" t="s">
        <v>61</v>
      </c>
      <c r="C347" t="s">
        <v>2627</v>
      </c>
      <c r="D347" t="s">
        <v>2967</v>
      </c>
      <c r="E347">
        <v>3</v>
      </c>
      <c r="F347" s="354" t="s">
        <v>5539</v>
      </c>
      <c r="G347" t="s">
        <v>2709</v>
      </c>
      <c r="H347" t="s">
        <v>5355</v>
      </c>
      <c r="I347" t="s">
        <v>5357</v>
      </c>
      <c r="J347" t="s">
        <v>2711</v>
      </c>
    </row>
    <row r="348" spans="1:10">
      <c r="A348" s="353">
        <v>46267</v>
      </c>
      <c r="B348" t="s">
        <v>61</v>
      </c>
      <c r="C348" t="s">
        <v>2627</v>
      </c>
      <c r="D348" t="s">
        <v>3235</v>
      </c>
      <c r="E348">
        <v>1</v>
      </c>
      <c r="F348" s="354" t="s">
        <v>5540</v>
      </c>
      <c r="G348" t="s">
        <v>2709</v>
      </c>
      <c r="H348" t="s">
        <v>5355</v>
      </c>
      <c r="I348" t="s">
        <v>5357</v>
      </c>
      <c r="J348" t="s">
        <v>2711</v>
      </c>
    </row>
    <row r="349" spans="1:10" ht="58">
      <c r="A349" s="353">
        <v>46267</v>
      </c>
      <c r="B349" t="s">
        <v>61</v>
      </c>
      <c r="C349" t="s">
        <v>2627</v>
      </c>
      <c r="D349" t="s">
        <v>201</v>
      </c>
      <c r="E349">
        <v>4</v>
      </c>
      <c r="F349" s="354" t="s">
        <v>5541</v>
      </c>
      <c r="G349" t="s">
        <v>2709</v>
      </c>
      <c r="H349" t="s">
        <v>5355</v>
      </c>
      <c r="I349" t="s">
        <v>5357</v>
      </c>
      <c r="J349" t="s">
        <v>2711</v>
      </c>
    </row>
    <row r="350" spans="1:10" ht="29">
      <c r="A350" s="353">
        <v>46267</v>
      </c>
      <c r="B350" t="s">
        <v>61</v>
      </c>
      <c r="C350" t="s">
        <v>2627</v>
      </c>
      <c r="D350" t="s">
        <v>2816</v>
      </c>
      <c r="E350">
        <v>2</v>
      </c>
      <c r="F350" s="354" t="s">
        <v>5466</v>
      </c>
      <c r="G350" t="s">
        <v>2709</v>
      </c>
      <c r="H350" t="s">
        <v>5355</v>
      </c>
      <c r="I350" t="s">
        <v>5357</v>
      </c>
      <c r="J350" t="s">
        <v>2711</v>
      </c>
    </row>
    <row r="351" spans="1:10" ht="29">
      <c r="A351" s="353">
        <v>46267</v>
      </c>
      <c r="B351" t="s">
        <v>68</v>
      </c>
      <c r="C351" t="s">
        <v>2627</v>
      </c>
      <c r="D351" t="s">
        <v>201</v>
      </c>
      <c r="E351">
        <v>2</v>
      </c>
      <c r="F351" s="354" t="s">
        <v>5542</v>
      </c>
      <c r="G351" t="s">
        <v>2709</v>
      </c>
      <c r="H351" t="s">
        <v>5355</v>
      </c>
      <c r="I351" t="s">
        <v>5357</v>
      </c>
      <c r="J351" t="s">
        <v>2711</v>
      </c>
    </row>
    <row r="352" spans="1:10">
      <c r="A352" s="353">
        <v>46267</v>
      </c>
      <c r="B352" t="s">
        <v>73</v>
      </c>
      <c r="C352" t="s">
        <v>2627</v>
      </c>
      <c r="D352" t="s">
        <v>2967</v>
      </c>
      <c r="E352">
        <v>1</v>
      </c>
      <c r="F352" s="354" t="s">
        <v>5545</v>
      </c>
      <c r="G352" t="s">
        <v>2709</v>
      </c>
      <c r="H352" t="s">
        <v>5355</v>
      </c>
      <c r="I352" t="s">
        <v>5357</v>
      </c>
      <c r="J352" t="s">
        <v>2711</v>
      </c>
    </row>
    <row r="353" spans="1:10" ht="43.5">
      <c r="A353" s="353">
        <v>46267</v>
      </c>
      <c r="B353" t="s">
        <v>73</v>
      </c>
      <c r="C353" t="s">
        <v>2627</v>
      </c>
      <c r="D353" t="s">
        <v>201</v>
      </c>
      <c r="E353">
        <v>3</v>
      </c>
      <c r="F353" s="354" t="s">
        <v>5546</v>
      </c>
      <c r="G353" t="s">
        <v>2709</v>
      </c>
      <c r="H353" t="s">
        <v>5355</v>
      </c>
      <c r="I353" t="s">
        <v>5357</v>
      </c>
      <c r="J353" t="s">
        <v>2711</v>
      </c>
    </row>
    <row r="354" spans="1:10">
      <c r="A354" s="353">
        <v>46267</v>
      </c>
      <c r="B354" t="s">
        <v>74</v>
      </c>
      <c r="C354" t="s">
        <v>2627</v>
      </c>
      <c r="D354" t="s">
        <v>2967</v>
      </c>
      <c r="E354">
        <v>1</v>
      </c>
      <c r="F354" s="354" t="s">
        <v>5547</v>
      </c>
      <c r="G354" t="s">
        <v>2709</v>
      </c>
      <c r="H354" t="s">
        <v>5355</v>
      </c>
      <c r="I354" t="s">
        <v>5357</v>
      </c>
      <c r="J354" t="s">
        <v>2711</v>
      </c>
    </row>
    <row r="355" spans="1:10" ht="58">
      <c r="A355" s="353">
        <v>46267</v>
      </c>
      <c r="B355" t="s">
        <v>74</v>
      </c>
      <c r="C355" t="s">
        <v>2627</v>
      </c>
      <c r="D355" t="s">
        <v>201</v>
      </c>
      <c r="E355">
        <v>4</v>
      </c>
      <c r="F355" s="354" t="s">
        <v>5548</v>
      </c>
      <c r="G355" t="s">
        <v>2709</v>
      </c>
      <c r="H355" t="s">
        <v>5355</v>
      </c>
      <c r="I355" t="s">
        <v>5357</v>
      </c>
      <c r="J355" t="s">
        <v>2711</v>
      </c>
    </row>
    <row r="356" spans="1:10">
      <c r="A356" s="353">
        <v>46267</v>
      </c>
      <c r="B356" t="s">
        <v>74</v>
      </c>
      <c r="C356" t="s">
        <v>2627</v>
      </c>
      <c r="D356" t="s">
        <v>3272</v>
      </c>
      <c r="E356">
        <v>1</v>
      </c>
      <c r="F356" s="354" t="s">
        <v>5549</v>
      </c>
      <c r="G356" t="s">
        <v>2709</v>
      </c>
      <c r="H356" t="s">
        <v>5355</v>
      </c>
      <c r="I356" t="s">
        <v>5357</v>
      </c>
      <c r="J356" t="s">
        <v>2711</v>
      </c>
    </row>
    <row r="357" spans="1:10">
      <c r="A357" s="353">
        <v>46267</v>
      </c>
      <c r="B357" t="s">
        <v>79</v>
      </c>
      <c r="C357" t="s">
        <v>2627</v>
      </c>
      <c r="D357" t="s">
        <v>201</v>
      </c>
      <c r="E357">
        <v>1</v>
      </c>
      <c r="F357" s="354" t="s">
        <v>5551</v>
      </c>
      <c r="G357" t="s">
        <v>2709</v>
      </c>
      <c r="H357" t="s">
        <v>5355</v>
      </c>
      <c r="I357" t="s">
        <v>5357</v>
      </c>
      <c r="J357" t="s">
        <v>2711</v>
      </c>
    </row>
    <row r="358" spans="1:10">
      <c r="A358" s="353">
        <v>46267</v>
      </c>
      <c r="B358" t="s">
        <v>79</v>
      </c>
      <c r="C358" t="s">
        <v>2627</v>
      </c>
      <c r="D358" t="s">
        <v>2967</v>
      </c>
      <c r="E358">
        <v>1</v>
      </c>
      <c r="F358" s="354" t="s">
        <v>5552</v>
      </c>
      <c r="G358" t="s">
        <v>2709</v>
      </c>
      <c r="H358" t="s">
        <v>5355</v>
      </c>
      <c r="I358" t="s">
        <v>5357</v>
      </c>
      <c r="J358" t="s">
        <v>2711</v>
      </c>
    </row>
    <row r="359" spans="1:10">
      <c r="A359" s="353">
        <v>46267</v>
      </c>
      <c r="B359" t="s">
        <v>79</v>
      </c>
      <c r="C359" t="s">
        <v>2627</v>
      </c>
      <c r="D359" t="s">
        <v>2951</v>
      </c>
      <c r="E359">
        <v>1</v>
      </c>
      <c r="F359" s="354" t="s">
        <v>5470</v>
      </c>
      <c r="G359" t="s">
        <v>2712</v>
      </c>
      <c r="H359" t="s">
        <v>5358</v>
      </c>
      <c r="I359" t="s">
        <v>5359</v>
      </c>
      <c r="J359" t="s">
        <v>214</v>
      </c>
    </row>
    <row r="360" spans="1:10">
      <c r="A360" s="353">
        <v>46267</v>
      </c>
      <c r="B360" t="s">
        <v>79</v>
      </c>
      <c r="C360" t="s">
        <v>2627</v>
      </c>
      <c r="D360" t="s">
        <v>3195</v>
      </c>
      <c r="E360">
        <v>1</v>
      </c>
      <c r="F360" s="354" t="s">
        <v>5553</v>
      </c>
      <c r="G360" t="s">
        <v>2709</v>
      </c>
      <c r="H360" t="s">
        <v>5355</v>
      </c>
      <c r="I360" t="s">
        <v>5357</v>
      </c>
      <c r="J360" t="s">
        <v>2711</v>
      </c>
    </row>
    <row r="361" spans="1:10">
      <c r="A361" s="353">
        <v>46267</v>
      </c>
      <c r="B361" t="s">
        <v>79</v>
      </c>
      <c r="C361" t="s">
        <v>2627</v>
      </c>
      <c r="D361" t="s">
        <v>3283</v>
      </c>
      <c r="E361">
        <v>1</v>
      </c>
      <c r="F361" s="354" t="s">
        <v>5554</v>
      </c>
      <c r="G361" t="s">
        <v>2709</v>
      </c>
      <c r="H361" t="s">
        <v>5355</v>
      </c>
      <c r="I361" t="s">
        <v>5357</v>
      </c>
      <c r="J361" t="s">
        <v>2711</v>
      </c>
    </row>
    <row r="362" spans="1:10">
      <c r="A362" s="353">
        <v>46267</v>
      </c>
      <c r="B362" t="s">
        <v>79</v>
      </c>
      <c r="C362" t="s">
        <v>2627</v>
      </c>
      <c r="D362" t="s">
        <v>3285</v>
      </c>
      <c r="E362">
        <v>1</v>
      </c>
      <c r="F362" s="354" t="s">
        <v>5555</v>
      </c>
      <c r="G362" t="s">
        <v>2709</v>
      </c>
      <c r="H362" t="s">
        <v>5355</v>
      </c>
      <c r="I362" t="s">
        <v>5357</v>
      </c>
      <c r="J362" t="s">
        <v>2711</v>
      </c>
    </row>
    <row r="363" spans="1:10">
      <c r="A363" s="353">
        <v>46267</v>
      </c>
      <c r="B363" t="s">
        <v>79</v>
      </c>
      <c r="C363" t="s">
        <v>2627</v>
      </c>
      <c r="D363" t="s">
        <v>6159</v>
      </c>
      <c r="E363">
        <v>1</v>
      </c>
      <c r="F363" s="354" t="s">
        <v>6285</v>
      </c>
      <c r="G363" t="s">
        <v>2709</v>
      </c>
      <c r="H363" t="s">
        <v>5355</v>
      </c>
      <c r="I363" t="s">
        <v>5357</v>
      </c>
      <c r="J363" t="s">
        <v>2711</v>
      </c>
    </row>
    <row r="364" spans="1:10">
      <c r="A364" s="353">
        <v>46267</v>
      </c>
      <c r="B364" t="s">
        <v>85</v>
      </c>
      <c r="C364" t="s">
        <v>2627</v>
      </c>
      <c r="D364" t="s">
        <v>3289</v>
      </c>
      <c r="E364">
        <v>1</v>
      </c>
      <c r="F364" s="354" t="s">
        <v>5556</v>
      </c>
      <c r="G364" t="s">
        <v>2709</v>
      </c>
      <c r="H364" t="s">
        <v>5355</v>
      </c>
      <c r="I364" t="s">
        <v>5357</v>
      </c>
      <c r="J364" t="s">
        <v>2711</v>
      </c>
    </row>
    <row r="365" spans="1:10" ht="29">
      <c r="A365" s="353">
        <v>46267</v>
      </c>
      <c r="B365" t="s">
        <v>85</v>
      </c>
      <c r="C365" t="s">
        <v>2627</v>
      </c>
      <c r="D365" t="s">
        <v>2816</v>
      </c>
      <c r="E365">
        <v>2</v>
      </c>
      <c r="F365" s="354" t="s">
        <v>5472</v>
      </c>
      <c r="G365" t="s">
        <v>2709</v>
      </c>
      <c r="H365" t="s">
        <v>5355</v>
      </c>
      <c r="I365" t="s">
        <v>5357</v>
      </c>
      <c r="J365" t="s">
        <v>2711</v>
      </c>
    </row>
    <row r="366" spans="1:10">
      <c r="A366" s="353">
        <v>46267</v>
      </c>
      <c r="B366" t="s">
        <v>85</v>
      </c>
      <c r="C366" t="s">
        <v>2627</v>
      </c>
      <c r="D366" t="s">
        <v>2962</v>
      </c>
      <c r="E366">
        <v>1</v>
      </c>
      <c r="F366" s="354" t="s">
        <v>5473</v>
      </c>
      <c r="G366" t="s">
        <v>2709</v>
      </c>
      <c r="H366" t="s">
        <v>5355</v>
      </c>
      <c r="I366" t="s">
        <v>5357</v>
      </c>
      <c r="J366" t="s">
        <v>2711</v>
      </c>
    </row>
    <row r="367" spans="1:10">
      <c r="A367" s="353">
        <v>46267</v>
      </c>
      <c r="B367" t="s">
        <v>85</v>
      </c>
      <c r="C367" t="s">
        <v>2627</v>
      </c>
      <c r="D367" t="s">
        <v>201</v>
      </c>
      <c r="E367">
        <v>1</v>
      </c>
      <c r="F367" s="354" t="s">
        <v>5557</v>
      </c>
      <c r="G367" t="s">
        <v>2709</v>
      </c>
      <c r="H367" t="s">
        <v>5355</v>
      </c>
      <c r="I367" t="s">
        <v>5357</v>
      </c>
      <c r="J367" t="s">
        <v>2711</v>
      </c>
    </row>
    <row r="368" spans="1:10">
      <c r="A368" s="353">
        <v>46267</v>
      </c>
      <c r="B368" t="s">
        <v>24</v>
      </c>
      <c r="C368" t="s">
        <v>2254</v>
      </c>
      <c r="D368" t="s">
        <v>2816</v>
      </c>
      <c r="E368">
        <v>1</v>
      </c>
      <c r="F368" s="354" t="s">
        <v>5451</v>
      </c>
      <c r="G368" t="s">
        <v>2713</v>
      </c>
      <c r="H368" t="s">
        <v>5328</v>
      </c>
      <c r="I368" t="s">
        <v>5362</v>
      </c>
      <c r="J368" t="s">
        <v>174</v>
      </c>
    </row>
    <row r="369" spans="1:10">
      <c r="A369" s="353">
        <v>46267</v>
      </c>
      <c r="B369" t="s">
        <v>46</v>
      </c>
      <c r="C369" t="s">
        <v>2254</v>
      </c>
      <c r="D369" t="s">
        <v>6142</v>
      </c>
      <c r="E369">
        <v>1</v>
      </c>
      <c r="F369" s="354" t="s">
        <v>5487</v>
      </c>
      <c r="G369" t="s">
        <v>2714</v>
      </c>
      <c r="H369" t="s">
        <v>5363</v>
      </c>
      <c r="I369" t="s">
        <v>5364</v>
      </c>
      <c r="J369" t="s">
        <v>214</v>
      </c>
    </row>
    <row r="370" spans="1:10">
      <c r="A370" s="353">
        <v>46267</v>
      </c>
      <c r="B370" t="s">
        <v>46</v>
      </c>
      <c r="C370" t="s">
        <v>2254</v>
      </c>
      <c r="D370" t="s">
        <v>2816</v>
      </c>
      <c r="E370">
        <v>1</v>
      </c>
      <c r="F370" s="354" t="s">
        <v>5451</v>
      </c>
      <c r="G370" t="s">
        <v>2713</v>
      </c>
      <c r="H370" t="s">
        <v>5328</v>
      </c>
      <c r="I370" t="s">
        <v>5362</v>
      </c>
      <c r="J370" t="s">
        <v>174</v>
      </c>
    </row>
    <row r="371" spans="1:10">
      <c r="A371" s="353">
        <v>46267</v>
      </c>
      <c r="B371" t="s">
        <v>50</v>
      </c>
      <c r="C371" t="s">
        <v>2254</v>
      </c>
      <c r="D371" t="s">
        <v>2816</v>
      </c>
      <c r="E371">
        <v>1</v>
      </c>
      <c r="F371" s="354" t="s">
        <v>5451</v>
      </c>
      <c r="G371" t="s">
        <v>2713</v>
      </c>
      <c r="H371" t="s">
        <v>5328</v>
      </c>
      <c r="I371" t="s">
        <v>5362</v>
      </c>
      <c r="J371" t="s">
        <v>174</v>
      </c>
    </row>
    <row r="372" spans="1:10" ht="29">
      <c r="A372" s="353">
        <v>46267</v>
      </c>
      <c r="B372" t="s">
        <v>58</v>
      </c>
      <c r="C372" t="s">
        <v>2254</v>
      </c>
      <c r="D372" t="s">
        <v>2816</v>
      </c>
      <c r="E372">
        <v>2</v>
      </c>
      <c r="F372" s="354" t="s">
        <v>5474</v>
      </c>
      <c r="G372" t="s">
        <v>2713</v>
      </c>
      <c r="H372" t="s">
        <v>5328</v>
      </c>
      <c r="I372" t="s">
        <v>5362</v>
      </c>
      <c r="J372" t="s">
        <v>174</v>
      </c>
    </row>
    <row r="373" spans="1:10">
      <c r="A373" s="353">
        <v>46267</v>
      </c>
      <c r="B373" t="s">
        <v>90</v>
      </c>
      <c r="C373" t="s">
        <v>2254</v>
      </c>
      <c r="D373" t="s">
        <v>2816</v>
      </c>
      <c r="E373">
        <v>1</v>
      </c>
      <c r="F373" s="354" t="s">
        <v>5451</v>
      </c>
      <c r="G373" t="s">
        <v>2713</v>
      </c>
      <c r="H373" t="s">
        <v>5328</v>
      </c>
      <c r="I373" t="s">
        <v>5362</v>
      </c>
      <c r="J373" t="s">
        <v>174</v>
      </c>
    </row>
    <row r="374" spans="1:10">
      <c r="A374" s="353">
        <v>46267</v>
      </c>
      <c r="B374" t="s">
        <v>60</v>
      </c>
      <c r="C374" t="s">
        <v>2254</v>
      </c>
      <c r="D374" t="s">
        <v>2816</v>
      </c>
      <c r="E374">
        <v>1</v>
      </c>
      <c r="F374" s="354" t="s">
        <v>5451</v>
      </c>
      <c r="G374" t="s">
        <v>2713</v>
      </c>
      <c r="H374" t="s">
        <v>5328</v>
      </c>
      <c r="I374" t="s">
        <v>5362</v>
      </c>
      <c r="J374" t="s">
        <v>174</v>
      </c>
    </row>
    <row r="375" spans="1:10">
      <c r="A375" s="353">
        <v>46267</v>
      </c>
      <c r="B375" t="s">
        <v>66</v>
      </c>
      <c r="C375" t="s">
        <v>2254</v>
      </c>
      <c r="D375" t="s">
        <v>2816</v>
      </c>
      <c r="E375">
        <v>1</v>
      </c>
      <c r="F375" s="354" t="s">
        <v>5451</v>
      </c>
      <c r="G375" t="s">
        <v>2713</v>
      </c>
      <c r="H375" t="s">
        <v>5328</v>
      </c>
      <c r="I375" t="s">
        <v>5362</v>
      </c>
      <c r="J375" t="s">
        <v>174</v>
      </c>
    </row>
    <row r="376" spans="1:10">
      <c r="A376" s="353">
        <v>46267</v>
      </c>
      <c r="B376" t="s">
        <v>84</v>
      </c>
      <c r="C376" t="s">
        <v>2254</v>
      </c>
      <c r="D376" t="s">
        <v>2816</v>
      </c>
      <c r="E376">
        <v>1</v>
      </c>
      <c r="F376" s="354" t="s">
        <v>5451</v>
      </c>
      <c r="G376" t="s">
        <v>2713</v>
      </c>
      <c r="H376" t="s">
        <v>5328</v>
      </c>
      <c r="I376" t="s">
        <v>5362</v>
      </c>
      <c r="J376" t="s">
        <v>174</v>
      </c>
    </row>
    <row r="377" spans="1:10">
      <c r="A377" s="353">
        <v>46267</v>
      </c>
      <c r="B377" t="s">
        <v>14</v>
      </c>
      <c r="C377" t="s">
        <v>2254</v>
      </c>
      <c r="D377" t="s">
        <v>2837</v>
      </c>
      <c r="E377">
        <v>1</v>
      </c>
      <c r="F377" s="354" t="s">
        <v>5463</v>
      </c>
      <c r="G377" t="s">
        <v>2713</v>
      </c>
      <c r="H377" t="s">
        <v>5328</v>
      </c>
      <c r="I377" t="s">
        <v>5362</v>
      </c>
      <c r="J377" t="s">
        <v>174</v>
      </c>
    </row>
    <row r="378" spans="1:10">
      <c r="A378" s="353">
        <v>46267</v>
      </c>
      <c r="B378" t="s">
        <v>14</v>
      </c>
      <c r="C378" t="s">
        <v>2254</v>
      </c>
      <c r="D378" t="s">
        <v>1327</v>
      </c>
      <c r="E378">
        <v>1</v>
      </c>
      <c r="F378" s="354" t="s">
        <v>5476</v>
      </c>
      <c r="G378" t="s">
        <v>2714</v>
      </c>
      <c r="H378" t="s">
        <v>5363</v>
      </c>
      <c r="I378" t="s">
        <v>5364</v>
      </c>
      <c r="J378" t="s">
        <v>214</v>
      </c>
    </row>
    <row r="379" spans="1:10">
      <c r="A379" s="353">
        <v>46267</v>
      </c>
      <c r="B379" t="s">
        <v>14</v>
      </c>
      <c r="C379" t="s">
        <v>2254</v>
      </c>
      <c r="D379" t="s">
        <v>3177</v>
      </c>
      <c r="E379">
        <v>1</v>
      </c>
      <c r="F379" s="354" t="s">
        <v>3176</v>
      </c>
      <c r="G379" t="s">
        <v>2714</v>
      </c>
      <c r="H379" t="s">
        <v>5363</v>
      </c>
      <c r="I379" t="s">
        <v>5364</v>
      </c>
      <c r="J379" t="s">
        <v>214</v>
      </c>
    </row>
    <row r="380" spans="1:10" ht="58">
      <c r="A380" s="353">
        <v>46267</v>
      </c>
      <c r="B380" t="s">
        <v>51</v>
      </c>
      <c r="C380" t="s">
        <v>2254</v>
      </c>
      <c r="D380" t="s">
        <v>2816</v>
      </c>
      <c r="E380">
        <v>4</v>
      </c>
      <c r="F380" s="354" t="s">
        <v>5464</v>
      </c>
      <c r="G380" t="s">
        <v>2713</v>
      </c>
      <c r="H380" t="s">
        <v>5328</v>
      </c>
      <c r="I380" t="s">
        <v>5362</v>
      </c>
      <c r="J380" t="s">
        <v>174</v>
      </c>
    </row>
    <row r="381" spans="1:10" ht="43.5">
      <c r="A381" s="353">
        <v>46267</v>
      </c>
      <c r="B381" t="s">
        <v>45</v>
      </c>
      <c r="C381" t="s">
        <v>2254</v>
      </c>
      <c r="D381" t="s">
        <v>2816</v>
      </c>
      <c r="E381">
        <v>3</v>
      </c>
      <c r="F381" s="354" t="s">
        <v>5465</v>
      </c>
      <c r="G381" t="s">
        <v>2713</v>
      </c>
      <c r="H381" t="s">
        <v>5328</v>
      </c>
      <c r="I381" t="s">
        <v>5362</v>
      </c>
      <c r="J381" t="s">
        <v>174</v>
      </c>
    </row>
    <row r="382" spans="1:10" ht="29">
      <c r="A382" s="353">
        <v>46267</v>
      </c>
      <c r="B382" t="s">
        <v>61</v>
      </c>
      <c r="C382" t="s">
        <v>2254</v>
      </c>
      <c r="D382" t="s">
        <v>2816</v>
      </c>
      <c r="E382">
        <v>2</v>
      </c>
      <c r="F382" s="354" t="s">
        <v>5466</v>
      </c>
      <c r="G382" t="s">
        <v>2713</v>
      </c>
      <c r="H382" t="s">
        <v>5328</v>
      </c>
      <c r="I382" t="s">
        <v>5362</v>
      </c>
      <c r="J382" t="s">
        <v>174</v>
      </c>
    </row>
    <row r="383" spans="1:10" ht="58">
      <c r="A383" s="353">
        <v>46267</v>
      </c>
      <c r="B383" t="s">
        <v>73</v>
      </c>
      <c r="C383" t="s">
        <v>2254</v>
      </c>
      <c r="D383" t="s">
        <v>2837</v>
      </c>
      <c r="E383">
        <v>4</v>
      </c>
      <c r="F383" s="354" t="s">
        <v>5467</v>
      </c>
      <c r="G383" t="s">
        <v>2713</v>
      </c>
      <c r="H383" t="s">
        <v>5328</v>
      </c>
      <c r="I383" t="s">
        <v>5362</v>
      </c>
      <c r="J383" t="s">
        <v>174</v>
      </c>
    </row>
    <row r="384" spans="1:10">
      <c r="A384" s="353">
        <v>46267</v>
      </c>
      <c r="B384" t="s">
        <v>73</v>
      </c>
      <c r="C384" t="s">
        <v>2254</v>
      </c>
      <c r="D384" t="s">
        <v>2867</v>
      </c>
      <c r="E384">
        <v>1</v>
      </c>
      <c r="F384" s="354" t="s">
        <v>5468</v>
      </c>
      <c r="G384" t="s">
        <v>2713</v>
      </c>
      <c r="H384" t="s">
        <v>5328</v>
      </c>
      <c r="I384" t="s">
        <v>5362</v>
      </c>
      <c r="J384" t="s">
        <v>174</v>
      </c>
    </row>
    <row r="385" spans="1:10">
      <c r="A385" s="353">
        <v>46267</v>
      </c>
      <c r="B385" t="s">
        <v>74</v>
      </c>
      <c r="C385" t="s">
        <v>2254</v>
      </c>
      <c r="D385" t="s">
        <v>2837</v>
      </c>
      <c r="E385">
        <v>1</v>
      </c>
      <c r="F385" s="354" t="s">
        <v>5469</v>
      </c>
      <c r="G385" t="s">
        <v>2713</v>
      </c>
      <c r="H385" t="s">
        <v>5328</v>
      </c>
      <c r="I385" t="s">
        <v>5362</v>
      </c>
      <c r="J385" t="s">
        <v>174</v>
      </c>
    </row>
    <row r="386" spans="1:10">
      <c r="A386" s="353">
        <v>46267</v>
      </c>
      <c r="B386" t="s">
        <v>79</v>
      </c>
      <c r="C386" t="s">
        <v>2254</v>
      </c>
      <c r="D386" t="s">
        <v>2951</v>
      </c>
      <c r="E386">
        <v>1</v>
      </c>
      <c r="F386" s="354" t="s">
        <v>5470</v>
      </c>
      <c r="G386" t="s">
        <v>2714</v>
      </c>
      <c r="H386" t="s">
        <v>5363</v>
      </c>
      <c r="I386" t="s">
        <v>5364</v>
      </c>
      <c r="J386" t="s">
        <v>214</v>
      </c>
    </row>
    <row r="387" spans="1:10">
      <c r="A387" s="353">
        <v>46267</v>
      </c>
      <c r="B387" t="s">
        <v>85</v>
      </c>
      <c r="C387" t="s">
        <v>2254</v>
      </c>
      <c r="D387" t="s">
        <v>2837</v>
      </c>
      <c r="E387">
        <v>1</v>
      </c>
      <c r="F387" s="354" t="s">
        <v>5471</v>
      </c>
      <c r="G387" t="s">
        <v>2713</v>
      </c>
      <c r="H387" t="s">
        <v>5328</v>
      </c>
      <c r="I387" t="s">
        <v>5362</v>
      </c>
      <c r="J387" t="s">
        <v>174</v>
      </c>
    </row>
    <row r="388" spans="1:10" ht="29">
      <c r="A388" s="353">
        <v>46267</v>
      </c>
      <c r="B388" t="s">
        <v>85</v>
      </c>
      <c r="C388" t="s">
        <v>2254</v>
      </c>
      <c r="D388" t="s">
        <v>2816</v>
      </c>
      <c r="E388">
        <v>2</v>
      </c>
      <c r="F388" s="354" t="s">
        <v>5472</v>
      </c>
      <c r="G388" t="s">
        <v>2713</v>
      </c>
      <c r="H388" t="s">
        <v>5328</v>
      </c>
      <c r="I388" t="s">
        <v>5362</v>
      </c>
      <c r="J388" t="s">
        <v>174</v>
      </c>
    </row>
    <row r="389" spans="1:10">
      <c r="A389" s="353">
        <v>46267</v>
      </c>
      <c r="B389" t="s">
        <v>85</v>
      </c>
      <c r="C389" t="s">
        <v>2254</v>
      </c>
      <c r="D389" t="s">
        <v>2962</v>
      </c>
      <c r="E389">
        <v>1</v>
      </c>
      <c r="F389" s="354" t="s">
        <v>5473</v>
      </c>
      <c r="G389" t="s">
        <v>2713</v>
      </c>
      <c r="H389" t="s">
        <v>5328</v>
      </c>
      <c r="I389" t="s">
        <v>5362</v>
      </c>
      <c r="J389" t="s">
        <v>174</v>
      </c>
    </row>
    <row r="390" spans="1:10" ht="29">
      <c r="A390" s="353">
        <v>46268</v>
      </c>
      <c r="B390" t="s">
        <v>24</v>
      </c>
      <c r="C390" t="s">
        <v>5450</v>
      </c>
      <c r="D390" t="s">
        <v>2967</v>
      </c>
      <c r="E390">
        <v>2</v>
      </c>
      <c r="F390" s="354" t="s">
        <v>5479</v>
      </c>
      <c r="G390" t="s">
        <v>2718</v>
      </c>
      <c r="H390" t="s">
        <v>5367</v>
      </c>
      <c r="I390" t="s">
        <v>5366</v>
      </c>
      <c r="J390" t="s">
        <v>2311</v>
      </c>
    </row>
    <row r="391" spans="1:10" ht="29">
      <c r="A391" s="353">
        <v>46268</v>
      </c>
      <c r="B391" t="s">
        <v>24</v>
      </c>
      <c r="C391" t="s">
        <v>5450</v>
      </c>
      <c r="D391" t="s">
        <v>655</v>
      </c>
      <c r="E391">
        <v>2</v>
      </c>
      <c r="F391" s="354" t="s">
        <v>5480</v>
      </c>
      <c r="G391" t="s">
        <v>2720</v>
      </c>
      <c r="H391" t="s">
        <v>5368</v>
      </c>
      <c r="I391" t="s">
        <v>5369</v>
      </c>
      <c r="J391" t="s">
        <v>214</v>
      </c>
    </row>
    <row r="392" spans="1:10">
      <c r="A392" s="353">
        <v>46268</v>
      </c>
      <c r="B392" t="s">
        <v>24</v>
      </c>
      <c r="C392" t="s">
        <v>5450</v>
      </c>
      <c r="D392" t="s">
        <v>2975</v>
      </c>
      <c r="E392">
        <v>1</v>
      </c>
      <c r="F392" s="354" t="s">
        <v>5483</v>
      </c>
      <c r="G392" t="s">
        <v>2720</v>
      </c>
      <c r="H392" t="s">
        <v>5368</v>
      </c>
      <c r="I392" t="s">
        <v>5369</v>
      </c>
      <c r="J392" t="s">
        <v>214</v>
      </c>
    </row>
    <row r="393" spans="1:10">
      <c r="A393" s="353">
        <v>46268</v>
      </c>
      <c r="B393" t="s">
        <v>24</v>
      </c>
      <c r="C393" t="s">
        <v>5450</v>
      </c>
      <c r="D393" t="s">
        <v>1850</v>
      </c>
      <c r="E393">
        <v>1</v>
      </c>
      <c r="F393" s="354" t="s">
        <v>5484</v>
      </c>
      <c r="G393" t="s">
        <v>2720</v>
      </c>
      <c r="H393" t="s">
        <v>5368</v>
      </c>
      <c r="I393" t="s">
        <v>5369</v>
      </c>
      <c r="J393" t="s">
        <v>214</v>
      </c>
    </row>
    <row r="394" spans="1:10">
      <c r="A394" s="353">
        <v>46268</v>
      </c>
      <c r="B394" t="s">
        <v>24</v>
      </c>
      <c r="C394" t="s">
        <v>5450</v>
      </c>
      <c r="D394" t="s">
        <v>201</v>
      </c>
      <c r="E394">
        <v>1</v>
      </c>
      <c r="F394" s="354" t="s">
        <v>5485</v>
      </c>
      <c r="G394" t="s">
        <v>2718</v>
      </c>
      <c r="H394" t="s">
        <v>5367</v>
      </c>
      <c r="I394" t="s">
        <v>5366</v>
      </c>
      <c r="J394" t="s">
        <v>2311</v>
      </c>
    </row>
    <row r="395" spans="1:10">
      <c r="A395" s="353">
        <v>46268</v>
      </c>
      <c r="B395" t="s">
        <v>24</v>
      </c>
      <c r="C395" t="s">
        <v>5450</v>
      </c>
      <c r="D395" t="s">
        <v>2816</v>
      </c>
      <c r="E395">
        <v>1</v>
      </c>
      <c r="F395" s="354" t="s">
        <v>5451</v>
      </c>
      <c r="G395" t="s">
        <v>2317</v>
      </c>
      <c r="H395" t="s">
        <v>5370</v>
      </c>
      <c r="I395" t="s">
        <v>5371</v>
      </c>
      <c r="J395" t="s">
        <v>2506</v>
      </c>
    </row>
    <row r="396" spans="1:10">
      <c r="A396" s="353">
        <v>46268</v>
      </c>
      <c r="B396" t="s">
        <v>46</v>
      </c>
      <c r="C396" t="s">
        <v>5450</v>
      </c>
      <c r="D396" t="s">
        <v>2831</v>
      </c>
      <c r="E396">
        <v>1</v>
      </c>
      <c r="F396" s="354" t="s">
        <v>5452</v>
      </c>
      <c r="G396" t="s">
        <v>2317</v>
      </c>
      <c r="H396" t="s">
        <v>5370</v>
      </c>
      <c r="I396" t="s">
        <v>5371</v>
      </c>
      <c r="J396" t="s">
        <v>2506</v>
      </c>
    </row>
    <row r="397" spans="1:10">
      <c r="A397" s="353">
        <v>46268</v>
      </c>
      <c r="B397" t="s">
        <v>46</v>
      </c>
      <c r="C397" t="s">
        <v>5450</v>
      </c>
      <c r="D397" t="s">
        <v>6142</v>
      </c>
      <c r="E397">
        <v>1</v>
      </c>
      <c r="F397" s="354" t="s">
        <v>5487</v>
      </c>
      <c r="G397" t="s">
        <v>2720</v>
      </c>
      <c r="H397" t="s">
        <v>5368</v>
      </c>
      <c r="I397" t="s">
        <v>5369</v>
      </c>
      <c r="J397" t="s">
        <v>214</v>
      </c>
    </row>
    <row r="398" spans="1:10" ht="87">
      <c r="A398" s="353">
        <v>46268</v>
      </c>
      <c r="B398" t="s">
        <v>46</v>
      </c>
      <c r="C398" t="s">
        <v>5450</v>
      </c>
      <c r="D398" t="s">
        <v>2816</v>
      </c>
      <c r="E398">
        <v>6</v>
      </c>
      <c r="F398" s="354" t="s">
        <v>5453</v>
      </c>
      <c r="G398" t="s">
        <v>2317</v>
      </c>
      <c r="H398" t="s">
        <v>5370</v>
      </c>
      <c r="I398" t="s">
        <v>5371</v>
      </c>
      <c r="J398" t="s">
        <v>2506</v>
      </c>
    </row>
    <row r="399" spans="1:10" ht="43.5">
      <c r="A399" s="353">
        <v>46268</v>
      </c>
      <c r="B399" t="s">
        <v>46</v>
      </c>
      <c r="C399" t="s">
        <v>5450</v>
      </c>
      <c r="D399" t="s">
        <v>2989</v>
      </c>
      <c r="E399">
        <v>3</v>
      </c>
      <c r="F399" s="354" t="s">
        <v>5488</v>
      </c>
      <c r="G399" t="s">
        <v>2718</v>
      </c>
      <c r="H399" t="s">
        <v>5367</v>
      </c>
      <c r="I399" t="s">
        <v>5366</v>
      </c>
      <c r="J399" t="s">
        <v>2311</v>
      </c>
    </row>
    <row r="400" spans="1:10">
      <c r="A400" s="353">
        <v>46268</v>
      </c>
      <c r="B400" t="s">
        <v>46</v>
      </c>
      <c r="C400" t="s">
        <v>5450</v>
      </c>
      <c r="D400" t="s">
        <v>2992</v>
      </c>
      <c r="E400">
        <v>1</v>
      </c>
      <c r="F400" s="354" t="s">
        <v>5489</v>
      </c>
      <c r="G400" t="s">
        <v>2720</v>
      </c>
      <c r="H400" t="s">
        <v>5368</v>
      </c>
      <c r="I400" t="s">
        <v>5369</v>
      </c>
      <c r="J400" t="s">
        <v>214</v>
      </c>
    </row>
    <row r="401" spans="1:10" ht="29">
      <c r="A401" s="353">
        <v>46268</v>
      </c>
      <c r="B401" t="s">
        <v>46</v>
      </c>
      <c r="C401" t="s">
        <v>5450</v>
      </c>
      <c r="D401" t="s">
        <v>655</v>
      </c>
      <c r="E401">
        <v>2</v>
      </c>
      <c r="F401" s="354" t="s">
        <v>5490</v>
      </c>
      <c r="G401" t="s">
        <v>2720</v>
      </c>
      <c r="H401" t="s">
        <v>5368</v>
      </c>
      <c r="I401" t="s">
        <v>5369</v>
      </c>
      <c r="J401" t="s">
        <v>214</v>
      </c>
    </row>
    <row r="402" spans="1:10" ht="29">
      <c r="A402" s="353">
        <v>46268</v>
      </c>
      <c r="B402" t="s">
        <v>46</v>
      </c>
      <c r="C402" t="s">
        <v>5450</v>
      </c>
      <c r="D402" t="s">
        <v>2996</v>
      </c>
      <c r="E402">
        <v>2</v>
      </c>
      <c r="F402" s="354" t="s">
        <v>5491</v>
      </c>
      <c r="G402" t="s">
        <v>6300</v>
      </c>
      <c r="H402" t="s">
        <v>6302</v>
      </c>
      <c r="I402" t="s">
        <v>6303</v>
      </c>
      <c r="J402" t="s">
        <v>1850</v>
      </c>
    </row>
    <row r="403" spans="1:10">
      <c r="A403" s="353">
        <v>46268</v>
      </c>
      <c r="B403" t="s">
        <v>46</v>
      </c>
      <c r="C403" t="s">
        <v>5450</v>
      </c>
      <c r="D403" t="s">
        <v>3001</v>
      </c>
      <c r="E403">
        <v>1</v>
      </c>
      <c r="F403" s="354" t="s">
        <v>5492</v>
      </c>
      <c r="G403" t="s">
        <v>2720</v>
      </c>
      <c r="H403" t="s">
        <v>5368</v>
      </c>
      <c r="I403" t="s">
        <v>5369</v>
      </c>
      <c r="J403" t="s">
        <v>214</v>
      </c>
    </row>
    <row r="404" spans="1:10">
      <c r="A404" s="353">
        <v>46268</v>
      </c>
      <c r="B404" t="s">
        <v>46</v>
      </c>
      <c r="C404" t="s">
        <v>5450</v>
      </c>
      <c r="D404" t="s">
        <v>201</v>
      </c>
      <c r="E404">
        <v>1</v>
      </c>
      <c r="F404" s="354" t="s">
        <v>5493</v>
      </c>
      <c r="G404" t="s">
        <v>2718</v>
      </c>
      <c r="H404" t="s">
        <v>5367</v>
      </c>
      <c r="I404" t="s">
        <v>5366</v>
      </c>
      <c r="J404" t="s">
        <v>2311</v>
      </c>
    </row>
    <row r="405" spans="1:10">
      <c r="A405" s="353">
        <v>46268</v>
      </c>
      <c r="B405" t="s">
        <v>46</v>
      </c>
      <c r="C405" t="s">
        <v>5450</v>
      </c>
      <c r="D405" t="s">
        <v>3008</v>
      </c>
      <c r="E405">
        <v>1</v>
      </c>
      <c r="F405" s="354" t="s">
        <v>5494</v>
      </c>
      <c r="G405" t="s">
        <v>2718</v>
      </c>
      <c r="H405" t="s">
        <v>5367</v>
      </c>
      <c r="I405" t="s">
        <v>5366</v>
      </c>
      <c r="J405" t="s">
        <v>2311</v>
      </c>
    </row>
    <row r="406" spans="1:10" ht="43.5">
      <c r="A406" s="353">
        <v>46268</v>
      </c>
      <c r="B406" t="s">
        <v>50</v>
      </c>
      <c r="C406" t="s">
        <v>5450</v>
      </c>
      <c r="D406" t="s">
        <v>655</v>
      </c>
      <c r="E406">
        <v>3</v>
      </c>
      <c r="F406" s="354" t="s">
        <v>5495</v>
      </c>
      <c r="G406" t="s">
        <v>2720</v>
      </c>
      <c r="H406" t="s">
        <v>5368</v>
      </c>
      <c r="I406" t="s">
        <v>5369</v>
      </c>
      <c r="J406" t="s">
        <v>214</v>
      </c>
    </row>
    <row r="407" spans="1:10" ht="43.5">
      <c r="A407" s="353">
        <v>46268</v>
      </c>
      <c r="B407" t="s">
        <v>50</v>
      </c>
      <c r="C407" t="s">
        <v>5450</v>
      </c>
      <c r="D407" t="s">
        <v>201</v>
      </c>
      <c r="E407">
        <v>3</v>
      </c>
      <c r="F407" s="354" t="s">
        <v>5496</v>
      </c>
      <c r="G407" t="s">
        <v>2718</v>
      </c>
      <c r="H407" t="s">
        <v>5367</v>
      </c>
      <c r="I407" t="s">
        <v>5366</v>
      </c>
      <c r="J407" t="s">
        <v>2311</v>
      </c>
    </row>
    <row r="408" spans="1:10" ht="58">
      <c r="A408" s="353">
        <v>46268</v>
      </c>
      <c r="B408" t="s">
        <v>50</v>
      </c>
      <c r="C408" t="s">
        <v>5450</v>
      </c>
      <c r="D408" t="s">
        <v>2989</v>
      </c>
      <c r="E408">
        <v>4</v>
      </c>
      <c r="F408" s="354" t="s">
        <v>5497</v>
      </c>
      <c r="G408" t="s">
        <v>2718</v>
      </c>
      <c r="H408" t="s">
        <v>5367</v>
      </c>
      <c r="I408" t="s">
        <v>5366</v>
      </c>
      <c r="J408" t="s">
        <v>2311</v>
      </c>
    </row>
    <row r="409" spans="1:10">
      <c r="A409" s="353">
        <v>46268</v>
      </c>
      <c r="B409" t="s">
        <v>50</v>
      </c>
      <c r="C409" t="s">
        <v>5450</v>
      </c>
      <c r="D409" t="s">
        <v>3022</v>
      </c>
      <c r="E409">
        <v>1</v>
      </c>
      <c r="F409" s="354" t="s">
        <v>5498</v>
      </c>
      <c r="G409" t="s">
        <v>2718</v>
      </c>
      <c r="H409" t="s">
        <v>5367</v>
      </c>
      <c r="I409" t="s">
        <v>5366</v>
      </c>
      <c r="J409" t="s">
        <v>2311</v>
      </c>
    </row>
    <row r="410" spans="1:10">
      <c r="A410" s="353">
        <v>46268</v>
      </c>
      <c r="B410" t="s">
        <v>50</v>
      </c>
      <c r="C410" t="s">
        <v>5450</v>
      </c>
      <c r="D410" t="s">
        <v>3025</v>
      </c>
      <c r="E410">
        <v>1</v>
      </c>
      <c r="F410" s="354" t="s">
        <v>5499</v>
      </c>
      <c r="G410" t="s">
        <v>2718</v>
      </c>
      <c r="H410" t="s">
        <v>5367</v>
      </c>
      <c r="I410" t="s">
        <v>5366</v>
      </c>
      <c r="J410" t="s">
        <v>2311</v>
      </c>
    </row>
    <row r="411" spans="1:10">
      <c r="A411" s="353">
        <v>46268</v>
      </c>
      <c r="B411" t="s">
        <v>50</v>
      </c>
      <c r="C411" t="s">
        <v>5450</v>
      </c>
      <c r="D411" t="s">
        <v>2816</v>
      </c>
      <c r="E411">
        <v>1</v>
      </c>
      <c r="F411" s="354" t="s">
        <v>5451</v>
      </c>
      <c r="G411" t="s">
        <v>2317</v>
      </c>
      <c r="H411" t="s">
        <v>5370</v>
      </c>
      <c r="I411" t="s">
        <v>5371</v>
      </c>
      <c r="J411" t="s">
        <v>2506</v>
      </c>
    </row>
    <row r="412" spans="1:10" ht="29">
      <c r="A412" s="353">
        <v>46268</v>
      </c>
      <c r="B412" t="s">
        <v>58</v>
      </c>
      <c r="C412" t="s">
        <v>5450</v>
      </c>
      <c r="D412" t="s">
        <v>2967</v>
      </c>
      <c r="E412">
        <v>2</v>
      </c>
      <c r="F412" s="354" t="s">
        <v>6172</v>
      </c>
      <c r="G412" t="s">
        <v>2718</v>
      </c>
      <c r="H412" t="s">
        <v>5367</v>
      </c>
      <c r="I412" t="s">
        <v>5366</v>
      </c>
      <c r="J412" t="s">
        <v>2311</v>
      </c>
    </row>
    <row r="413" spans="1:10">
      <c r="A413" s="353">
        <v>46268</v>
      </c>
      <c r="B413" t="s">
        <v>58</v>
      </c>
      <c r="C413" t="s">
        <v>5450</v>
      </c>
      <c r="D413" t="s">
        <v>3041</v>
      </c>
      <c r="E413">
        <v>1</v>
      </c>
      <c r="F413" s="354" t="s">
        <v>5500</v>
      </c>
      <c r="G413" t="s">
        <v>2720</v>
      </c>
      <c r="H413" t="s">
        <v>5368</v>
      </c>
      <c r="I413" t="s">
        <v>5369</v>
      </c>
      <c r="J413" t="s">
        <v>214</v>
      </c>
    </row>
    <row r="414" spans="1:10">
      <c r="A414" s="353">
        <v>46268</v>
      </c>
      <c r="B414" t="s">
        <v>58</v>
      </c>
      <c r="C414" t="s">
        <v>5450</v>
      </c>
      <c r="D414" t="s">
        <v>3044</v>
      </c>
      <c r="E414">
        <v>1</v>
      </c>
      <c r="F414" s="354" t="s">
        <v>5501</v>
      </c>
      <c r="G414" t="s">
        <v>2718</v>
      </c>
      <c r="H414" t="s">
        <v>5367</v>
      </c>
      <c r="I414" t="s">
        <v>5366</v>
      </c>
      <c r="J414" t="s">
        <v>2311</v>
      </c>
    </row>
    <row r="415" spans="1:10" ht="58">
      <c r="A415" s="353">
        <v>46268</v>
      </c>
      <c r="B415" t="s">
        <v>58</v>
      </c>
      <c r="C415" t="s">
        <v>5450</v>
      </c>
      <c r="D415" t="s">
        <v>2816</v>
      </c>
      <c r="E415">
        <v>4</v>
      </c>
      <c r="F415" s="354" t="s">
        <v>5455</v>
      </c>
      <c r="G415" t="s">
        <v>2317</v>
      </c>
      <c r="H415" t="s">
        <v>5370</v>
      </c>
      <c r="I415" t="s">
        <v>5371</v>
      </c>
      <c r="J415" t="s">
        <v>2506</v>
      </c>
    </row>
    <row r="416" spans="1:10">
      <c r="A416" s="353">
        <v>46268</v>
      </c>
      <c r="B416" t="s">
        <v>58</v>
      </c>
      <c r="C416" t="s">
        <v>5450</v>
      </c>
      <c r="D416" t="s">
        <v>2867</v>
      </c>
      <c r="E416">
        <v>1</v>
      </c>
      <c r="F416" s="354" t="s">
        <v>5456</v>
      </c>
      <c r="G416" t="s">
        <v>2317</v>
      </c>
      <c r="H416" t="s">
        <v>5370</v>
      </c>
      <c r="I416" t="s">
        <v>5371</v>
      </c>
      <c r="J416" t="s">
        <v>2506</v>
      </c>
    </row>
    <row r="417" spans="1:10" ht="29">
      <c r="A417" s="353">
        <v>46268</v>
      </c>
      <c r="B417" t="s">
        <v>58</v>
      </c>
      <c r="C417" t="s">
        <v>5450</v>
      </c>
      <c r="D417" t="s">
        <v>2989</v>
      </c>
      <c r="E417">
        <v>2</v>
      </c>
      <c r="F417" s="354" t="s">
        <v>6173</v>
      </c>
      <c r="G417" t="s">
        <v>2718</v>
      </c>
      <c r="H417" t="s">
        <v>5367</v>
      </c>
      <c r="I417" t="s">
        <v>5366</v>
      </c>
      <c r="J417" t="s">
        <v>2311</v>
      </c>
    </row>
    <row r="418" spans="1:10">
      <c r="A418" s="353">
        <v>46268</v>
      </c>
      <c r="B418" t="s">
        <v>58</v>
      </c>
      <c r="C418" t="s">
        <v>5450</v>
      </c>
      <c r="D418" t="s">
        <v>3051</v>
      </c>
      <c r="E418">
        <v>1</v>
      </c>
      <c r="F418" s="354" t="s">
        <v>5502</v>
      </c>
      <c r="G418" t="s">
        <v>2720</v>
      </c>
      <c r="H418" t="s">
        <v>5368</v>
      </c>
      <c r="I418" t="s">
        <v>5369</v>
      </c>
      <c r="J418" t="s">
        <v>214</v>
      </c>
    </row>
    <row r="419" spans="1:10" ht="29">
      <c r="A419" s="353">
        <v>46268</v>
      </c>
      <c r="B419" t="s">
        <v>58</v>
      </c>
      <c r="C419" t="s">
        <v>5450</v>
      </c>
      <c r="D419" t="s">
        <v>655</v>
      </c>
      <c r="E419">
        <v>2</v>
      </c>
      <c r="F419" s="354" t="s">
        <v>5503</v>
      </c>
      <c r="G419" t="s">
        <v>2720</v>
      </c>
      <c r="H419" t="s">
        <v>5368</v>
      </c>
      <c r="I419" t="s">
        <v>5369</v>
      </c>
      <c r="J419" t="s">
        <v>214</v>
      </c>
    </row>
    <row r="420" spans="1:10">
      <c r="A420" s="353">
        <v>46268</v>
      </c>
      <c r="B420" t="s">
        <v>58</v>
      </c>
      <c r="C420" t="s">
        <v>5450</v>
      </c>
      <c r="D420" t="s">
        <v>3056</v>
      </c>
      <c r="E420">
        <v>1</v>
      </c>
      <c r="F420" s="354" t="s">
        <v>5504</v>
      </c>
      <c r="G420" t="s">
        <v>2718</v>
      </c>
      <c r="H420" t="s">
        <v>5367</v>
      </c>
      <c r="I420" t="s">
        <v>5366</v>
      </c>
      <c r="J420" t="s">
        <v>2311</v>
      </c>
    </row>
    <row r="421" spans="1:10">
      <c r="A421" s="353">
        <v>46268</v>
      </c>
      <c r="B421" t="s">
        <v>58</v>
      </c>
      <c r="C421" t="s">
        <v>5450</v>
      </c>
      <c r="D421" t="s">
        <v>1327</v>
      </c>
      <c r="E421">
        <v>1</v>
      </c>
      <c r="F421" s="354" t="s">
        <v>5505</v>
      </c>
      <c r="G421" t="s">
        <v>6300</v>
      </c>
      <c r="H421" t="s">
        <v>6302</v>
      </c>
      <c r="I421" t="s">
        <v>6303</v>
      </c>
      <c r="J421" t="s">
        <v>1850</v>
      </c>
    </row>
    <row r="422" spans="1:10" ht="72.5">
      <c r="A422" s="353">
        <v>46268</v>
      </c>
      <c r="B422" t="s">
        <v>90</v>
      </c>
      <c r="C422" t="s">
        <v>5450</v>
      </c>
      <c r="D422" t="s">
        <v>2989</v>
      </c>
      <c r="E422">
        <v>5</v>
      </c>
      <c r="F422" s="354" t="s">
        <v>6174</v>
      </c>
      <c r="G422" t="s">
        <v>2718</v>
      </c>
      <c r="H422" t="s">
        <v>5367</v>
      </c>
      <c r="I422" t="s">
        <v>5366</v>
      </c>
      <c r="J422" t="s">
        <v>2311</v>
      </c>
    </row>
    <row r="423" spans="1:10" ht="29">
      <c r="A423" s="353">
        <v>46268</v>
      </c>
      <c r="B423" t="s">
        <v>90</v>
      </c>
      <c r="C423" t="s">
        <v>5450</v>
      </c>
      <c r="D423" t="s">
        <v>655</v>
      </c>
      <c r="E423">
        <v>2</v>
      </c>
      <c r="F423" s="354" t="s">
        <v>5506</v>
      </c>
      <c r="G423" t="s">
        <v>2720</v>
      </c>
      <c r="H423" t="s">
        <v>5368</v>
      </c>
      <c r="I423" t="s">
        <v>5369</v>
      </c>
      <c r="J423" t="s">
        <v>214</v>
      </c>
    </row>
    <row r="424" spans="1:10" ht="43.5">
      <c r="A424" s="353">
        <v>46268</v>
      </c>
      <c r="B424" t="s">
        <v>90</v>
      </c>
      <c r="C424" t="s">
        <v>5450</v>
      </c>
      <c r="D424" t="s">
        <v>2816</v>
      </c>
      <c r="E424">
        <v>3</v>
      </c>
      <c r="F424" s="354" t="s">
        <v>5457</v>
      </c>
      <c r="G424" t="s">
        <v>2317</v>
      </c>
      <c r="H424" t="s">
        <v>5370</v>
      </c>
      <c r="I424" t="s">
        <v>5371</v>
      </c>
      <c r="J424" t="s">
        <v>2506</v>
      </c>
    </row>
    <row r="425" spans="1:10" ht="58">
      <c r="A425" s="353">
        <v>46268</v>
      </c>
      <c r="B425" t="s">
        <v>90</v>
      </c>
      <c r="C425" t="s">
        <v>5450</v>
      </c>
      <c r="D425" t="s">
        <v>2967</v>
      </c>
      <c r="E425">
        <v>4</v>
      </c>
      <c r="F425" s="354" t="s">
        <v>6175</v>
      </c>
      <c r="G425" t="s">
        <v>2718</v>
      </c>
      <c r="H425" t="s">
        <v>5367</v>
      </c>
      <c r="I425" t="s">
        <v>5366</v>
      </c>
      <c r="J425" t="s">
        <v>2311</v>
      </c>
    </row>
    <row r="426" spans="1:10">
      <c r="A426" s="353">
        <v>46268</v>
      </c>
      <c r="B426" t="s">
        <v>90</v>
      </c>
      <c r="C426" t="s">
        <v>5450</v>
      </c>
      <c r="D426" t="s">
        <v>2867</v>
      </c>
      <c r="E426">
        <v>1</v>
      </c>
      <c r="F426" s="354" t="s">
        <v>5458</v>
      </c>
      <c r="G426" t="s">
        <v>2317</v>
      </c>
      <c r="H426" t="s">
        <v>5370</v>
      </c>
      <c r="I426" t="s">
        <v>5371</v>
      </c>
      <c r="J426" t="s">
        <v>2506</v>
      </c>
    </row>
    <row r="427" spans="1:10">
      <c r="A427" s="353">
        <v>46268</v>
      </c>
      <c r="B427" t="s">
        <v>90</v>
      </c>
      <c r="C427" t="s">
        <v>5450</v>
      </c>
      <c r="D427" t="s">
        <v>3079</v>
      </c>
      <c r="E427">
        <v>1</v>
      </c>
      <c r="F427" s="354" t="s">
        <v>5507</v>
      </c>
      <c r="G427" t="s">
        <v>2718</v>
      </c>
      <c r="H427" t="s">
        <v>5367</v>
      </c>
      <c r="I427" t="s">
        <v>5366</v>
      </c>
      <c r="J427" t="s">
        <v>2311</v>
      </c>
    </row>
    <row r="428" spans="1:10">
      <c r="A428" s="353">
        <v>46268</v>
      </c>
      <c r="B428" t="s">
        <v>90</v>
      </c>
      <c r="C428" t="s">
        <v>5450</v>
      </c>
      <c r="D428" t="s">
        <v>6169</v>
      </c>
      <c r="E428">
        <v>1</v>
      </c>
      <c r="F428" s="354" t="s">
        <v>5508</v>
      </c>
      <c r="G428" t="s">
        <v>2718</v>
      </c>
      <c r="H428" t="s">
        <v>5367</v>
      </c>
      <c r="I428" t="s">
        <v>5366</v>
      </c>
      <c r="J428" t="s">
        <v>2311</v>
      </c>
    </row>
    <row r="429" spans="1:10">
      <c r="A429" s="353">
        <v>46268</v>
      </c>
      <c r="B429" t="s">
        <v>90</v>
      </c>
      <c r="C429" t="s">
        <v>5450</v>
      </c>
      <c r="D429" t="s">
        <v>6363</v>
      </c>
      <c r="E429">
        <v>1</v>
      </c>
      <c r="F429" s="354" t="s">
        <v>6360</v>
      </c>
      <c r="G429" t="s">
        <v>2720</v>
      </c>
      <c r="H429" t="s">
        <v>5368</v>
      </c>
      <c r="I429" t="s">
        <v>5369</v>
      </c>
      <c r="J429" t="s">
        <v>214</v>
      </c>
    </row>
    <row r="430" spans="1:10" ht="43.5">
      <c r="A430" s="353">
        <v>46268</v>
      </c>
      <c r="B430" t="s">
        <v>60</v>
      </c>
      <c r="C430" t="s">
        <v>5450</v>
      </c>
      <c r="D430" t="s">
        <v>655</v>
      </c>
      <c r="E430">
        <v>3</v>
      </c>
      <c r="F430" s="354" t="s">
        <v>5509</v>
      </c>
      <c r="G430" t="s">
        <v>2720</v>
      </c>
      <c r="H430" t="s">
        <v>5368</v>
      </c>
      <c r="I430" t="s">
        <v>5369</v>
      </c>
      <c r="J430" t="s">
        <v>214</v>
      </c>
    </row>
    <row r="431" spans="1:10" ht="116">
      <c r="A431" s="353">
        <v>46268</v>
      </c>
      <c r="B431" t="s">
        <v>60</v>
      </c>
      <c r="C431" t="s">
        <v>5450</v>
      </c>
      <c r="D431" t="s">
        <v>2967</v>
      </c>
      <c r="E431">
        <v>8</v>
      </c>
      <c r="F431" s="354" t="s">
        <v>6176</v>
      </c>
      <c r="G431" t="s">
        <v>2718</v>
      </c>
      <c r="H431" t="s">
        <v>5367</v>
      </c>
      <c r="I431" t="s">
        <v>5366</v>
      </c>
      <c r="J431" t="s">
        <v>2311</v>
      </c>
    </row>
    <row r="432" spans="1:10">
      <c r="A432" s="353">
        <v>46268</v>
      </c>
      <c r="B432" t="s">
        <v>60</v>
      </c>
      <c r="C432" t="s">
        <v>5450</v>
      </c>
      <c r="D432" t="s">
        <v>3093</v>
      </c>
      <c r="E432">
        <v>1</v>
      </c>
      <c r="F432" s="354" t="s">
        <v>5510</v>
      </c>
      <c r="G432" t="s">
        <v>2720</v>
      </c>
      <c r="H432" t="s">
        <v>5368</v>
      </c>
      <c r="I432" t="s">
        <v>5369</v>
      </c>
      <c r="J432" t="s">
        <v>214</v>
      </c>
    </row>
    <row r="433" spans="1:10">
      <c r="A433" s="353">
        <v>46268</v>
      </c>
      <c r="B433" t="s">
        <v>60</v>
      </c>
      <c r="C433" t="s">
        <v>5450</v>
      </c>
      <c r="D433" t="s">
        <v>2989</v>
      </c>
      <c r="E433">
        <v>1</v>
      </c>
      <c r="F433" s="354" t="s">
        <v>6177</v>
      </c>
      <c r="G433" t="s">
        <v>2718</v>
      </c>
      <c r="H433" t="s">
        <v>5367</v>
      </c>
      <c r="I433" t="s">
        <v>5366</v>
      </c>
      <c r="J433" t="s">
        <v>2311</v>
      </c>
    </row>
    <row r="434" spans="1:10">
      <c r="A434" s="353">
        <v>46268</v>
      </c>
      <c r="B434" t="s">
        <v>60</v>
      </c>
      <c r="C434" t="s">
        <v>5450</v>
      </c>
      <c r="D434" t="s">
        <v>2867</v>
      </c>
      <c r="E434">
        <v>1</v>
      </c>
      <c r="F434" s="354" t="s">
        <v>5459</v>
      </c>
      <c r="G434" t="s">
        <v>2317</v>
      </c>
      <c r="H434" t="s">
        <v>5370</v>
      </c>
      <c r="I434" t="s">
        <v>5371</v>
      </c>
      <c r="J434" t="s">
        <v>2506</v>
      </c>
    </row>
    <row r="435" spans="1:10" ht="29">
      <c r="A435" s="353">
        <v>46268</v>
      </c>
      <c r="B435" t="s">
        <v>60</v>
      </c>
      <c r="C435" t="s">
        <v>5450</v>
      </c>
      <c r="D435" t="s">
        <v>201</v>
      </c>
      <c r="E435">
        <v>2</v>
      </c>
      <c r="F435" s="354" t="s">
        <v>5511</v>
      </c>
      <c r="G435" t="s">
        <v>2718</v>
      </c>
      <c r="H435" t="s">
        <v>5367</v>
      </c>
      <c r="I435" t="s">
        <v>5366</v>
      </c>
      <c r="J435" t="s">
        <v>2311</v>
      </c>
    </row>
    <row r="436" spans="1:10">
      <c r="A436" s="353">
        <v>46268</v>
      </c>
      <c r="B436" t="s">
        <v>60</v>
      </c>
      <c r="C436" t="s">
        <v>5450</v>
      </c>
      <c r="D436" t="s">
        <v>3102</v>
      </c>
      <c r="E436">
        <v>1</v>
      </c>
      <c r="F436" s="354" t="s">
        <v>5512</v>
      </c>
      <c r="G436" t="s">
        <v>2720</v>
      </c>
      <c r="H436" t="s">
        <v>5368</v>
      </c>
      <c r="I436" t="s">
        <v>5369</v>
      </c>
      <c r="J436" t="s">
        <v>214</v>
      </c>
    </row>
    <row r="437" spans="1:10">
      <c r="A437" s="353">
        <v>46268</v>
      </c>
      <c r="B437" t="s">
        <v>60</v>
      </c>
      <c r="C437" t="s">
        <v>5450</v>
      </c>
      <c r="D437" t="s">
        <v>3110</v>
      </c>
      <c r="E437">
        <v>1</v>
      </c>
      <c r="F437" s="354" t="s">
        <v>5513</v>
      </c>
      <c r="G437" t="s">
        <v>2720</v>
      </c>
      <c r="H437" t="s">
        <v>5368</v>
      </c>
      <c r="I437" t="s">
        <v>5369</v>
      </c>
      <c r="J437" t="s">
        <v>214</v>
      </c>
    </row>
    <row r="438" spans="1:10">
      <c r="A438" s="353">
        <v>46268</v>
      </c>
      <c r="B438" t="s">
        <v>60</v>
      </c>
      <c r="C438" t="s">
        <v>5450</v>
      </c>
      <c r="D438" t="s">
        <v>2884</v>
      </c>
      <c r="E438">
        <v>1</v>
      </c>
      <c r="F438" s="354" t="s">
        <v>5460</v>
      </c>
      <c r="G438" t="s">
        <v>2317</v>
      </c>
      <c r="H438" t="s">
        <v>5370</v>
      </c>
      <c r="I438" t="s">
        <v>5371</v>
      </c>
      <c r="J438" t="s">
        <v>2506</v>
      </c>
    </row>
    <row r="439" spans="1:10" ht="29">
      <c r="A439" s="353">
        <v>46268</v>
      </c>
      <c r="B439" t="s">
        <v>60</v>
      </c>
      <c r="C439" t="s">
        <v>5450</v>
      </c>
      <c r="D439" t="s">
        <v>2816</v>
      </c>
      <c r="E439">
        <v>2</v>
      </c>
      <c r="F439" s="354" t="s">
        <v>5461</v>
      </c>
      <c r="G439" t="s">
        <v>2317</v>
      </c>
      <c r="H439" t="s">
        <v>5370</v>
      </c>
      <c r="I439" t="s">
        <v>5371</v>
      </c>
      <c r="J439" t="s">
        <v>2506</v>
      </c>
    </row>
    <row r="440" spans="1:10">
      <c r="A440" s="353">
        <v>46268</v>
      </c>
      <c r="B440" t="s">
        <v>60</v>
      </c>
      <c r="C440" t="s">
        <v>5450</v>
      </c>
      <c r="D440" t="s">
        <v>3122</v>
      </c>
      <c r="E440">
        <v>1</v>
      </c>
      <c r="F440" s="354" t="s">
        <v>5514</v>
      </c>
      <c r="G440" t="s">
        <v>2720</v>
      </c>
      <c r="H440" t="s">
        <v>5368</v>
      </c>
      <c r="I440" t="s">
        <v>5369</v>
      </c>
      <c r="J440" t="s">
        <v>214</v>
      </c>
    </row>
    <row r="441" spans="1:10" ht="87">
      <c r="A441" s="353">
        <v>46268</v>
      </c>
      <c r="B441" t="s">
        <v>66</v>
      </c>
      <c r="C441" t="s">
        <v>5450</v>
      </c>
      <c r="D441" t="s">
        <v>2989</v>
      </c>
      <c r="E441">
        <v>6</v>
      </c>
      <c r="F441" s="354" t="s">
        <v>6178</v>
      </c>
      <c r="G441" t="s">
        <v>2718</v>
      </c>
      <c r="H441" t="s">
        <v>5367</v>
      </c>
      <c r="I441" t="s">
        <v>5366</v>
      </c>
      <c r="J441" t="s">
        <v>2311</v>
      </c>
    </row>
    <row r="442" spans="1:10" ht="58">
      <c r="A442" s="353">
        <v>46268</v>
      </c>
      <c r="B442" t="s">
        <v>66</v>
      </c>
      <c r="C442" t="s">
        <v>5450</v>
      </c>
      <c r="D442" t="s">
        <v>2967</v>
      </c>
      <c r="E442">
        <v>4</v>
      </c>
      <c r="F442" s="354" t="s">
        <v>6179</v>
      </c>
      <c r="G442" t="s">
        <v>2718</v>
      </c>
      <c r="H442" t="s">
        <v>5367</v>
      </c>
      <c r="I442" t="s">
        <v>5366</v>
      </c>
      <c r="J442" t="s">
        <v>2311</v>
      </c>
    </row>
    <row r="443" spans="1:10">
      <c r="A443" s="353">
        <v>46268</v>
      </c>
      <c r="B443" t="s">
        <v>66</v>
      </c>
      <c r="C443" t="s">
        <v>5450</v>
      </c>
      <c r="D443" t="s">
        <v>655</v>
      </c>
      <c r="E443">
        <v>1</v>
      </c>
      <c r="F443" s="354" t="s">
        <v>5515</v>
      </c>
      <c r="G443" t="s">
        <v>2720</v>
      </c>
      <c r="H443" t="s">
        <v>5368</v>
      </c>
      <c r="I443" t="s">
        <v>5369</v>
      </c>
      <c r="J443" t="s">
        <v>214</v>
      </c>
    </row>
    <row r="444" spans="1:10">
      <c r="A444" s="353">
        <v>46268</v>
      </c>
      <c r="B444" t="s">
        <v>66</v>
      </c>
      <c r="C444" t="s">
        <v>5450</v>
      </c>
      <c r="D444" t="s">
        <v>201</v>
      </c>
      <c r="E444">
        <v>1</v>
      </c>
      <c r="F444" s="354" t="s">
        <v>6180</v>
      </c>
      <c r="G444" t="s">
        <v>2718</v>
      </c>
      <c r="H444" t="s">
        <v>5367</v>
      </c>
      <c r="I444" t="s">
        <v>5366</v>
      </c>
      <c r="J444" t="s">
        <v>2311</v>
      </c>
    </row>
    <row r="445" spans="1:10">
      <c r="A445" s="353">
        <v>46268</v>
      </c>
      <c r="B445" t="s">
        <v>66</v>
      </c>
      <c r="C445" t="s">
        <v>5450</v>
      </c>
      <c r="D445" t="s">
        <v>2816</v>
      </c>
      <c r="E445">
        <v>1</v>
      </c>
      <c r="F445" s="354" t="s">
        <v>5451</v>
      </c>
      <c r="G445" t="s">
        <v>2317</v>
      </c>
      <c r="H445" t="s">
        <v>5370</v>
      </c>
      <c r="I445" t="s">
        <v>5371</v>
      </c>
      <c r="J445" t="s">
        <v>2506</v>
      </c>
    </row>
    <row r="446" spans="1:10">
      <c r="A446" s="353">
        <v>46268</v>
      </c>
      <c r="B446" t="s">
        <v>66</v>
      </c>
      <c r="C446" t="s">
        <v>5450</v>
      </c>
      <c r="D446" t="s">
        <v>3146</v>
      </c>
      <c r="E446">
        <v>1</v>
      </c>
      <c r="F446" s="354" t="s">
        <v>5518</v>
      </c>
      <c r="G446" t="s">
        <v>2718</v>
      </c>
      <c r="H446" t="s">
        <v>5367</v>
      </c>
      <c r="I446" t="s">
        <v>5366</v>
      </c>
      <c r="J446" t="s">
        <v>2311</v>
      </c>
    </row>
    <row r="447" spans="1:10">
      <c r="A447" s="353">
        <v>46268</v>
      </c>
      <c r="B447" t="s">
        <v>84</v>
      </c>
      <c r="C447" t="s">
        <v>5450</v>
      </c>
      <c r="D447" t="s">
        <v>3150</v>
      </c>
      <c r="E447">
        <v>1</v>
      </c>
      <c r="F447" s="354" t="s">
        <v>5519</v>
      </c>
      <c r="G447" t="s">
        <v>2720</v>
      </c>
      <c r="H447" t="s">
        <v>5368</v>
      </c>
      <c r="I447" t="s">
        <v>5369</v>
      </c>
      <c r="J447" t="s">
        <v>214</v>
      </c>
    </row>
    <row r="448" spans="1:10" ht="58">
      <c r="A448" s="353">
        <v>46268</v>
      </c>
      <c r="B448" t="s">
        <v>84</v>
      </c>
      <c r="C448" t="s">
        <v>5450</v>
      </c>
      <c r="D448" t="s">
        <v>2989</v>
      </c>
      <c r="E448">
        <v>4</v>
      </c>
      <c r="F448" s="354" t="s">
        <v>6181</v>
      </c>
      <c r="G448" t="s">
        <v>2718</v>
      </c>
      <c r="H448" t="s">
        <v>5367</v>
      </c>
      <c r="I448" t="s">
        <v>5366</v>
      </c>
      <c r="J448" t="s">
        <v>2311</v>
      </c>
    </row>
    <row r="449" spans="1:10" ht="58">
      <c r="A449" s="353">
        <v>46268</v>
      </c>
      <c r="B449" t="s">
        <v>84</v>
      </c>
      <c r="C449" t="s">
        <v>5450</v>
      </c>
      <c r="D449" t="s">
        <v>2967</v>
      </c>
      <c r="E449">
        <v>4</v>
      </c>
      <c r="F449" s="354" t="s">
        <v>6182</v>
      </c>
      <c r="G449" t="s">
        <v>2718</v>
      </c>
      <c r="H449" t="s">
        <v>5367</v>
      </c>
      <c r="I449" t="s">
        <v>5366</v>
      </c>
      <c r="J449" t="s">
        <v>2311</v>
      </c>
    </row>
    <row r="450" spans="1:10" ht="29">
      <c r="A450" s="353">
        <v>46268</v>
      </c>
      <c r="B450" t="s">
        <v>84</v>
      </c>
      <c r="C450" t="s">
        <v>5450</v>
      </c>
      <c r="D450" t="s">
        <v>3157</v>
      </c>
      <c r="E450">
        <v>2</v>
      </c>
      <c r="F450" s="354" t="s">
        <v>5520</v>
      </c>
      <c r="G450" t="s">
        <v>2718</v>
      </c>
      <c r="H450" t="s">
        <v>5367</v>
      </c>
      <c r="I450" t="s">
        <v>5366</v>
      </c>
      <c r="J450" t="s">
        <v>2311</v>
      </c>
    </row>
    <row r="451" spans="1:10">
      <c r="A451" s="353">
        <v>46268</v>
      </c>
      <c r="B451" t="s">
        <v>84</v>
      </c>
      <c r="C451" t="s">
        <v>5450</v>
      </c>
      <c r="D451" t="s">
        <v>3164</v>
      </c>
      <c r="E451">
        <v>1</v>
      </c>
      <c r="F451" s="354" t="s">
        <v>5521</v>
      </c>
      <c r="G451" t="s">
        <v>2720</v>
      </c>
      <c r="H451" t="s">
        <v>5368</v>
      </c>
      <c r="I451" t="s">
        <v>5369</v>
      </c>
      <c r="J451" t="s">
        <v>214</v>
      </c>
    </row>
    <row r="452" spans="1:10">
      <c r="A452" s="353">
        <v>46268</v>
      </c>
      <c r="B452" t="s">
        <v>84</v>
      </c>
      <c r="C452" t="s">
        <v>5450</v>
      </c>
      <c r="D452" t="s">
        <v>2907</v>
      </c>
      <c r="E452">
        <v>1</v>
      </c>
      <c r="F452" s="354" t="s">
        <v>5462</v>
      </c>
      <c r="G452" t="s">
        <v>2317</v>
      </c>
      <c r="H452" t="s">
        <v>5370</v>
      </c>
      <c r="I452" t="s">
        <v>5371</v>
      </c>
      <c r="J452" t="s">
        <v>2506</v>
      </c>
    </row>
    <row r="453" spans="1:10">
      <c r="A453" s="353">
        <v>46268</v>
      </c>
      <c r="B453" t="s">
        <v>84</v>
      </c>
      <c r="C453" t="s">
        <v>5450</v>
      </c>
      <c r="D453" t="s">
        <v>2816</v>
      </c>
      <c r="E453">
        <v>1</v>
      </c>
      <c r="F453" s="354" t="s">
        <v>5451</v>
      </c>
      <c r="G453" t="s">
        <v>2317</v>
      </c>
      <c r="H453" t="s">
        <v>5370</v>
      </c>
      <c r="I453" t="s">
        <v>5371</v>
      </c>
      <c r="J453" t="s">
        <v>2506</v>
      </c>
    </row>
    <row r="454" spans="1:10" ht="29">
      <c r="A454" s="353">
        <v>46268</v>
      </c>
      <c r="B454" t="s">
        <v>84</v>
      </c>
      <c r="C454" t="s">
        <v>5450</v>
      </c>
      <c r="D454" t="s">
        <v>1327</v>
      </c>
      <c r="E454">
        <v>2</v>
      </c>
      <c r="F454" s="354" t="s">
        <v>5522</v>
      </c>
      <c r="G454" t="s">
        <v>6300</v>
      </c>
      <c r="H454" t="s">
        <v>6302</v>
      </c>
      <c r="I454" t="s">
        <v>6303</v>
      </c>
      <c r="J454" t="s">
        <v>1850</v>
      </c>
    </row>
    <row r="455" spans="1:10" ht="29">
      <c r="A455" s="353">
        <v>46268</v>
      </c>
      <c r="B455" t="s">
        <v>84</v>
      </c>
      <c r="C455" t="s">
        <v>5450</v>
      </c>
      <c r="D455" t="s">
        <v>201</v>
      </c>
      <c r="E455">
        <v>2</v>
      </c>
      <c r="F455" s="354" t="s">
        <v>6365</v>
      </c>
      <c r="G455" t="s">
        <v>2718</v>
      </c>
      <c r="H455" t="s">
        <v>5367</v>
      </c>
      <c r="I455" t="s">
        <v>5366</v>
      </c>
      <c r="J455" t="s">
        <v>2311</v>
      </c>
    </row>
    <row r="456" spans="1:10">
      <c r="A456" s="353">
        <v>46268</v>
      </c>
      <c r="B456" t="s">
        <v>90</v>
      </c>
      <c r="C456" t="s">
        <v>5450</v>
      </c>
      <c r="D456" t="s">
        <v>1327</v>
      </c>
      <c r="E456">
        <v>1</v>
      </c>
      <c r="F456" s="354" t="s">
        <v>5523</v>
      </c>
      <c r="G456" t="s">
        <v>6300</v>
      </c>
      <c r="H456" t="s">
        <v>6302</v>
      </c>
      <c r="I456" t="s">
        <v>6303</v>
      </c>
      <c r="J456" t="s">
        <v>1850</v>
      </c>
    </row>
    <row r="457" spans="1:10">
      <c r="A457" s="353">
        <v>46268</v>
      </c>
      <c r="B457" t="s">
        <v>14</v>
      </c>
      <c r="C457" t="s">
        <v>5450</v>
      </c>
      <c r="D457" t="s">
        <v>655</v>
      </c>
      <c r="E457">
        <v>1</v>
      </c>
      <c r="F457" s="354" t="s">
        <v>5524</v>
      </c>
      <c r="G457" t="s">
        <v>2720</v>
      </c>
      <c r="H457" t="s">
        <v>5368</v>
      </c>
      <c r="I457" t="s">
        <v>5369</v>
      </c>
      <c r="J457" t="s">
        <v>214</v>
      </c>
    </row>
    <row r="458" spans="1:10">
      <c r="A458" s="353">
        <v>46268</v>
      </c>
      <c r="B458" t="s">
        <v>14</v>
      </c>
      <c r="C458" t="s">
        <v>5450</v>
      </c>
      <c r="D458" t="s">
        <v>1327</v>
      </c>
      <c r="E458">
        <v>1</v>
      </c>
      <c r="F458" s="354" t="s">
        <v>5476</v>
      </c>
      <c r="G458" t="s">
        <v>6300</v>
      </c>
      <c r="H458" t="s">
        <v>6302</v>
      </c>
      <c r="I458" t="s">
        <v>6303</v>
      </c>
      <c r="J458" t="s">
        <v>1850</v>
      </c>
    </row>
    <row r="459" spans="1:10">
      <c r="A459" s="353">
        <v>46268</v>
      </c>
      <c r="B459" t="s">
        <v>14</v>
      </c>
      <c r="C459" t="s">
        <v>5450</v>
      </c>
      <c r="D459" t="s">
        <v>3177</v>
      </c>
      <c r="E459">
        <v>1</v>
      </c>
      <c r="F459" s="354" t="s">
        <v>3176</v>
      </c>
      <c r="G459" t="s">
        <v>2720</v>
      </c>
      <c r="H459" t="s">
        <v>5368</v>
      </c>
      <c r="I459" t="s">
        <v>5369</v>
      </c>
      <c r="J459" t="s">
        <v>214</v>
      </c>
    </row>
    <row r="460" spans="1:10">
      <c r="A460" s="353">
        <v>46268</v>
      </c>
      <c r="B460" t="s">
        <v>14</v>
      </c>
      <c r="C460" t="s">
        <v>5450</v>
      </c>
      <c r="D460" t="s">
        <v>2967</v>
      </c>
      <c r="E460">
        <v>1</v>
      </c>
      <c r="F460" s="354" t="s">
        <v>5525</v>
      </c>
      <c r="G460" t="s">
        <v>2718</v>
      </c>
      <c r="H460" t="s">
        <v>5367</v>
      </c>
      <c r="I460" t="s">
        <v>5366</v>
      </c>
      <c r="J460" t="s">
        <v>2311</v>
      </c>
    </row>
    <row r="461" spans="1:10">
      <c r="A461" s="353">
        <v>46268</v>
      </c>
      <c r="B461" t="s">
        <v>14</v>
      </c>
      <c r="C461" t="s">
        <v>5450</v>
      </c>
      <c r="D461" t="s">
        <v>201</v>
      </c>
      <c r="E461">
        <v>1</v>
      </c>
      <c r="F461" s="354" t="s">
        <v>3181</v>
      </c>
      <c r="G461" t="s">
        <v>2718</v>
      </c>
      <c r="H461" t="s">
        <v>5367</v>
      </c>
      <c r="I461" t="s">
        <v>5366</v>
      </c>
      <c r="J461" t="s">
        <v>2311</v>
      </c>
    </row>
    <row r="462" spans="1:10" ht="58">
      <c r="A462" s="353">
        <v>46268</v>
      </c>
      <c r="B462" t="s">
        <v>7</v>
      </c>
      <c r="C462" t="s">
        <v>5450</v>
      </c>
      <c r="D462" t="s">
        <v>201</v>
      </c>
      <c r="E462">
        <v>4</v>
      </c>
      <c r="F462" s="354" t="s">
        <v>5526</v>
      </c>
      <c r="G462" t="s">
        <v>2718</v>
      </c>
      <c r="H462" t="s">
        <v>5367</v>
      </c>
      <c r="I462" t="s">
        <v>5366</v>
      </c>
      <c r="J462" t="s">
        <v>2311</v>
      </c>
    </row>
    <row r="463" spans="1:10" ht="29">
      <c r="A463" s="353">
        <v>46268</v>
      </c>
      <c r="B463" t="s">
        <v>4205</v>
      </c>
      <c r="C463" t="s">
        <v>5450</v>
      </c>
      <c r="D463" t="s">
        <v>201</v>
      </c>
      <c r="E463">
        <v>2</v>
      </c>
      <c r="F463" s="354" t="s">
        <v>5527</v>
      </c>
      <c r="G463" t="s">
        <v>2718</v>
      </c>
      <c r="H463" t="s">
        <v>5367</v>
      </c>
      <c r="I463" t="s">
        <v>5366</v>
      </c>
      <c r="J463" t="s">
        <v>2311</v>
      </c>
    </row>
    <row r="464" spans="1:10">
      <c r="A464" s="353">
        <v>46268</v>
      </c>
      <c r="B464" t="s">
        <v>4205</v>
      </c>
      <c r="C464" t="s">
        <v>5450</v>
      </c>
      <c r="D464" t="s">
        <v>3193</v>
      </c>
      <c r="E464">
        <v>1</v>
      </c>
      <c r="F464" s="354" t="s">
        <v>5477</v>
      </c>
      <c r="G464" t="s">
        <v>2718</v>
      </c>
      <c r="H464" t="s">
        <v>5367</v>
      </c>
      <c r="I464" t="s">
        <v>5366</v>
      </c>
      <c r="J464" t="s">
        <v>2311</v>
      </c>
    </row>
    <row r="465" spans="1:10">
      <c r="A465" s="353">
        <v>46268</v>
      </c>
      <c r="B465" t="s">
        <v>4205</v>
      </c>
      <c r="C465" t="s">
        <v>5450</v>
      </c>
      <c r="D465" t="s">
        <v>3195</v>
      </c>
      <c r="E465">
        <v>1</v>
      </c>
      <c r="F465" s="354" t="s">
        <v>5528</v>
      </c>
      <c r="G465" t="s">
        <v>2718</v>
      </c>
      <c r="H465" t="s">
        <v>5367</v>
      </c>
      <c r="I465" t="s">
        <v>5366</v>
      </c>
      <c r="J465" t="s">
        <v>2311</v>
      </c>
    </row>
    <row r="466" spans="1:10">
      <c r="A466" s="353">
        <v>46268</v>
      </c>
      <c r="B466" t="s">
        <v>40</v>
      </c>
      <c r="C466" t="s">
        <v>5450</v>
      </c>
      <c r="D466" t="s">
        <v>3201</v>
      </c>
      <c r="E466">
        <v>1</v>
      </c>
      <c r="F466" s="354" t="s">
        <v>5529</v>
      </c>
      <c r="G466" t="s">
        <v>2718</v>
      </c>
      <c r="H466" t="s">
        <v>5367</v>
      </c>
      <c r="I466" t="s">
        <v>5366</v>
      </c>
      <c r="J466" t="s">
        <v>2311</v>
      </c>
    </row>
    <row r="467" spans="1:10" ht="29">
      <c r="A467" s="353">
        <v>46268</v>
      </c>
      <c r="B467" t="s">
        <v>40</v>
      </c>
      <c r="C467" t="s">
        <v>5450</v>
      </c>
      <c r="D467" t="s">
        <v>655</v>
      </c>
      <c r="E467">
        <v>2</v>
      </c>
      <c r="F467" s="354" t="s">
        <v>5530</v>
      </c>
      <c r="G467" t="s">
        <v>2720</v>
      </c>
      <c r="H467" t="s">
        <v>5368</v>
      </c>
      <c r="I467" t="s">
        <v>5369</v>
      </c>
      <c r="J467" t="s">
        <v>214</v>
      </c>
    </row>
    <row r="468" spans="1:10">
      <c r="A468" s="353">
        <v>46268</v>
      </c>
      <c r="B468" t="s">
        <v>40</v>
      </c>
      <c r="C468" t="s">
        <v>5450</v>
      </c>
      <c r="D468" t="s">
        <v>3206</v>
      </c>
      <c r="E468">
        <v>1</v>
      </c>
      <c r="F468" s="354" t="s">
        <v>5531</v>
      </c>
      <c r="G468" t="s">
        <v>2718</v>
      </c>
      <c r="H468" t="s">
        <v>5367</v>
      </c>
      <c r="I468" t="s">
        <v>5366</v>
      </c>
      <c r="J468" t="s">
        <v>2311</v>
      </c>
    </row>
    <row r="469" spans="1:10" ht="58">
      <c r="A469" s="353">
        <v>46268</v>
      </c>
      <c r="B469" t="s">
        <v>40</v>
      </c>
      <c r="C469" t="s">
        <v>5450</v>
      </c>
      <c r="D469" t="s">
        <v>201</v>
      </c>
      <c r="E469">
        <v>4</v>
      </c>
      <c r="F469" s="354" t="s">
        <v>5532</v>
      </c>
      <c r="G469" t="s">
        <v>2718</v>
      </c>
      <c r="H469" t="s">
        <v>5367</v>
      </c>
      <c r="I469" t="s">
        <v>5366</v>
      </c>
      <c r="J469" t="s">
        <v>2311</v>
      </c>
    </row>
    <row r="470" spans="1:10" ht="43.5">
      <c r="A470" s="353">
        <v>46268</v>
      </c>
      <c r="B470" t="s">
        <v>51</v>
      </c>
      <c r="C470" t="s">
        <v>5450</v>
      </c>
      <c r="D470" t="s">
        <v>201</v>
      </c>
      <c r="E470">
        <v>3</v>
      </c>
      <c r="F470" s="354" t="s">
        <v>5533</v>
      </c>
      <c r="G470" t="s">
        <v>2718</v>
      </c>
      <c r="H470" t="s">
        <v>5367</v>
      </c>
      <c r="I470" t="s">
        <v>5366</v>
      </c>
      <c r="J470" t="s">
        <v>2311</v>
      </c>
    </row>
    <row r="471" spans="1:10" ht="58">
      <c r="A471" s="353">
        <v>46268</v>
      </c>
      <c r="B471" t="s">
        <v>51</v>
      </c>
      <c r="C471" t="s">
        <v>5450</v>
      </c>
      <c r="D471" t="s">
        <v>2816</v>
      </c>
      <c r="E471">
        <v>4</v>
      </c>
      <c r="F471" s="354" t="s">
        <v>5464</v>
      </c>
      <c r="G471" t="s">
        <v>2317</v>
      </c>
      <c r="H471" t="s">
        <v>5370</v>
      </c>
      <c r="I471" t="s">
        <v>5371</v>
      </c>
      <c r="J471" t="s">
        <v>2506</v>
      </c>
    </row>
    <row r="472" spans="1:10" ht="43.5">
      <c r="A472" s="353">
        <v>46268</v>
      </c>
      <c r="B472" t="s">
        <v>45</v>
      </c>
      <c r="C472" t="s">
        <v>5450</v>
      </c>
      <c r="D472" t="s">
        <v>201</v>
      </c>
      <c r="E472">
        <v>3</v>
      </c>
      <c r="F472" s="354" t="s">
        <v>5534</v>
      </c>
      <c r="G472" t="s">
        <v>2718</v>
      </c>
      <c r="H472" t="s">
        <v>5367</v>
      </c>
      <c r="I472" t="s">
        <v>5366</v>
      </c>
      <c r="J472" t="s">
        <v>2311</v>
      </c>
    </row>
    <row r="473" spans="1:10">
      <c r="A473" s="353">
        <v>46268</v>
      </c>
      <c r="B473" t="s">
        <v>45</v>
      </c>
      <c r="C473" t="s">
        <v>5450</v>
      </c>
      <c r="D473" t="s">
        <v>3201</v>
      </c>
      <c r="E473">
        <v>1</v>
      </c>
      <c r="F473" s="354" t="s">
        <v>5535</v>
      </c>
      <c r="G473" t="s">
        <v>2718</v>
      </c>
      <c r="H473" t="s">
        <v>5367</v>
      </c>
      <c r="I473" t="s">
        <v>5366</v>
      </c>
      <c r="J473" t="s">
        <v>2311</v>
      </c>
    </row>
    <row r="474" spans="1:10">
      <c r="A474" s="353">
        <v>46268</v>
      </c>
      <c r="B474" t="s">
        <v>45</v>
      </c>
      <c r="C474" t="s">
        <v>5450</v>
      </c>
      <c r="D474" t="s">
        <v>3225</v>
      </c>
      <c r="E474">
        <v>1</v>
      </c>
      <c r="F474" s="354" t="s">
        <v>5536</v>
      </c>
      <c r="G474" t="s">
        <v>2718</v>
      </c>
      <c r="H474" t="s">
        <v>5367</v>
      </c>
      <c r="I474" t="s">
        <v>5366</v>
      </c>
      <c r="J474" t="s">
        <v>2311</v>
      </c>
    </row>
    <row r="475" spans="1:10">
      <c r="A475" s="353">
        <v>46268</v>
      </c>
      <c r="B475" t="s">
        <v>45</v>
      </c>
      <c r="C475" t="s">
        <v>5450</v>
      </c>
      <c r="D475" t="s">
        <v>3228</v>
      </c>
      <c r="E475">
        <v>1</v>
      </c>
      <c r="F475" s="354" t="s">
        <v>5537</v>
      </c>
      <c r="G475" t="s">
        <v>2718</v>
      </c>
      <c r="H475" t="s">
        <v>5367</v>
      </c>
      <c r="I475" t="s">
        <v>5366</v>
      </c>
      <c r="J475" t="s">
        <v>2311</v>
      </c>
    </row>
    <row r="476" spans="1:10" ht="43.5">
      <c r="A476" s="353">
        <v>46268</v>
      </c>
      <c r="B476" t="s">
        <v>45</v>
      </c>
      <c r="C476" t="s">
        <v>5450</v>
      </c>
      <c r="D476" t="s">
        <v>2816</v>
      </c>
      <c r="E476">
        <v>3</v>
      </c>
      <c r="F476" s="354" t="s">
        <v>5465</v>
      </c>
      <c r="G476" t="s">
        <v>2317</v>
      </c>
      <c r="H476" t="s">
        <v>5370</v>
      </c>
      <c r="I476" t="s">
        <v>5371</v>
      </c>
      <c r="J476" t="s">
        <v>2506</v>
      </c>
    </row>
    <row r="477" spans="1:10">
      <c r="A477" s="353">
        <v>46268</v>
      </c>
      <c r="B477" t="s">
        <v>45</v>
      </c>
      <c r="C477" t="s">
        <v>5450</v>
      </c>
      <c r="D477" t="s">
        <v>2967</v>
      </c>
      <c r="E477">
        <v>1</v>
      </c>
      <c r="F477" s="354" t="s">
        <v>5538</v>
      </c>
      <c r="G477" t="s">
        <v>2718</v>
      </c>
      <c r="H477" t="s">
        <v>5367</v>
      </c>
      <c r="I477" t="s">
        <v>5366</v>
      </c>
      <c r="J477" t="s">
        <v>2311</v>
      </c>
    </row>
    <row r="478" spans="1:10" ht="43.5">
      <c r="A478" s="353">
        <v>46268</v>
      </c>
      <c r="B478" t="s">
        <v>61</v>
      </c>
      <c r="C478" t="s">
        <v>5450</v>
      </c>
      <c r="D478" t="s">
        <v>2967</v>
      </c>
      <c r="E478">
        <v>3</v>
      </c>
      <c r="F478" s="354" t="s">
        <v>5539</v>
      </c>
      <c r="G478" t="s">
        <v>2718</v>
      </c>
      <c r="H478" t="s">
        <v>5367</v>
      </c>
      <c r="I478" t="s">
        <v>5366</v>
      </c>
      <c r="J478" t="s">
        <v>2311</v>
      </c>
    </row>
    <row r="479" spans="1:10">
      <c r="A479" s="353">
        <v>46268</v>
      </c>
      <c r="B479" t="s">
        <v>61</v>
      </c>
      <c r="C479" t="s">
        <v>5450</v>
      </c>
      <c r="D479" t="s">
        <v>3235</v>
      </c>
      <c r="E479">
        <v>1</v>
      </c>
      <c r="F479" s="354" t="s">
        <v>5540</v>
      </c>
      <c r="G479" t="s">
        <v>2720</v>
      </c>
      <c r="H479" t="s">
        <v>5368</v>
      </c>
      <c r="I479" t="s">
        <v>5369</v>
      </c>
      <c r="J479" t="s">
        <v>214</v>
      </c>
    </row>
    <row r="480" spans="1:10" ht="58">
      <c r="A480" s="353">
        <v>46268</v>
      </c>
      <c r="B480" t="s">
        <v>61</v>
      </c>
      <c r="C480" t="s">
        <v>5450</v>
      </c>
      <c r="D480" t="s">
        <v>201</v>
      </c>
      <c r="E480">
        <v>4</v>
      </c>
      <c r="F480" s="354" t="s">
        <v>5541</v>
      </c>
      <c r="G480" t="s">
        <v>2718</v>
      </c>
      <c r="H480" t="s">
        <v>5367</v>
      </c>
      <c r="I480" t="s">
        <v>5366</v>
      </c>
      <c r="J480" t="s">
        <v>2311</v>
      </c>
    </row>
    <row r="481" spans="1:10" ht="29">
      <c r="A481" s="353">
        <v>46268</v>
      </c>
      <c r="B481" t="s">
        <v>61</v>
      </c>
      <c r="C481" t="s">
        <v>5450</v>
      </c>
      <c r="D481" t="s">
        <v>2816</v>
      </c>
      <c r="E481">
        <v>2</v>
      </c>
      <c r="F481" s="354" t="s">
        <v>5466</v>
      </c>
      <c r="G481" t="s">
        <v>2317</v>
      </c>
      <c r="H481" t="s">
        <v>5370</v>
      </c>
      <c r="I481" t="s">
        <v>5371</v>
      </c>
      <c r="J481" t="s">
        <v>2506</v>
      </c>
    </row>
    <row r="482" spans="1:10" ht="29">
      <c r="A482" s="353">
        <v>46268</v>
      </c>
      <c r="B482" t="s">
        <v>68</v>
      </c>
      <c r="C482" t="s">
        <v>5450</v>
      </c>
      <c r="D482" t="s">
        <v>201</v>
      </c>
      <c r="E482">
        <v>2</v>
      </c>
      <c r="F482" s="354" t="s">
        <v>5542</v>
      </c>
      <c r="G482" t="s">
        <v>2718</v>
      </c>
      <c r="H482" t="s">
        <v>5367</v>
      </c>
      <c r="I482" t="s">
        <v>5366</v>
      </c>
      <c r="J482" t="s">
        <v>2311</v>
      </c>
    </row>
    <row r="483" spans="1:10" ht="43.5">
      <c r="A483" s="353">
        <v>46268</v>
      </c>
      <c r="B483" t="s">
        <v>73</v>
      </c>
      <c r="C483" t="s">
        <v>5450</v>
      </c>
      <c r="D483" t="s">
        <v>655</v>
      </c>
      <c r="E483">
        <v>3</v>
      </c>
      <c r="F483" s="354" t="s">
        <v>5543</v>
      </c>
      <c r="G483" t="s">
        <v>2720</v>
      </c>
      <c r="H483" t="s">
        <v>5368</v>
      </c>
      <c r="I483" t="s">
        <v>5369</v>
      </c>
      <c r="J483" t="s">
        <v>214</v>
      </c>
    </row>
    <row r="484" spans="1:10">
      <c r="A484" s="353">
        <v>46268</v>
      </c>
      <c r="B484" t="s">
        <v>73</v>
      </c>
      <c r="C484" t="s">
        <v>5450</v>
      </c>
      <c r="D484" t="s">
        <v>3250</v>
      </c>
      <c r="E484">
        <v>1</v>
      </c>
      <c r="F484" s="354" t="s">
        <v>5544</v>
      </c>
      <c r="G484" t="s">
        <v>2720</v>
      </c>
      <c r="H484" t="s">
        <v>5368</v>
      </c>
      <c r="I484" t="s">
        <v>5369</v>
      </c>
      <c r="J484" t="s">
        <v>214</v>
      </c>
    </row>
    <row r="485" spans="1:10">
      <c r="A485" s="353">
        <v>46268</v>
      </c>
      <c r="B485" t="s">
        <v>73</v>
      </c>
      <c r="C485" t="s">
        <v>5450</v>
      </c>
      <c r="D485" t="s">
        <v>2967</v>
      </c>
      <c r="E485">
        <v>1</v>
      </c>
      <c r="F485" s="354" t="s">
        <v>5545</v>
      </c>
      <c r="G485" t="s">
        <v>2718</v>
      </c>
      <c r="H485" t="s">
        <v>5367</v>
      </c>
      <c r="I485" t="s">
        <v>5366</v>
      </c>
      <c r="J485" t="s">
        <v>2311</v>
      </c>
    </row>
    <row r="486" spans="1:10" ht="43.5">
      <c r="A486" s="353">
        <v>46268</v>
      </c>
      <c r="B486" t="s">
        <v>73</v>
      </c>
      <c r="C486" t="s">
        <v>5450</v>
      </c>
      <c r="D486" t="s">
        <v>201</v>
      </c>
      <c r="E486">
        <v>3</v>
      </c>
      <c r="F486" s="354" t="s">
        <v>5546</v>
      </c>
      <c r="G486" t="s">
        <v>2718</v>
      </c>
      <c r="H486" t="s">
        <v>5367</v>
      </c>
      <c r="I486" t="s">
        <v>5366</v>
      </c>
      <c r="J486" t="s">
        <v>2311</v>
      </c>
    </row>
    <row r="487" spans="1:10">
      <c r="A487" s="353">
        <v>46268</v>
      </c>
      <c r="B487" t="s">
        <v>73</v>
      </c>
      <c r="C487" t="s">
        <v>5450</v>
      </c>
      <c r="D487" t="s">
        <v>2867</v>
      </c>
      <c r="E487">
        <v>1</v>
      </c>
      <c r="F487" s="354" t="s">
        <v>5468</v>
      </c>
      <c r="G487" t="s">
        <v>2317</v>
      </c>
      <c r="H487" t="s">
        <v>5370</v>
      </c>
      <c r="I487" t="s">
        <v>5371</v>
      </c>
      <c r="J487" t="s">
        <v>2506</v>
      </c>
    </row>
    <row r="488" spans="1:10">
      <c r="A488" s="353">
        <v>46268</v>
      </c>
      <c r="B488" t="s">
        <v>74</v>
      </c>
      <c r="C488" t="s">
        <v>5450</v>
      </c>
      <c r="D488" t="s">
        <v>2967</v>
      </c>
      <c r="E488">
        <v>1</v>
      </c>
      <c r="F488" s="354" t="s">
        <v>5547</v>
      </c>
      <c r="G488" t="s">
        <v>2718</v>
      </c>
      <c r="H488" t="s">
        <v>5367</v>
      </c>
      <c r="I488" t="s">
        <v>5366</v>
      </c>
      <c r="J488" t="s">
        <v>2311</v>
      </c>
    </row>
    <row r="489" spans="1:10" ht="58">
      <c r="A489" s="353">
        <v>46268</v>
      </c>
      <c r="B489" t="s">
        <v>74</v>
      </c>
      <c r="C489" t="s">
        <v>5450</v>
      </c>
      <c r="D489" t="s">
        <v>201</v>
      </c>
      <c r="E489">
        <v>4</v>
      </c>
      <c r="F489" s="354" t="s">
        <v>5548</v>
      </c>
      <c r="G489" t="s">
        <v>2718</v>
      </c>
      <c r="H489" t="s">
        <v>5367</v>
      </c>
      <c r="I489" t="s">
        <v>5366</v>
      </c>
      <c r="J489" t="s">
        <v>2311</v>
      </c>
    </row>
    <row r="490" spans="1:10">
      <c r="A490" s="353">
        <v>46268</v>
      </c>
      <c r="B490" t="s">
        <v>74</v>
      </c>
      <c r="C490" t="s">
        <v>5450</v>
      </c>
      <c r="D490" t="s">
        <v>3272</v>
      </c>
      <c r="E490">
        <v>1</v>
      </c>
      <c r="F490" s="354" t="s">
        <v>5549</v>
      </c>
      <c r="G490" t="s">
        <v>2718</v>
      </c>
      <c r="H490" t="s">
        <v>5367</v>
      </c>
      <c r="I490" t="s">
        <v>5366</v>
      </c>
      <c r="J490" t="s">
        <v>2311</v>
      </c>
    </row>
    <row r="491" spans="1:10">
      <c r="A491" s="353">
        <v>46268</v>
      </c>
      <c r="B491" t="s">
        <v>74</v>
      </c>
      <c r="C491" t="s">
        <v>5450</v>
      </c>
      <c r="D491" t="s">
        <v>655</v>
      </c>
      <c r="E491">
        <v>1</v>
      </c>
      <c r="F491" s="354" t="s">
        <v>5550</v>
      </c>
      <c r="G491" t="s">
        <v>2720</v>
      </c>
      <c r="H491" t="s">
        <v>5368</v>
      </c>
      <c r="I491" t="s">
        <v>5369</v>
      </c>
      <c r="J491" t="s">
        <v>214</v>
      </c>
    </row>
    <row r="492" spans="1:10">
      <c r="A492" s="353">
        <v>46268</v>
      </c>
      <c r="B492" t="s">
        <v>79</v>
      </c>
      <c r="C492" t="s">
        <v>5450</v>
      </c>
      <c r="D492" t="s">
        <v>655</v>
      </c>
      <c r="E492">
        <v>1</v>
      </c>
      <c r="F492" s="354" t="s">
        <v>2948</v>
      </c>
      <c r="G492" t="s">
        <v>2720</v>
      </c>
      <c r="H492" t="s">
        <v>5368</v>
      </c>
      <c r="I492" t="s">
        <v>5369</v>
      </c>
      <c r="J492" t="s">
        <v>214</v>
      </c>
    </row>
    <row r="493" spans="1:10">
      <c r="A493" s="353">
        <v>46268</v>
      </c>
      <c r="B493" t="s">
        <v>79</v>
      </c>
      <c r="C493" t="s">
        <v>5450</v>
      </c>
      <c r="D493" t="s">
        <v>201</v>
      </c>
      <c r="E493">
        <v>1</v>
      </c>
      <c r="F493" s="354" t="s">
        <v>5551</v>
      </c>
      <c r="G493" t="s">
        <v>2718</v>
      </c>
      <c r="H493" t="s">
        <v>5367</v>
      </c>
      <c r="I493" t="s">
        <v>5366</v>
      </c>
      <c r="J493" t="s">
        <v>2311</v>
      </c>
    </row>
    <row r="494" spans="1:10">
      <c r="A494" s="353">
        <v>46268</v>
      </c>
      <c r="B494" t="s">
        <v>79</v>
      </c>
      <c r="C494" t="s">
        <v>5450</v>
      </c>
      <c r="D494" t="s">
        <v>2967</v>
      </c>
      <c r="E494">
        <v>1</v>
      </c>
      <c r="F494" s="354" t="s">
        <v>5552</v>
      </c>
      <c r="G494" t="s">
        <v>2718</v>
      </c>
      <c r="H494" t="s">
        <v>5367</v>
      </c>
      <c r="I494" t="s">
        <v>5366</v>
      </c>
      <c r="J494" t="s">
        <v>2311</v>
      </c>
    </row>
    <row r="495" spans="1:10">
      <c r="A495" s="353">
        <v>46268</v>
      </c>
      <c r="B495" t="s">
        <v>79</v>
      </c>
      <c r="C495" t="s">
        <v>5450</v>
      </c>
      <c r="D495" t="s">
        <v>2951</v>
      </c>
      <c r="E495">
        <v>1</v>
      </c>
      <c r="F495" s="354" t="s">
        <v>5470</v>
      </c>
      <c r="G495" t="s">
        <v>6300</v>
      </c>
      <c r="H495" t="s">
        <v>6302</v>
      </c>
      <c r="I495" t="s">
        <v>6303</v>
      </c>
      <c r="J495" t="s">
        <v>1850</v>
      </c>
    </row>
    <row r="496" spans="1:10">
      <c r="A496" s="353">
        <v>46268</v>
      </c>
      <c r="B496" t="s">
        <v>79</v>
      </c>
      <c r="C496" t="s">
        <v>5450</v>
      </c>
      <c r="D496" t="s">
        <v>3195</v>
      </c>
      <c r="E496">
        <v>1</v>
      </c>
      <c r="F496" s="354" t="s">
        <v>5553</v>
      </c>
      <c r="G496" t="s">
        <v>2718</v>
      </c>
      <c r="H496" t="s">
        <v>5367</v>
      </c>
      <c r="I496" t="s">
        <v>5366</v>
      </c>
      <c r="J496" t="s">
        <v>2311</v>
      </c>
    </row>
    <row r="497" spans="1:10">
      <c r="A497" s="353">
        <v>46268</v>
      </c>
      <c r="B497" t="s">
        <v>79</v>
      </c>
      <c r="C497" t="s">
        <v>5450</v>
      </c>
      <c r="D497" t="s">
        <v>3283</v>
      </c>
      <c r="E497">
        <v>1</v>
      </c>
      <c r="F497" s="354" t="s">
        <v>5554</v>
      </c>
      <c r="G497" t="s">
        <v>2718</v>
      </c>
      <c r="H497" t="s">
        <v>5367</v>
      </c>
      <c r="I497" t="s">
        <v>5366</v>
      </c>
      <c r="J497" t="s">
        <v>2311</v>
      </c>
    </row>
    <row r="498" spans="1:10">
      <c r="A498" s="353">
        <v>46268</v>
      </c>
      <c r="B498" t="s">
        <v>79</v>
      </c>
      <c r="C498" t="s">
        <v>5450</v>
      </c>
      <c r="D498" t="s">
        <v>3285</v>
      </c>
      <c r="E498">
        <v>1</v>
      </c>
      <c r="F498" s="354" t="s">
        <v>5555</v>
      </c>
      <c r="G498" t="s">
        <v>2718</v>
      </c>
      <c r="H498" t="s">
        <v>5367</v>
      </c>
      <c r="I498" t="s">
        <v>5366</v>
      </c>
      <c r="J498" t="s">
        <v>2311</v>
      </c>
    </row>
    <row r="499" spans="1:10">
      <c r="A499" s="353">
        <v>46268</v>
      </c>
      <c r="B499" t="s">
        <v>79</v>
      </c>
      <c r="C499" t="s">
        <v>5450</v>
      </c>
      <c r="D499" t="s">
        <v>6159</v>
      </c>
      <c r="E499">
        <v>1</v>
      </c>
      <c r="F499" s="354" t="s">
        <v>6285</v>
      </c>
      <c r="G499" t="s">
        <v>2718</v>
      </c>
      <c r="H499" t="s">
        <v>5367</v>
      </c>
      <c r="I499" t="s">
        <v>5366</v>
      </c>
      <c r="J499" t="s">
        <v>2311</v>
      </c>
    </row>
    <row r="500" spans="1:10">
      <c r="A500" s="353">
        <v>46268</v>
      </c>
      <c r="B500" t="s">
        <v>85</v>
      </c>
      <c r="C500" t="s">
        <v>5450</v>
      </c>
      <c r="D500" t="s">
        <v>3289</v>
      </c>
      <c r="E500">
        <v>1</v>
      </c>
      <c r="F500" s="354" t="s">
        <v>5556</v>
      </c>
      <c r="G500" t="s">
        <v>2718</v>
      </c>
      <c r="H500" t="s">
        <v>5367</v>
      </c>
      <c r="I500" t="s">
        <v>5366</v>
      </c>
      <c r="J500" t="s">
        <v>2311</v>
      </c>
    </row>
    <row r="501" spans="1:10" ht="29">
      <c r="A501" s="353">
        <v>46268</v>
      </c>
      <c r="B501" t="s">
        <v>85</v>
      </c>
      <c r="C501" t="s">
        <v>5450</v>
      </c>
      <c r="D501" t="s">
        <v>2816</v>
      </c>
      <c r="E501">
        <v>2</v>
      </c>
      <c r="F501" s="354" t="s">
        <v>5472</v>
      </c>
      <c r="G501" t="s">
        <v>2317</v>
      </c>
      <c r="H501" t="s">
        <v>5370</v>
      </c>
      <c r="I501" t="s">
        <v>5371</v>
      </c>
      <c r="J501" t="s">
        <v>2506</v>
      </c>
    </row>
    <row r="502" spans="1:10">
      <c r="A502" s="353">
        <v>46268</v>
      </c>
      <c r="B502" t="s">
        <v>85</v>
      </c>
      <c r="C502" t="s">
        <v>5450</v>
      </c>
      <c r="D502" t="s">
        <v>2962</v>
      </c>
      <c r="E502">
        <v>1</v>
      </c>
      <c r="F502" s="354" t="s">
        <v>5473</v>
      </c>
      <c r="G502" t="s">
        <v>2317</v>
      </c>
      <c r="H502" t="s">
        <v>5370</v>
      </c>
      <c r="I502" t="s">
        <v>5371</v>
      </c>
      <c r="J502" t="s">
        <v>2506</v>
      </c>
    </row>
    <row r="503" spans="1:10">
      <c r="A503" s="353">
        <v>46268</v>
      </c>
      <c r="B503" t="s">
        <v>85</v>
      </c>
      <c r="C503" t="s">
        <v>5450</v>
      </c>
      <c r="D503" t="s">
        <v>201</v>
      </c>
      <c r="E503">
        <v>1</v>
      </c>
      <c r="F503" s="354" t="s">
        <v>5557</v>
      </c>
      <c r="G503" t="s">
        <v>2718</v>
      </c>
      <c r="H503" t="s">
        <v>5367</v>
      </c>
      <c r="I503" t="s">
        <v>5366</v>
      </c>
      <c r="J503" t="s">
        <v>2311</v>
      </c>
    </row>
    <row r="504" spans="1:10">
      <c r="A504" s="353">
        <v>46268</v>
      </c>
      <c r="B504" t="s">
        <v>24</v>
      </c>
      <c r="C504" t="s">
        <v>2254</v>
      </c>
      <c r="D504" t="s">
        <v>2816</v>
      </c>
      <c r="E504">
        <v>1</v>
      </c>
      <c r="F504" s="354" t="s">
        <v>5451</v>
      </c>
      <c r="G504" t="s">
        <v>2730</v>
      </c>
      <c r="H504" t="s">
        <v>5374</v>
      </c>
      <c r="I504" t="s">
        <v>5375</v>
      </c>
      <c r="J504" t="s">
        <v>129</v>
      </c>
    </row>
    <row r="505" spans="1:10">
      <c r="A505" s="353">
        <v>46268</v>
      </c>
      <c r="B505" t="s">
        <v>46</v>
      </c>
      <c r="C505" t="s">
        <v>2254</v>
      </c>
      <c r="D505" t="s">
        <v>2816</v>
      </c>
      <c r="E505">
        <v>1</v>
      </c>
      <c r="F505" s="354" t="s">
        <v>5451</v>
      </c>
      <c r="G505" t="s">
        <v>2730</v>
      </c>
      <c r="H505" t="s">
        <v>5374</v>
      </c>
      <c r="I505" t="s">
        <v>5375</v>
      </c>
      <c r="J505" t="s">
        <v>129</v>
      </c>
    </row>
    <row r="506" spans="1:10">
      <c r="A506" s="353">
        <v>46268</v>
      </c>
      <c r="B506" t="s">
        <v>50</v>
      </c>
      <c r="C506" t="s">
        <v>2254</v>
      </c>
      <c r="D506" t="s">
        <v>2816</v>
      </c>
      <c r="E506">
        <v>1</v>
      </c>
      <c r="F506" s="354" t="s">
        <v>5451</v>
      </c>
      <c r="G506" t="s">
        <v>2730</v>
      </c>
      <c r="H506" t="s">
        <v>5374</v>
      </c>
      <c r="I506" t="s">
        <v>5375</v>
      </c>
      <c r="J506" t="s">
        <v>129</v>
      </c>
    </row>
    <row r="507" spans="1:10" ht="29">
      <c r="A507" s="353">
        <v>46268</v>
      </c>
      <c r="B507" t="s">
        <v>58</v>
      </c>
      <c r="C507" t="s">
        <v>2254</v>
      </c>
      <c r="D507" t="s">
        <v>2816</v>
      </c>
      <c r="E507">
        <v>2</v>
      </c>
      <c r="F507" s="354" t="s">
        <v>5474</v>
      </c>
      <c r="G507" t="s">
        <v>2730</v>
      </c>
      <c r="H507" t="s">
        <v>5374</v>
      </c>
      <c r="I507" t="s">
        <v>5375</v>
      </c>
      <c r="J507" t="s">
        <v>129</v>
      </c>
    </row>
    <row r="508" spans="1:10">
      <c r="A508" s="353">
        <v>46268</v>
      </c>
      <c r="B508" t="s">
        <v>90</v>
      </c>
      <c r="C508" t="s">
        <v>2254</v>
      </c>
      <c r="D508" t="s">
        <v>2816</v>
      </c>
      <c r="E508">
        <v>1</v>
      </c>
      <c r="F508" s="354" t="s">
        <v>5451</v>
      </c>
      <c r="G508" t="s">
        <v>2730</v>
      </c>
      <c r="H508" t="s">
        <v>5374</v>
      </c>
      <c r="I508" t="s">
        <v>5375</v>
      </c>
      <c r="J508" t="s">
        <v>129</v>
      </c>
    </row>
    <row r="509" spans="1:10">
      <c r="A509" s="353">
        <v>46268</v>
      </c>
      <c r="B509" t="s">
        <v>60</v>
      </c>
      <c r="C509" t="s">
        <v>2254</v>
      </c>
      <c r="D509" t="s">
        <v>2816</v>
      </c>
      <c r="E509">
        <v>1</v>
      </c>
      <c r="F509" s="354" t="s">
        <v>5451</v>
      </c>
      <c r="G509" t="s">
        <v>2730</v>
      </c>
      <c r="H509" t="s">
        <v>5374</v>
      </c>
      <c r="I509" t="s">
        <v>5375</v>
      </c>
      <c r="J509" t="s">
        <v>129</v>
      </c>
    </row>
    <row r="510" spans="1:10">
      <c r="A510" s="353">
        <v>46268</v>
      </c>
      <c r="B510" t="s">
        <v>60</v>
      </c>
      <c r="C510" t="s">
        <v>2254</v>
      </c>
      <c r="D510" t="s">
        <v>3400</v>
      </c>
      <c r="E510">
        <v>1</v>
      </c>
      <c r="F510" s="354" t="s">
        <v>5475</v>
      </c>
      <c r="G510" t="s">
        <v>2730</v>
      </c>
      <c r="H510" t="s">
        <v>5374</v>
      </c>
      <c r="I510" t="s">
        <v>5375</v>
      </c>
      <c r="J510" t="s">
        <v>129</v>
      </c>
    </row>
    <row r="511" spans="1:10">
      <c r="A511" s="353">
        <v>46268</v>
      </c>
      <c r="B511" t="s">
        <v>66</v>
      </c>
      <c r="C511" t="s">
        <v>2254</v>
      </c>
      <c r="D511" t="s">
        <v>2816</v>
      </c>
      <c r="E511">
        <v>1</v>
      </c>
      <c r="F511" s="354" t="s">
        <v>5451</v>
      </c>
      <c r="G511" t="s">
        <v>2730</v>
      </c>
      <c r="H511" t="s">
        <v>5374</v>
      </c>
      <c r="I511" t="s">
        <v>5375</v>
      </c>
      <c r="J511" t="s">
        <v>129</v>
      </c>
    </row>
    <row r="512" spans="1:10">
      <c r="A512" s="353">
        <v>46268</v>
      </c>
      <c r="B512" t="s">
        <v>84</v>
      </c>
      <c r="C512" t="s">
        <v>2254</v>
      </c>
      <c r="D512" t="s">
        <v>2816</v>
      </c>
      <c r="E512">
        <v>1</v>
      </c>
      <c r="F512" s="354" t="s">
        <v>5451</v>
      </c>
      <c r="G512" t="s">
        <v>2730</v>
      </c>
      <c r="H512" t="s">
        <v>5374</v>
      </c>
      <c r="I512" t="s">
        <v>5375</v>
      </c>
      <c r="J512" t="s">
        <v>129</v>
      </c>
    </row>
    <row r="513" spans="1:10">
      <c r="A513" s="353">
        <v>46268</v>
      </c>
      <c r="B513" t="s">
        <v>14</v>
      </c>
      <c r="C513" t="s">
        <v>2254</v>
      </c>
      <c r="D513" t="s">
        <v>2837</v>
      </c>
      <c r="E513">
        <v>1</v>
      </c>
      <c r="F513" s="354" t="s">
        <v>5463</v>
      </c>
      <c r="G513" t="s">
        <v>2730</v>
      </c>
      <c r="H513" t="s">
        <v>5374</v>
      </c>
      <c r="I513" t="s">
        <v>5375</v>
      </c>
      <c r="J513" t="s">
        <v>129</v>
      </c>
    </row>
    <row r="514" spans="1:10">
      <c r="A514" s="353">
        <v>46268</v>
      </c>
      <c r="B514" t="s">
        <v>14</v>
      </c>
      <c r="C514" t="s">
        <v>2254</v>
      </c>
      <c r="D514" t="s">
        <v>1327</v>
      </c>
      <c r="E514">
        <v>1</v>
      </c>
      <c r="F514" s="354" t="s">
        <v>5476</v>
      </c>
      <c r="G514" t="s">
        <v>2731</v>
      </c>
      <c r="H514" t="s">
        <v>5376</v>
      </c>
      <c r="I514" t="s">
        <v>5377</v>
      </c>
      <c r="J514" t="s">
        <v>221</v>
      </c>
    </row>
    <row r="515" spans="1:10">
      <c r="A515" s="353">
        <v>46268</v>
      </c>
      <c r="B515" t="s">
        <v>14</v>
      </c>
      <c r="C515" t="s">
        <v>2254</v>
      </c>
      <c r="D515" t="s">
        <v>3177</v>
      </c>
      <c r="E515">
        <v>1</v>
      </c>
      <c r="F515" s="354" t="s">
        <v>3176</v>
      </c>
      <c r="G515" t="s">
        <v>2731</v>
      </c>
      <c r="H515" t="s">
        <v>5376</v>
      </c>
      <c r="I515" t="s">
        <v>5377</v>
      </c>
      <c r="J515" t="s">
        <v>221</v>
      </c>
    </row>
    <row r="516" spans="1:10">
      <c r="A516" s="353">
        <v>46268</v>
      </c>
      <c r="B516" t="s">
        <v>4205</v>
      </c>
      <c r="C516" t="s">
        <v>2254</v>
      </c>
      <c r="D516" t="s">
        <v>3193</v>
      </c>
      <c r="E516">
        <v>1</v>
      </c>
      <c r="F516" s="354" t="s">
        <v>5477</v>
      </c>
      <c r="G516" t="s">
        <v>2730</v>
      </c>
      <c r="H516" t="s">
        <v>5374</v>
      </c>
      <c r="I516" t="s">
        <v>5375</v>
      </c>
      <c r="J516" t="s">
        <v>129</v>
      </c>
    </row>
    <row r="517" spans="1:10">
      <c r="A517" s="353">
        <v>46268</v>
      </c>
      <c r="B517" t="s">
        <v>40</v>
      </c>
      <c r="C517" t="s">
        <v>2254</v>
      </c>
      <c r="D517" t="s">
        <v>3413</v>
      </c>
      <c r="E517">
        <v>1</v>
      </c>
      <c r="F517" s="354" t="s">
        <v>5478</v>
      </c>
      <c r="G517" t="s">
        <v>2730</v>
      </c>
      <c r="H517" t="s">
        <v>5374</v>
      </c>
      <c r="I517" t="s">
        <v>5375</v>
      </c>
      <c r="J517" t="s">
        <v>129</v>
      </c>
    </row>
    <row r="518" spans="1:10" ht="58">
      <c r="A518" s="353">
        <v>46268</v>
      </c>
      <c r="B518" t="s">
        <v>51</v>
      </c>
      <c r="C518" t="s">
        <v>2254</v>
      </c>
      <c r="D518" t="s">
        <v>2816</v>
      </c>
      <c r="E518">
        <v>4</v>
      </c>
      <c r="F518" s="354" t="s">
        <v>5464</v>
      </c>
      <c r="G518" t="s">
        <v>2730</v>
      </c>
      <c r="H518" t="s">
        <v>5374</v>
      </c>
      <c r="I518" t="s">
        <v>5375</v>
      </c>
      <c r="J518" t="s">
        <v>129</v>
      </c>
    </row>
    <row r="519" spans="1:10" ht="43.5">
      <c r="A519" s="353">
        <v>46268</v>
      </c>
      <c r="B519" t="s">
        <v>45</v>
      </c>
      <c r="C519" t="s">
        <v>2254</v>
      </c>
      <c r="D519" t="s">
        <v>2816</v>
      </c>
      <c r="E519">
        <v>3</v>
      </c>
      <c r="F519" s="354" t="s">
        <v>5465</v>
      </c>
      <c r="G519" t="s">
        <v>2730</v>
      </c>
      <c r="H519" t="s">
        <v>5374</v>
      </c>
      <c r="I519" t="s">
        <v>5375</v>
      </c>
      <c r="J519" t="s">
        <v>129</v>
      </c>
    </row>
    <row r="520" spans="1:10" ht="29">
      <c r="A520" s="353">
        <v>46268</v>
      </c>
      <c r="B520" t="s">
        <v>61</v>
      </c>
      <c r="C520" t="s">
        <v>2254</v>
      </c>
      <c r="D520" t="s">
        <v>2816</v>
      </c>
      <c r="E520">
        <v>2</v>
      </c>
      <c r="F520" s="354" t="s">
        <v>5466</v>
      </c>
      <c r="G520" t="s">
        <v>2730</v>
      </c>
      <c r="H520" t="s">
        <v>5374</v>
      </c>
      <c r="I520" t="s">
        <v>5375</v>
      </c>
      <c r="J520" t="s">
        <v>129</v>
      </c>
    </row>
    <row r="521" spans="1:10" ht="58">
      <c r="A521" s="353">
        <v>46268</v>
      </c>
      <c r="B521" t="s">
        <v>73</v>
      </c>
      <c r="C521" t="s">
        <v>2254</v>
      </c>
      <c r="D521" t="s">
        <v>2837</v>
      </c>
      <c r="E521">
        <v>4</v>
      </c>
      <c r="F521" s="354" t="s">
        <v>5467</v>
      </c>
      <c r="G521" t="s">
        <v>2730</v>
      </c>
      <c r="H521" t="s">
        <v>5374</v>
      </c>
      <c r="I521" t="s">
        <v>5375</v>
      </c>
      <c r="J521" t="s">
        <v>129</v>
      </c>
    </row>
    <row r="522" spans="1:10">
      <c r="A522" s="353">
        <v>46268</v>
      </c>
      <c r="B522" t="s">
        <v>73</v>
      </c>
      <c r="C522" t="s">
        <v>2254</v>
      </c>
      <c r="D522" t="s">
        <v>2867</v>
      </c>
      <c r="E522">
        <v>1</v>
      </c>
      <c r="F522" s="354" t="s">
        <v>5468</v>
      </c>
      <c r="G522" t="s">
        <v>2730</v>
      </c>
      <c r="H522" t="s">
        <v>5374</v>
      </c>
      <c r="I522" t="s">
        <v>5375</v>
      </c>
      <c r="J522" t="s">
        <v>129</v>
      </c>
    </row>
    <row r="523" spans="1:10">
      <c r="A523" s="353">
        <v>46268</v>
      </c>
      <c r="B523" t="s">
        <v>74</v>
      </c>
      <c r="C523" t="s">
        <v>2254</v>
      </c>
      <c r="D523" t="s">
        <v>2837</v>
      </c>
      <c r="E523">
        <v>1</v>
      </c>
      <c r="F523" s="354" t="s">
        <v>5469</v>
      </c>
      <c r="G523" t="s">
        <v>2730</v>
      </c>
      <c r="H523" t="s">
        <v>5374</v>
      </c>
      <c r="I523" t="s">
        <v>5375</v>
      </c>
      <c r="J523" t="s">
        <v>129</v>
      </c>
    </row>
    <row r="524" spans="1:10">
      <c r="A524" s="353">
        <v>46268</v>
      </c>
      <c r="B524" t="s">
        <v>79</v>
      </c>
      <c r="C524" t="s">
        <v>2254</v>
      </c>
      <c r="D524" t="s">
        <v>2951</v>
      </c>
      <c r="E524">
        <v>1</v>
      </c>
      <c r="F524" s="354" t="s">
        <v>5470</v>
      </c>
      <c r="G524" t="s">
        <v>2731</v>
      </c>
      <c r="H524" t="s">
        <v>5376</v>
      </c>
      <c r="I524" t="s">
        <v>5377</v>
      </c>
      <c r="J524" t="s">
        <v>221</v>
      </c>
    </row>
    <row r="525" spans="1:10">
      <c r="A525" s="353">
        <v>46268</v>
      </c>
      <c r="B525" t="s">
        <v>85</v>
      </c>
      <c r="C525" t="s">
        <v>2254</v>
      </c>
      <c r="D525" t="s">
        <v>2837</v>
      </c>
      <c r="E525">
        <v>1</v>
      </c>
      <c r="F525" s="354" t="s">
        <v>5471</v>
      </c>
      <c r="G525" t="s">
        <v>2730</v>
      </c>
      <c r="H525" t="s">
        <v>5374</v>
      </c>
      <c r="I525" t="s">
        <v>5375</v>
      </c>
      <c r="J525" t="s">
        <v>129</v>
      </c>
    </row>
    <row r="526" spans="1:10" ht="29">
      <c r="A526" s="353">
        <v>46268</v>
      </c>
      <c r="B526" t="s">
        <v>85</v>
      </c>
      <c r="C526" t="s">
        <v>2254</v>
      </c>
      <c r="D526" t="s">
        <v>2816</v>
      </c>
      <c r="E526">
        <v>2</v>
      </c>
      <c r="F526" s="354" t="s">
        <v>5472</v>
      </c>
      <c r="G526" t="s">
        <v>2730</v>
      </c>
      <c r="H526" t="s">
        <v>5374</v>
      </c>
      <c r="I526" t="s">
        <v>5375</v>
      </c>
      <c r="J526" t="s">
        <v>129</v>
      </c>
    </row>
    <row r="527" spans="1:10">
      <c r="A527" s="353">
        <v>46268</v>
      </c>
      <c r="B527" t="s">
        <v>85</v>
      </c>
      <c r="C527" t="s">
        <v>2254</v>
      </c>
      <c r="D527" t="s">
        <v>2962</v>
      </c>
      <c r="E527">
        <v>1</v>
      </c>
      <c r="F527" s="354" t="s">
        <v>5473</v>
      </c>
      <c r="G527" t="s">
        <v>2730</v>
      </c>
      <c r="H527" t="s">
        <v>5374</v>
      </c>
      <c r="I527" t="s">
        <v>5375</v>
      </c>
      <c r="J527" t="s">
        <v>129</v>
      </c>
    </row>
    <row r="528" spans="1:10" ht="29">
      <c r="A528" s="353">
        <v>46269</v>
      </c>
      <c r="B528" t="s">
        <v>24</v>
      </c>
      <c r="C528" t="s">
        <v>5450</v>
      </c>
      <c r="D528" t="s">
        <v>2967</v>
      </c>
      <c r="E528">
        <v>2</v>
      </c>
      <c r="F528" s="354" t="s">
        <v>5479</v>
      </c>
      <c r="G528" t="s">
        <v>2736</v>
      </c>
      <c r="H528" t="s">
        <v>5380</v>
      </c>
      <c r="I528" t="s">
        <v>5381</v>
      </c>
      <c r="J528" t="s">
        <v>1194</v>
      </c>
    </row>
    <row r="529" spans="1:10">
      <c r="A529" s="353">
        <v>46269</v>
      </c>
      <c r="B529" t="s">
        <v>24</v>
      </c>
      <c r="C529" t="s">
        <v>5450</v>
      </c>
      <c r="D529" t="s">
        <v>2975</v>
      </c>
      <c r="E529">
        <v>1</v>
      </c>
      <c r="F529" s="354" t="s">
        <v>5483</v>
      </c>
      <c r="G529" t="s">
        <v>2736</v>
      </c>
      <c r="H529" t="s">
        <v>5380</v>
      </c>
      <c r="I529" t="s">
        <v>5381</v>
      </c>
      <c r="J529" t="s">
        <v>1194</v>
      </c>
    </row>
    <row r="530" spans="1:10">
      <c r="A530" s="353">
        <v>46269</v>
      </c>
      <c r="B530" t="s">
        <v>24</v>
      </c>
      <c r="C530" t="s">
        <v>5450</v>
      </c>
      <c r="D530" t="s">
        <v>1850</v>
      </c>
      <c r="E530">
        <v>1</v>
      </c>
      <c r="F530" s="354" t="s">
        <v>5484</v>
      </c>
      <c r="G530" t="s">
        <v>2736</v>
      </c>
      <c r="H530" t="s">
        <v>5380</v>
      </c>
      <c r="I530" t="s">
        <v>5381</v>
      </c>
      <c r="J530" t="s">
        <v>1194</v>
      </c>
    </row>
    <row r="531" spans="1:10">
      <c r="A531" s="353">
        <v>46269</v>
      </c>
      <c r="B531" t="s">
        <v>24</v>
      </c>
      <c r="C531" t="s">
        <v>5450</v>
      </c>
      <c r="D531" t="s">
        <v>201</v>
      </c>
      <c r="E531">
        <v>1</v>
      </c>
      <c r="F531" s="354" t="s">
        <v>5485</v>
      </c>
      <c r="G531" t="s">
        <v>2736</v>
      </c>
      <c r="H531" t="s">
        <v>5380</v>
      </c>
      <c r="I531" t="s">
        <v>5381</v>
      </c>
      <c r="J531" t="s">
        <v>1194</v>
      </c>
    </row>
    <row r="532" spans="1:10">
      <c r="A532" s="353">
        <v>46269</v>
      </c>
      <c r="B532" t="s">
        <v>24</v>
      </c>
      <c r="C532" t="s">
        <v>5450</v>
      </c>
      <c r="D532" t="s">
        <v>2816</v>
      </c>
      <c r="E532">
        <v>1</v>
      </c>
      <c r="F532" s="354" t="s">
        <v>5451</v>
      </c>
      <c r="G532" t="s">
        <v>2740</v>
      </c>
      <c r="H532" t="s">
        <v>5384</v>
      </c>
      <c r="I532" t="s">
        <v>5385</v>
      </c>
      <c r="J532" t="s">
        <v>2742</v>
      </c>
    </row>
    <row r="533" spans="1:10">
      <c r="A533" s="353">
        <v>46269</v>
      </c>
      <c r="B533" t="s">
        <v>46</v>
      </c>
      <c r="C533" t="s">
        <v>5450</v>
      </c>
      <c r="D533" t="s">
        <v>2831</v>
      </c>
      <c r="E533">
        <v>1</v>
      </c>
      <c r="F533" s="354" t="s">
        <v>5452</v>
      </c>
      <c r="G533" t="s">
        <v>2740</v>
      </c>
      <c r="H533" t="s">
        <v>5384</v>
      </c>
      <c r="I533" t="s">
        <v>5385</v>
      </c>
      <c r="J533" t="s">
        <v>2742</v>
      </c>
    </row>
    <row r="534" spans="1:10">
      <c r="A534" s="353">
        <v>46269</v>
      </c>
      <c r="B534" t="s">
        <v>46</v>
      </c>
      <c r="C534" t="s">
        <v>5450</v>
      </c>
      <c r="D534" t="s">
        <v>6142</v>
      </c>
      <c r="E534">
        <v>1</v>
      </c>
      <c r="F534" s="354" t="s">
        <v>5487</v>
      </c>
      <c r="G534" t="s">
        <v>2738</v>
      </c>
      <c r="H534" t="s">
        <v>5382</v>
      </c>
      <c r="I534" t="s">
        <v>5383</v>
      </c>
      <c r="J534" t="s">
        <v>214</v>
      </c>
    </row>
    <row r="535" spans="1:10" ht="87">
      <c r="A535" s="353">
        <v>46269</v>
      </c>
      <c r="B535" t="s">
        <v>46</v>
      </c>
      <c r="C535" t="s">
        <v>5450</v>
      </c>
      <c r="D535" t="s">
        <v>2816</v>
      </c>
      <c r="E535">
        <v>6</v>
      </c>
      <c r="F535" s="354" t="s">
        <v>5453</v>
      </c>
      <c r="G535" t="s">
        <v>2740</v>
      </c>
      <c r="H535" t="s">
        <v>5384</v>
      </c>
      <c r="I535" t="s">
        <v>5385</v>
      </c>
      <c r="J535" t="s">
        <v>2742</v>
      </c>
    </row>
    <row r="536" spans="1:10" ht="43.5">
      <c r="A536" s="353">
        <v>46269</v>
      </c>
      <c r="B536" t="s">
        <v>46</v>
      </c>
      <c r="C536" t="s">
        <v>5450</v>
      </c>
      <c r="D536" t="s">
        <v>2989</v>
      </c>
      <c r="E536">
        <v>3</v>
      </c>
      <c r="F536" s="354" t="s">
        <v>5488</v>
      </c>
      <c r="G536" t="s">
        <v>2736</v>
      </c>
      <c r="H536" t="s">
        <v>5380</v>
      </c>
      <c r="I536" t="s">
        <v>5381</v>
      </c>
      <c r="J536" t="s">
        <v>1194</v>
      </c>
    </row>
    <row r="537" spans="1:10" ht="29">
      <c r="A537" s="353">
        <v>46269</v>
      </c>
      <c r="B537" t="s">
        <v>46</v>
      </c>
      <c r="C537" t="s">
        <v>5450</v>
      </c>
      <c r="D537" t="s">
        <v>2996</v>
      </c>
      <c r="E537">
        <v>2</v>
      </c>
      <c r="F537" s="354" t="s">
        <v>5491</v>
      </c>
      <c r="G537" t="s">
        <v>2738</v>
      </c>
      <c r="H537" t="s">
        <v>5382</v>
      </c>
      <c r="I537" t="s">
        <v>5383</v>
      </c>
      <c r="J537" t="s">
        <v>214</v>
      </c>
    </row>
    <row r="538" spans="1:10" ht="29">
      <c r="A538" s="353">
        <v>46269</v>
      </c>
      <c r="B538" t="s">
        <v>46</v>
      </c>
      <c r="C538" t="s">
        <v>5450</v>
      </c>
      <c r="D538" t="s">
        <v>2837</v>
      </c>
      <c r="E538">
        <v>2</v>
      </c>
      <c r="F538" s="354" t="s">
        <v>5454</v>
      </c>
      <c r="G538" t="s">
        <v>2740</v>
      </c>
      <c r="H538" t="s">
        <v>5384</v>
      </c>
      <c r="I538" t="s">
        <v>5385</v>
      </c>
      <c r="J538" t="s">
        <v>2742</v>
      </c>
    </row>
    <row r="539" spans="1:10">
      <c r="A539" s="353">
        <v>46269</v>
      </c>
      <c r="B539" t="s">
        <v>46</v>
      </c>
      <c r="C539" t="s">
        <v>5450</v>
      </c>
      <c r="D539" t="s">
        <v>201</v>
      </c>
      <c r="E539">
        <v>1</v>
      </c>
      <c r="F539" s="354" t="s">
        <v>5493</v>
      </c>
      <c r="G539" t="s">
        <v>2736</v>
      </c>
      <c r="H539" t="s">
        <v>5380</v>
      </c>
      <c r="I539" t="s">
        <v>5381</v>
      </c>
      <c r="J539" t="s">
        <v>1194</v>
      </c>
    </row>
    <row r="540" spans="1:10">
      <c r="A540" s="353">
        <v>46269</v>
      </c>
      <c r="B540" t="s">
        <v>46</v>
      </c>
      <c r="C540" t="s">
        <v>5450</v>
      </c>
      <c r="D540" t="s">
        <v>3008</v>
      </c>
      <c r="E540">
        <v>1</v>
      </c>
      <c r="F540" s="354" t="s">
        <v>5494</v>
      </c>
      <c r="G540" t="s">
        <v>2736</v>
      </c>
      <c r="H540" t="s">
        <v>5380</v>
      </c>
      <c r="I540" t="s">
        <v>5381</v>
      </c>
      <c r="J540" t="s">
        <v>1194</v>
      </c>
    </row>
    <row r="541" spans="1:10" ht="43.5">
      <c r="A541" s="353">
        <v>46269</v>
      </c>
      <c r="B541" t="s">
        <v>50</v>
      </c>
      <c r="C541" t="s">
        <v>5450</v>
      </c>
      <c r="D541" t="s">
        <v>201</v>
      </c>
      <c r="E541">
        <v>3</v>
      </c>
      <c r="F541" s="354" t="s">
        <v>5496</v>
      </c>
      <c r="G541" t="s">
        <v>2736</v>
      </c>
      <c r="H541" t="s">
        <v>5380</v>
      </c>
      <c r="I541" t="s">
        <v>5381</v>
      </c>
      <c r="J541" t="s">
        <v>1194</v>
      </c>
    </row>
    <row r="542" spans="1:10" ht="58">
      <c r="A542" s="353">
        <v>46269</v>
      </c>
      <c r="B542" t="s">
        <v>50</v>
      </c>
      <c r="C542" t="s">
        <v>5450</v>
      </c>
      <c r="D542" t="s">
        <v>2989</v>
      </c>
      <c r="E542">
        <v>4</v>
      </c>
      <c r="F542" s="354" t="s">
        <v>5497</v>
      </c>
      <c r="G542" t="s">
        <v>2736</v>
      </c>
      <c r="H542" t="s">
        <v>5380</v>
      </c>
      <c r="I542" t="s">
        <v>5381</v>
      </c>
      <c r="J542" t="s">
        <v>1194</v>
      </c>
    </row>
    <row r="543" spans="1:10">
      <c r="A543" s="353">
        <v>46269</v>
      </c>
      <c r="B543" t="s">
        <v>50</v>
      </c>
      <c r="C543" t="s">
        <v>5450</v>
      </c>
      <c r="D543" t="s">
        <v>3022</v>
      </c>
      <c r="E543">
        <v>1</v>
      </c>
      <c r="F543" s="354" t="s">
        <v>5498</v>
      </c>
      <c r="G543" t="s">
        <v>2736</v>
      </c>
      <c r="H543" t="s">
        <v>5380</v>
      </c>
      <c r="I543" t="s">
        <v>5381</v>
      </c>
      <c r="J543" t="s">
        <v>1194</v>
      </c>
    </row>
    <row r="544" spans="1:10">
      <c r="A544" s="353">
        <v>46269</v>
      </c>
      <c r="B544" t="s">
        <v>50</v>
      </c>
      <c r="C544" t="s">
        <v>5450</v>
      </c>
      <c r="D544" t="s">
        <v>3025</v>
      </c>
      <c r="E544">
        <v>1</v>
      </c>
      <c r="F544" s="354" t="s">
        <v>5499</v>
      </c>
      <c r="G544" t="s">
        <v>2736</v>
      </c>
      <c r="H544" t="s">
        <v>5380</v>
      </c>
      <c r="I544" t="s">
        <v>5381</v>
      </c>
      <c r="J544" t="s">
        <v>1194</v>
      </c>
    </row>
    <row r="545" spans="1:10">
      <c r="A545" s="353">
        <v>46269</v>
      </c>
      <c r="B545" t="s">
        <v>50</v>
      </c>
      <c r="C545" t="s">
        <v>5450</v>
      </c>
      <c r="D545" t="s">
        <v>2816</v>
      </c>
      <c r="E545">
        <v>1</v>
      </c>
      <c r="F545" s="354" t="s">
        <v>5451</v>
      </c>
      <c r="G545" t="s">
        <v>2740</v>
      </c>
      <c r="H545" t="s">
        <v>5384</v>
      </c>
      <c r="I545" t="s">
        <v>5385</v>
      </c>
      <c r="J545" t="s">
        <v>2742</v>
      </c>
    </row>
    <row r="546" spans="1:10" ht="29">
      <c r="A546" s="353">
        <v>46269</v>
      </c>
      <c r="B546" t="s">
        <v>58</v>
      </c>
      <c r="C546" t="s">
        <v>5450</v>
      </c>
      <c r="D546" t="s">
        <v>2967</v>
      </c>
      <c r="E546">
        <v>2</v>
      </c>
      <c r="F546" s="354" t="s">
        <v>6172</v>
      </c>
      <c r="G546" t="s">
        <v>2736</v>
      </c>
      <c r="H546" t="s">
        <v>5380</v>
      </c>
      <c r="I546" t="s">
        <v>5381</v>
      </c>
      <c r="J546" t="s">
        <v>1194</v>
      </c>
    </row>
    <row r="547" spans="1:10">
      <c r="A547" s="353">
        <v>46269</v>
      </c>
      <c r="B547" t="s">
        <v>58</v>
      </c>
      <c r="C547" t="s">
        <v>5450</v>
      </c>
      <c r="D547" t="s">
        <v>3044</v>
      </c>
      <c r="E547">
        <v>1</v>
      </c>
      <c r="F547" s="354" t="s">
        <v>5501</v>
      </c>
      <c r="G547" t="s">
        <v>2736</v>
      </c>
      <c r="H547" t="s">
        <v>5380</v>
      </c>
      <c r="I547" t="s">
        <v>5381</v>
      </c>
      <c r="J547" t="s">
        <v>1194</v>
      </c>
    </row>
    <row r="548" spans="1:10" ht="58">
      <c r="A548" s="353">
        <v>46269</v>
      </c>
      <c r="B548" t="s">
        <v>58</v>
      </c>
      <c r="C548" t="s">
        <v>5450</v>
      </c>
      <c r="D548" t="s">
        <v>2816</v>
      </c>
      <c r="E548">
        <v>4</v>
      </c>
      <c r="F548" s="354" t="s">
        <v>5455</v>
      </c>
      <c r="G548" t="s">
        <v>2740</v>
      </c>
      <c r="H548" t="s">
        <v>5384</v>
      </c>
      <c r="I548" t="s">
        <v>5385</v>
      </c>
      <c r="J548" t="s">
        <v>2742</v>
      </c>
    </row>
    <row r="549" spans="1:10">
      <c r="A549" s="353">
        <v>46269</v>
      </c>
      <c r="B549" t="s">
        <v>58</v>
      </c>
      <c r="C549" t="s">
        <v>5450</v>
      </c>
      <c r="D549" t="s">
        <v>2867</v>
      </c>
      <c r="E549">
        <v>1</v>
      </c>
      <c r="F549" s="354" t="s">
        <v>5456</v>
      </c>
      <c r="G549" t="s">
        <v>2740</v>
      </c>
      <c r="H549" t="s">
        <v>5384</v>
      </c>
      <c r="I549" t="s">
        <v>5385</v>
      </c>
      <c r="J549" t="s">
        <v>2742</v>
      </c>
    </row>
    <row r="550" spans="1:10" ht="29">
      <c r="A550" s="353">
        <v>46269</v>
      </c>
      <c r="B550" t="s">
        <v>58</v>
      </c>
      <c r="C550" t="s">
        <v>5450</v>
      </c>
      <c r="D550" t="s">
        <v>2989</v>
      </c>
      <c r="E550">
        <v>2</v>
      </c>
      <c r="F550" s="354" t="s">
        <v>6173</v>
      </c>
      <c r="G550" t="s">
        <v>2736</v>
      </c>
      <c r="H550" t="s">
        <v>5380</v>
      </c>
      <c r="I550" t="s">
        <v>5381</v>
      </c>
      <c r="J550" t="s">
        <v>1194</v>
      </c>
    </row>
    <row r="551" spans="1:10">
      <c r="A551" s="353">
        <v>46269</v>
      </c>
      <c r="B551" t="s">
        <v>58</v>
      </c>
      <c r="C551" t="s">
        <v>5450</v>
      </c>
      <c r="D551" t="s">
        <v>3051</v>
      </c>
      <c r="E551">
        <v>1</v>
      </c>
      <c r="F551" s="354" t="s">
        <v>5502</v>
      </c>
      <c r="G551" t="s">
        <v>2738</v>
      </c>
      <c r="H551" t="s">
        <v>5382</v>
      </c>
      <c r="I551" t="s">
        <v>5383</v>
      </c>
      <c r="J551" t="s">
        <v>214</v>
      </c>
    </row>
    <row r="552" spans="1:10">
      <c r="A552" s="353">
        <v>46269</v>
      </c>
      <c r="B552" t="s">
        <v>58</v>
      </c>
      <c r="C552" t="s">
        <v>5450</v>
      </c>
      <c r="D552" t="s">
        <v>3056</v>
      </c>
      <c r="E552">
        <v>1</v>
      </c>
      <c r="F552" s="354" t="s">
        <v>5504</v>
      </c>
      <c r="G552" t="s">
        <v>2738</v>
      </c>
      <c r="H552" t="s">
        <v>5382</v>
      </c>
      <c r="I552" t="s">
        <v>5383</v>
      </c>
      <c r="J552" t="s">
        <v>214</v>
      </c>
    </row>
    <row r="553" spans="1:10">
      <c r="A553" s="353">
        <v>46269</v>
      </c>
      <c r="B553" t="s">
        <v>58</v>
      </c>
      <c r="C553" t="s">
        <v>5450</v>
      </c>
      <c r="D553" t="s">
        <v>1327</v>
      </c>
      <c r="E553">
        <v>1</v>
      </c>
      <c r="F553" s="354" t="s">
        <v>5505</v>
      </c>
      <c r="G553" t="s">
        <v>2738</v>
      </c>
      <c r="H553" t="s">
        <v>5382</v>
      </c>
      <c r="I553" t="s">
        <v>5383</v>
      </c>
      <c r="J553" t="s">
        <v>214</v>
      </c>
    </row>
    <row r="554" spans="1:10" ht="72.5">
      <c r="A554" s="353">
        <v>46269</v>
      </c>
      <c r="B554" t="s">
        <v>90</v>
      </c>
      <c r="C554" t="s">
        <v>5450</v>
      </c>
      <c r="D554" t="s">
        <v>2989</v>
      </c>
      <c r="E554">
        <v>5</v>
      </c>
      <c r="F554" s="354" t="s">
        <v>6174</v>
      </c>
      <c r="G554" t="s">
        <v>2736</v>
      </c>
      <c r="H554" t="s">
        <v>5380</v>
      </c>
      <c r="I554" t="s">
        <v>5381</v>
      </c>
      <c r="J554" t="s">
        <v>1194</v>
      </c>
    </row>
    <row r="555" spans="1:10" ht="43.5">
      <c r="A555" s="353">
        <v>46269</v>
      </c>
      <c r="B555" t="s">
        <v>90</v>
      </c>
      <c r="C555" t="s">
        <v>5450</v>
      </c>
      <c r="D555" t="s">
        <v>2816</v>
      </c>
      <c r="E555">
        <v>3</v>
      </c>
      <c r="F555" s="354" t="s">
        <v>5457</v>
      </c>
      <c r="G555" t="s">
        <v>2740</v>
      </c>
      <c r="H555" t="s">
        <v>5384</v>
      </c>
      <c r="I555" t="s">
        <v>5385</v>
      </c>
      <c r="J555" t="s">
        <v>2742</v>
      </c>
    </row>
    <row r="556" spans="1:10" ht="58">
      <c r="A556" s="353">
        <v>46269</v>
      </c>
      <c r="B556" t="s">
        <v>90</v>
      </c>
      <c r="C556" t="s">
        <v>5450</v>
      </c>
      <c r="D556" t="s">
        <v>2967</v>
      </c>
      <c r="E556">
        <v>4</v>
      </c>
      <c r="F556" s="354" t="s">
        <v>6175</v>
      </c>
      <c r="G556" t="s">
        <v>2736</v>
      </c>
      <c r="H556" t="s">
        <v>5380</v>
      </c>
      <c r="I556" t="s">
        <v>5381</v>
      </c>
      <c r="J556" t="s">
        <v>1194</v>
      </c>
    </row>
    <row r="557" spans="1:10">
      <c r="A557" s="353">
        <v>46269</v>
      </c>
      <c r="B557" t="s">
        <v>90</v>
      </c>
      <c r="C557" t="s">
        <v>5450</v>
      </c>
      <c r="D557" t="s">
        <v>2867</v>
      </c>
      <c r="E557">
        <v>1</v>
      </c>
      <c r="F557" s="354" t="s">
        <v>5458</v>
      </c>
      <c r="G557" t="s">
        <v>2740</v>
      </c>
      <c r="H557" t="s">
        <v>5384</v>
      </c>
      <c r="I557" t="s">
        <v>5385</v>
      </c>
      <c r="J557" t="s">
        <v>2742</v>
      </c>
    </row>
    <row r="558" spans="1:10">
      <c r="A558" s="353">
        <v>46269</v>
      </c>
      <c r="B558" t="s">
        <v>90</v>
      </c>
      <c r="C558" t="s">
        <v>5450</v>
      </c>
      <c r="D558" t="s">
        <v>3079</v>
      </c>
      <c r="E558">
        <v>1</v>
      </c>
      <c r="F558" s="354" t="s">
        <v>5507</v>
      </c>
      <c r="G558" t="s">
        <v>2736</v>
      </c>
      <c r="H558" t="s">
        <v>5380</v>
      </c>
      <c r="I558" t="s">
        <v>5381</v>
      </c>
      <c r="J558" t="s">
        <v>1194</v>
      </c>
    </row>
    <row r="559" spans="1:10">
      <c r="A559" s="353">
        <v>46269</v>
      </c>
      <c r="B559" t="s">
        <v>90</v>
      </c>
      <c r="C559" t="s">
        <v>5450</v>
      </c>
      <c r="D559" t="s">
        <v>6169</v>
      </c>
      <c r="E559">
        <v>1</v>
      </c>
      <c r="F559" s="354" t="s">
        <v>5508</v>
      </c>
      <c r="G559" t="s">
        <v>2736</v>
      </c>
      <c r="H559" t="s">
        <v>5380</v>
      </c>
      <c r="I559" t="s">
        <v>5381</v>
      </c>
      <c r="J559" t="s">
        <v>1194</v>
      </c>
    </row>
    <row r="560" spans="1:10">
      <c r="A560" s="353">
        <v>46269</v>
      </c>
      <c r="B560" t="s">
        <v>90</v>
      </c>
      <c r="C560" t="s">
        <v>5450</v>
      </c>
      <c r="D560" t="s">
        <v>6363</v>
      </c>
      <c r="E560">
        <v>1</v>
      </c>
      <c r="F560" s="354" t="s">
        <v>6360</v>
      </c>
      <c r="G560" t="s">
        <v>2736</v>
      </c>
      <c r="H560" t="s">
        <v>5380</v>
      </c>
      <c r="I560" t="s">
        <v>5381</v>
      </c>
      <c r="J560" t="s">
        <v>1194</v>
      </c>
    </row>
    <row r="561" spans="1:10" ht="116">
      <c r="A561" s="353">
        <v>46269</v>
      </c>
      <c r="B561" t="s">
        <v>60</v>
      </c>
      <c r="C561" t="s">
        <v>5450</v>
      </c>
      <c r="D561" t="s">
        <v>2967</v>
      </c>
      <c r="E561">
        <v>8</v>
      </c>
      <c r="F561" s="354" t="s">
        <v>6176</v>
      </c>
      <c r="G561" t="s">
        <v>2736</v>
      </c>
      <c r="H561" t="s">
        <v>5380</v>
      </c>
      <c r="I561" t="s">
        <v>5381</v>
      </c>
      <c r="J561" t="s">
        <v>1194</v>
      </c>
    </row>
    <row r="562" spans="1:10">
      <c r="A562" s="353">
        <v>46269</v>
      </c>
      <c r="B562" t="s">
        <v>60</v>
      </c>
      <c r="C562" t="s">
        <v>5450</v>
      </c>
      <c r="D562" t="s">
        <v>2989</v>
      </c>
      <c r="E562">
        <v>1</v>
      </c>
      <c r="F562" s="354" t="s">
        <v>6177</v>
      </c>
      <c r="G562" t="s">
        <v>2736</v>
      </c>
      <c r="H562" t="s">
        <v>5380</v>
      </c>
      <c r="I562" t="s">
        <v>5381</v>
      </c>
      <c r="J562" t="s">
        <v>1194</v>
      </c>
    </row>
    <row r="563" spans="1:10">
      <c r="A563" s="353">
        <v>46269</v>
      </c>
      <c r="B563" t="s">
        <v>60</v>
      </c>
      <c r="C563" t="s">
        <v>5450</v>
      </c>
      <c r="D563" t="s">
        <v>2867</v>
      </c>
      <c r="E563">
        <v>1</v>
      </c>
      <c r="F563" s="354" t="s">
        <v>5459</v>
      </c>
      <c r="G563" t="s">
        <v>2740</v>
      </c>
      <c r="H563" t="s">
        <v>5384</v>
      </c>
      <c r="I563" t="s">
        <v>5385</v>
      </c>
      <c r="J563" t="s">
        <v>2742</v>
      </c>
    </row>
    <row r="564" spans="1:10" ht="29">
      <c r="A564" s="353">
        <v>46269</v>
      </c>
      <c r="B564" t="s">
        <v>60</v>
      </c>
      <c r="C564" t="s">
        <v>5450</v>
      </c>
      <c r="D564" t="s">
        <v>201</v>
      </c>
      <c r="E564">
        <v>2</v>
      </c>
      <c r="F564" s="354" t="s">
        <v>5511</v>
      </c>
      <c r="G564" t="s">
        <v>2736</v>
      </c>
      <c r="H564" t="s">
        <v>5380</v>
      </c>
      <c r="I564" t="s">
        <v>5381</v>
      </c>
      <c r="J564" t="s">
        <v>1194</v>
      </c>
    </row>
    <row r="565" spans="1:10">
      <c r="A565" s="353">
        <v>46269</v>
      </c>
      <c r="B565" t="s">
        <v>60</v>
      </c>
      <c r="C565" t="s">
        <v>5450</v>
      </c>
      <c r="D565" t="s">
        <v>2884</v>
      </c>
      <c r="E565">
        <v>1</v>
      </c>
      <c r="F565" s="354" t="s">
        <v>5460</v>
      </c>
      <c r="G565" t="s">
        <v>2740</v>
      </c>
      <c r="H565" t="s">
        <v>5384</v>
      </c>
      <c r="I565" t="s">
        <v>5385</v>
      </c>
      <c r="J565" t="s">
        <v>2742</v>
      </c>
    </row>
    <row r="566" spans="1:10" ht="29">
      <c r="A566" s="353">
        <v>46269</v>
      </c>
      <c r="B566" t="s">
        <v>60</v>
      </c>
      <c r="C566" t="s">
        <v>5450</v>
      </c>
      <c r="D566" t="s">
        <v>2816</v>
      </c>
      <c r="E566">
        <v>2</v>
      </c>
      <c r="F566" s="354" t="s">
        <v>5461</v>
      </c>
      <c r="G566" t="s">
        <v>2740</v>
      </c>
      <c r="H566" t="s">
        <v>5384</v>
      </c>
      <c r="I566" t="s">
        <v>5385</v>
      </c>
      <c r="J566" t="s">
        <v>2742</v>
      </c>
    </row>
    <row r="567" spans="1:10">
      <c r="A567" s="353">
        <v>46269</v>
      </c>
      <c r="B567" t="s">
        <v>60</v>
      </c>
      <c r="C567" t="s">
        <v>5450</v>
      </c>
      <c r="D567" t="s">
        <v>3122</v>
      </c>
      <c r="E567">
        <v>1</v>
      </c>
      <c r="F567" s="354" t="s">
        <v>5514</v>
      </c>
      <c r="G567" t="s">
        <v>2736</v>
      </c>
      <c r="H567" t="s">
        <v>5380</v>
      </c>
      <c r="I567" t="s">
        <v>5381</v>
      </c>
      <c r="J567" t="s">
        <v>1194</v>
      </c>
    </row>
    <row r="568" spans="1:10" ht="87">
      <c r="A568" s="353">
        <v>46269</v>
      </c>
      <c r="B568" t="s">
        <v>66</v>
      </c>
      <c r="C568" t="s">
        <v>5450</v>
      </c>
      <c r="D568" t="s">
        <v>2989</v>
      </c>
      <c r="E568">
        <v>6</v>
      </c>
      <c r="F568" s="354" t="s">
        <v>6178</v>
      </c>
      <c r="G568" t="s">
        <v>2736</v>
      </c>
      <c r="H568" t="s">
        <v>5380</v>
      </c>
      <c r="I568" t="s">
        <v>5381</v>
      </c>
      <c r="J568" t="s">
        <v>1194</v>
      </c>
    </row>
    <row r="569" spans="1:10" ht="58">
      <c r="A569" s="353">
        <v>46269</v>
      </c>
      <c r="B569" t="s">
        <v>66</v>
      </c>
      <c r="C569" t="s">
        <v>5450</v>
      </c>
      <c r="D569" t="s">
        <v>2967</v>
      </c>
      <c r="E569">
        <v>4</v>
      </c>
      <c r="F569" s="354" t="s">
        <v>6179</v>
      </c>
      <c r="G569" t="s">
        <v>2736</v>
      </c>
      <c r="H569" t="s">
        <v>5380</v>
      </c>
      <c r="I569" t="s">
        <v>5381</v>
      </c>
      <c r="J569" t="s">
        <v>1194</v>
      </c>
    </row>
    <row r="570" spans="1:10">
      <c r="A570" s="353">
        <v>46269</v>
      </c>
      <c r="B570" t="s">
        <v>66</v>
      </c>
      <c r="C570" t="s">
        <v>5450</v>
      </c>
      <c r="D570" t="s">
        <v>201</v>
      </c>
      <c r="E570">
        <v>1</v>
      </c>
      <c r="F570" s="354" t="s">
        <v>6180</v>
      </c>
      <c r="G570" t="s">
        <v>2736</v>
      </c>
      <c r="H570" t="s">
        <v>5380</v>
      </c>
      <c r="I570" t="s">
        <v>5381</v>
      </c>
      <c r="J570" t="s">
        <v>1194</v>
      </c>
    </row>
    <row r="571" spans="1:10">
      <c r="A571" s="353">
        <v>46269</v>
      </c>
      <c r="B571" t="s">
        <v>66</v>
      </c>
      <c r="C571" t="s">
        <v>5450</v>
      </c>
      <c r="D571" t="s">
        <v>2816</v>
      </c>
      <c r="E571">
        <v>1</v>
      </c>
      <c r="F571" s="354" t="s">
        <v>5451</v>
      </c>
      <c r="G571" t="s">
        <v>2740</v>
      </c>
      <c r="H571" t="s">
        <v>5384</v>
      </c>
      <c r="I571" t="s">
        <v>5385</v>
      </c>
      <c r="J571" t="s">
        <v>2742</v>
      </c>
    </row>
    <row r="572" spans="1:10">
      <c r="A572" s="353">
        <v>46269</v>
      </c>
      <c r="B572" t="s">
        <v>66</v>
      </c>
      <c r="C572" t="s">
        <v>5450</v>
      </c>
      <c r="D572" t="s">
        <v>3146</v>
      </c>
      <c r="E572">
        <v>1</v>
      </c>
      <c r="F572" s="354" t="s">
        <v>5518</v>
      </c>
      <c r="G572" t="s">
        <v>2736</v>
      </c>
      <c r="H572" t="s">
        <v>5380</v>
      </c>
      <c r="I572" t="s">
        <v>5381</v>
      </c>
      <c r="J572" t="s">
        <v>1194</v>
      </c>
    </row>
    <row r="573" spans="1:10" ht="58">
      <c r="A573" s="353">
        <v>46269</v>
      </c>
      <c r="B573" t="s">
        <v>84</v>
      </c>
      <c r="C573" t="s">
        <v>5450</v>
      </c>
      <c r="D573" t="s">
        <v>2989</v>
      </c>
      <c r="E573">
        <v>4</v>
      </c>
      <c r="F573" s="354" t="s">
        <v>6181</v>
      </c>
      <c r="G573" t="s">
        <v>2736</v>
      </c>
      <c r="H573" t="s">
        <v>5380</v>
      </c>
      <c r="I573" t="s">
        <v>5381</v>
      </c>
      <c r="J573" t="s">
        <v>1194</v>
      </c>
    </row>
    <row r="574" spans="1:10" ht="58">
      <c r="A574" s="353">
        <v>46269</v>
      </c>
      <c r="B574" t="s">
        <v>84</v>
      </c>
      <c r="C574" t="s">
        <v>5450</v>
      </c>
      <c r="D574" t="s">
        <v>2967</v>
      </c>
      <c r="E574">
        <v>4</v>
      </c>
      <c r="F574" s="354" t="s">
        <v>6182</v>
      </c>
      <c r="G574" t="s">
        <v>2736</v>
      </c>
      <c r="H574" t="s">
        <v>5380</v>
      </c>
      <c r="I574" t="s">
        <v>5381</v>
      </c>
      <c r="J574" t="s">
        <v>1194</v>
      </c>
    </row>
    <row r="575" spans="1:10" ht="29">
      <c r="A575" s="353">
        <v>46269</v>
      </c>
      <c r="B575" t="s">
        <v>84</v>
      </c>
      <c r="C575" t="s">
        <v>5450</v>
      </c>
      <c r="D575" t="s">
        <v>3157</v>
      </c>
      <c r="E575">
        <v>2</v>
      </c>
      <c r="F575" s="354" t="s">
        <v>5520</v>
      </c>
      <c r="G575" t="s">
        <v>2736</v>
      </c>
      <c r="H575" t="s">
        <v>5380</v>
      </c>
      <c r="I575" t="s">
        <v>5381</v>
      </c>
      <c r="J575" t="s">
        <v>1194</v>
      </c>
    </row>
    <row r="576" spans="1:10">
      <c r="A576" s="353">
        <v>46269</v>
      </c>
      <c r="B576" t="s">
        <v>84</v>
      </c>
      <c r="C576" t="s">
        <v>5450</v>
      </c>
      <c r="D576" t="s">
        <v>2907</v>
      </c>
      <c r="E576">
        <v>1</v>
      </c>
      <c r="F576" s="354" t="s">
        <v>5462</v>
      </c>
      <c r="G576" t="s">
        <v>2740</v>
      </c>
      <c r="H576" t="s">
        <v>5384</v>
      </c>
      <c r="I576" t="s">
        <v>5385</v>
      </c>
      <c r="J576" t="s">
        <v>2742</v>
      </c>
    </row>
    <row r="577" spans="1:10">
      <c r="A577" s="353">
        <v>46269</v>
      </c>
      <c r="B577" t="s">
        <v>84</v>
      </c>
      <c r="C577" t="s">
        <v>5450</v>
      </c>
      <c r="D577" t="s">
        <v>2816</v>
      </c>
      <c r="E577">
        <v>1</v>
      </c>
      <c r="F577" s="354" t="s">
        <v>5451</v>
      </c>
      <c r="G577" t="s">
        <v>2740</v>
      </c>
      <c r="H577" t="s">
        <v>5384</v>
      </c>
      <c r="I577" t="s">
        <v>5385</v>
      </c>
      <c r="J577" t="s">
        <v>2742</v>
      </c>
    </row>
    <row r="578" spans="1:10" ht="29">
      <c r="A578" s="353">
        <v>46269</v>
      </c>
      <c r="B578" t="s">
        <v>84</v>
      </c>
      <c r="C578" t="s">
        <v>5450</v>
      </c>
      <c r="D578" t="s">
        <v>1327</v>
      </c>
      <c r="E578">
        <v>2</v>
      </c>
      <c r="F578" s="354" t="s">
        <v>5522</v>
      </c>
      <c r="G578" t="s">
        <v>2738</v>
      </c>
      <c r="H578" t="s">
        <v>5382</v>
      </c>
      <c r="I578" t="s">
        <v>5383</v>
      </c>
      <c r="J578" t="s">
        <v>214</v>
      </c>
    </row>
    <row r="579" spans="1:10" ht="29">
      <c r="A579" s="353">
        <v>46269</v>
      </c>
      <c r="B579" t="s">
        <v>84</v>
      </c>
      <c r="C579" t="s">
        <v>5450</v>
      </c>
      <c r="D579" t="s">
        <v>201</v>
      </c>
      <c r="E579">
        <v>2</v>
      </c>
      <c r="F579" s="354" t="s">
        <v>6365</v>
      </c>
      <c r="G579" t="s">
        <v>2736</v>
      </c>
      <c r="H579" t="s">
        <v>5380</v>
      </c>
      <c r="I579" t="s">
        <v>5381</v>
      </c>
      <c r="J579" t="s">
        <v>1194</v>
      </c>
    </row>
    <row r="580" spans="1:10">
      <c r="A580" s="353">
        <v>46269</v>
      </c>
      <c r="B580" t="s">
        <v>90</v>
      </c>
      <c r="C580" t="s">
        <v>5450</v>
      </c>
      <c r="D580" t="s">
        <v>1327</v>
      </c>
      <c r="E580">
        <v>1</v>
      </c>
      <c r="F580" s="354" t="s">
        <v>5523</v>
      </c>
      <c r="G580" t="s">
        <v>2738</v>
      </c>
      <c r="H580" t="s">
        <v>5382</v>
      </c>
      <c r="I580" t="s">
        <v>5383</v>
      </c>
      <c r="J580" t="s">
        <v>214</v>
      </c>
    </row>
    <row r="581" spans="1:10">
      <c r="A581" s="353">
        <v>46269</v>
      </c>
      <c r="B581" t="s">
        <v>14</v>
      </c>
      <c r="C581" t="s">
        <v>5450</v>
      </c>
      <c r="D581" t="s">
        <v>2837</v>
      </c>
      <c r="E581">
        <v>1</v>
      </c>
      <c r="F581" s="354" t="s">
        <v>5463</v>
      </c>
      <c r="G581" t="s">
        <v>2740</v>
      </c>
      <c r="H581" t="s">
        <v>5384</v>
      </c>
      <c r="I581" t="s">
        <v>5385</v>
      </c>
      <c r="J581" t="s">
        <v>2742</v>
      </c>
    </row>
    <row r="582" spans="1:10">
      <c r="A582" s="353">
        <v>46269</v>
      </c>
      <c r="B582" t="s">
        <v>14</v>
      </c>
      <c r="C582" t="s">
        <v>5450</v>
      </c>
      <c r="D582" t="s">
        <v>1327</v>
      </c>
      <c r="E582">
        <v>1</v>
      </c>
      <c r="F582" s="354" t="s">
        <v>5476</v>
      </c>
      <c r="G582" t="s">
        <v>2738</v>
      </c>
      <c r="H582" t="s">
        <v>5382</v>
      </c>
      <c r="I582" t="s">
        <v>5383</v>
      </c>
      <c r="J582" t="s">
        <v>214</v>
      </c>
    </row>
    <row r="583" spans="1:10">
      <c r="A583" s="353">
        <v>46269</v>
      </c>
      <c r="B583" t="s">
        <v>14</v>
      </c>
      <c r="C583" t="s">
        <v>5450</v>
      </c>
      <c r="D583" t="s">
        <v>3177</v>
      </c>
      <c r="E583">
        <v>1</v>
      </c>
      <c r="F583" s="354" t="s">
        <v>3176</v>
      </c>
      <c r="G583" t="s">
        <v>2738</v>
      </c>
      <c r="H583" t="s">
        <v>5382</v>
      </c>
      <c r="I583" t="s">
        <v>5383</v>
      </c>
      <c r="J583" t="s">
        <v>214</v>
      </c>
    </row>
    <row r="584" spans="1:10">
      <c r="A584" s="353">
        <v>46269</v>
      </c>
      <c r="B584" t="s">
        <v>14</v>
      </c>
      <c r="C584" t="s">
        <v>5450</v>
      </c>
      <c r="D584" t="s">
        <v>2967</v>
      </c>
      <c r="E584">
        <v>1</v>
      </c>
      <c r="F584" s="354" t="s">
        <v>5525</v>
      </c>
      <c r="G584" t="s">
        <v>2736</v>
      </c>
      <c r="H584" t="s">
        <v>5380</v>
      </c>
      <c r="I584" t="s">
        <v>5381</v>
      </c>
      <c r="J584" t="s">
        <v>1194</v>
      </c>
    </row>
    <row r="585" spans="1:10">
      <c r="A585" s="353">
        <v>46269</v>
      </c>
      <c r="B585" t="s">
        <v>14</v>
      </c>
      <c r="C585" t="s">
        <v>5450</v>
      </c>
      <c r="D585" t="s">
        <v>201</v>
      </c>
      <c r="E585">
        <v>1</v>
      </c>
      <c r="F585" s="354" t="s">
        <v>3181</v>
      </c>
      <c r="G585" t="s">
        <v>2736</v>
      </c>
      <c r="H585" t="s">
        <v>5380</v>
      </c>
      <c r="I585" t="s">
        <v>5381</v>
      </c>
      <c r="J585" t="s">
        <v>1194</v>
      </c>
    </row>
    <row r="586" spans="1:10" ht="58">
      <c r="A586" s="353">
        <v>46269</v>
      </c>
      <c r="B586" t="s">
        <v>7</v>
      </c>
      <c r="C586" t="s">
        <v>5450</v>
      </c>
      <c r="D586" t="s">
        <v>201</v>
      </c>
      <c r="E586">
        <v>4</v>
      </c>
      <c r="F586" s="354" t="s">
        <v>5526</v>
      </c>
      <c r="G586" t="s">
        <v>2736</v>
      </c>
      <c r="H586" t="s">
        <v>5380</v>
      </c>
      <c r="I586" t="s">
        <v>5381</v>
      </c>
      <c r="J586" t="s">
        <v>1194</v>
      </c>
    </row>
    <row r="587" spans="1:10" ht="29">
      <c r="A587" s="353">
        <v>46269</v>
      </c>
      <c r="B587" t="s">
        <v>4205</v>
      </c>
      <c r="C587" t="s">
        <v>5450</v>
      </c>
      <c r="D587" t="s">
        <v>201</v>
      </c>
      <c r="E587">
        <v>2</v>
      </c>
      <c r="F587" s="354" t="s">
        <v>5527</v>
      </c>
      <c r="G587" t="s">
        <v>2736</v>
      </c>
      <c r="H587" t="s">
        <v>5380</v>
      </c>
      <c r="I587" t="s">
        <v>5381</v>
      </c>
      <c r="J587" t="s">
        <v>1194</v>
      </c>
    </row>
    <row r="588" spans="1:10">
      <c r="A588" s="353">
        <v>46269</v>
      </c>
      <c r="B588" t="s">
        <v>4205</v>
      </c>
      <c r="C588" t="s">
        <v>5450</v>
      </c>
      <c r="D588" t="s">
        <v>3193</v>
      </c>
      <c r="E588">
        <v>1</v>
      </c>
      <c r="F588" s="354" t="s">
        <v>5477</v>
      </c>
      <c r="G588" t="s">
        <v>2736</v>
      </c>
      <c r="H588" t="s">
        <v>5380</v>
      </c>
      <c r="I588" t="s">
        <v>5381</v>
      </c>
      <c r="J588" t="s">
        <v>1194</v>
      </c>
    </row>
    <row r="589" spans="1:10">
      <c r="A589" s="353">
        <v>46269</v>
      </c>
      <c r="B589" t="s">
        <v>4205</v>
      </c>
      <c r="C589" t="s">
        <v>5450</v>
      </c>
      <c r="D589" t="s">
        <v>3195</v>
      </c>
      <c r="E589">
        <v>1</v>
      </c>
      <c r="F589" s="354" t="s">
        <v>5528</v>
      </c>
      <c r="G589" t="s">
        <v>2736</v>
      </c>
      <c r="H589" t="s">
        <v>5380</v>
      </c>
      <c r="I589" t="s">
        <v>5381</v>
      </c>
      <c r="J589" t="s">
        <v>1194</v>
      </c>
    </row>
    <row r="590" spans="1:10">
      <c r="A590" s="353">
        <v>46269</v>
      </c>
      <c r="B590" t="s">
        <v>40</v>
      </c>
      <c r="C590" t="s">
        <v>5450</v>
      </c>
      <c r="D590" t="s">
        <v>3201</v>
      </c>
      <c r="E590">
        <v>1</v>
      </c>
      <c r="F590" s="354" t="s">
        <v>5529</v>
      </c>
      <c r="G590" t="s">
        <v>2736</v>
      </c>
      <c r="H590" t="s">
        <v>5380</v>
      </c>
      <c r="I590" t="s">
        <v>5381</v>
      </c>
      <c r="J590" t="s">
        <v>1194</v>
      </c>
    </row>
    <row r="591" spans="1:10">
      <c r="A591" s="353">
        <v>46269</v>
      </c>
      <c r="B591" t="s">
        <v>40</v>
      </c>
      <c r="C591" t="s">
        <v>5450</v>
      </c>
      <c r="D591" t="s">
        <v>3206</v>
      </c>
      <c r="E591">
        <v>1</v>
      </c>
      <c r="F591" s="354" t="s">
        <v>5531</v>
      </c>
      <c r="G591" t="s">
        <v>2736</v>
      </c>
      <c r="H591" t="s">
        <v>5380</v>
      </c>
      <c r="I591" t="s">
        <v>5381</v>
      </c>
      <c r="J591" t="s">
        <v>1194</v>
      </c>
    </row>
    <row r="592" spans="1:10" ht="58">
      <c r="A592" s="353">
        <v>46269</v>
      </c>
      <c r="B592" t="s">
        <v>40</v>
      </c>
      <c r="C592" t="s">
        <v>5450</v>
      </c>
      <c r="D592" t="s">
        <v>201</v>
      </c>
      <c r="E592">
        <v>4</v>
      </c>
      <c r="F592" s="354" t="s">
        <v>5532</v>
      </c>
      <c r="G592" t="s">
        <v>2736</v>
      </c>
      <c r="H592" t="s">
        <v>5380</v>
      </c>
      <c r="I592" t="s">
        <v>5381</v>
      </c>
      <c r="J592" t="s">
        <v>1194</v>
      </c>
    </row>
    <row r="593" spans="1:10" ht="43.5">
      <c r="A593" s="353">
        <v>46269</v>
      </c>
      <c r="B593" t="s">
        <v>51</v>
      </c>
      <c r="C593" t="s">
        <v>5450</v>
      </c>
      <c r="D593" t="s">
        <v>201</v>
      </c>
      <c r="E593">
        <v>3</v>
      </c>
      <c r="F593" s="354" t="s">
        <v>5533</v>
      </c>
      <c r="G593" t="s">
        <v>2736</v>
      </c>
      <c r="H593" t="s">
        <v>5380</v>
      </c>
      <c r="I593" t="s">
        <v>5381</v>
      </c>
      <c r="J593" t="s">
        <v>1194</v>
      </c>
    </row>
    <row r="594" spans="1:10" ht="58">
      <c r="A594" s="353">
        <v>46269</v>
      </c>
      <c r="B594" t="s">
        <v>51</v>
      </c>
      <c r="C594" t="s">
        <v>5450</v>
      </c>
      <c r="D594" t="s">
        <v>2816</v>
      </c>
      <c r="E594">
        <v>4</v>
      </c>
      <c r="F594" s="354" t="s">
        <v>5464</v>
      </c>
      <c r="G594" t="s">
        <v>2740</v>
      </c>
      <c r="H594" t="s">
        <v>5384</v>
      </c>
      <c r="I594" t="s">
        <v>5385</v>
      </c>
      <c r="J594" t="s">
        <v>2742</v>
      </c>
    </row>
    <row r="595" spans="1:10" ht="43.5">
      <c r="A595" s="353">
        <v>46269</v>
      </c>
      <c r="B595" t="s">
        <v>45</v>
      </c>
      <c r="C595" t="s">
        <v>5450</v>
      </c>
      <c r="D595" t="s">
        <v>201</v>
      </c>
      <c r="E595">
        <v>3</v>
      </c>
      <c r="F595" s="354" t="s">
        <v>5534</v>
      </c>
      <c r="G595" t="s">
        <v>2736</v>
      </c>
      <c r="H595" t="s">
        <v>5380</v>
      </c>
      <c r="I595" t="s">
        <v>5381</v>
      </c>
      <c r="J595" t="s">
        <v>1194</v>
      </c>
    </row>
    <row r="596" spans="1:10">
      <c r="A596" s="353">
        <v>46269</v>
      </c>
      <c r="B596" t="s">
        <v>45</v>
      </c>
      <c r="C596" t="s">
        <v>5450</v>
      </c>
      <c r="D596" t="s">
        <v>3201</v>
      </c>
      <c r="E596">
        <v>1</v>
      </c>
      <c r="F596" s="354" t="s">
        <v>5535</v>
      </c>
      <c r="G596" t="s">
        <v>2736</v>
      </c>
      <c r="H596" t="s">
        <v>5380</v>
      </c>
      <c r="I596" t="s">
        <v>5381</v>
      </c>
      <c r="J596" t="s">
        <v>1194</v>
      </c>
    </row>
    <row r="597" spans="1:10">
      <c r="A597" s="353">
        <v>46269</v>
      </c>
      <c r="B597" t="s">
        <v>45</v>
      </c>
      <c r="C597" t="s">
        <v>5450</v>
      </c>
      <c r="D597" t="s">
        <v>3225</v>
      </c>
      <c r="E597">
        <v>1</v>
      </c>
      <c r="F597" s="354" t="s">
        <v>5536</v>
      </c>
      <c r="G597" t="s">
        <v>2736</v>
      </c>
      <c r="H597" t="s">
        <v>5380</v>
      </c>
      <c r="I597" t="s">
        <v>5381</v>
      </c>
      <c r="J597" t="s">
        <v>1194</v>
      </c>
    </row>
    <row r="598" spans="1:10">
      <c r="A598" s="353">
        <v>46269</v>
      </c>
      <c r="B598" t="s">
        <v>45</v>
      </c>
      <c r="C598" t="s">
        <v>5450</v>
      </c>
      <c r="D598" t="s">
        <v>3228</v>
      </c>
      <c r="E598">
        <v>1</v>
      </c>
      <c r="F598" s="354" t="s">
        <v>5537</v>
      </c>
      <c r="G598" t="s">
        <v>2738</v>
      </c>
      <c r="H598" t="s">
        <v>5382</v>
      </c>
      <c r="I598" t="s">
        <v>5383</v>
      </c>
      <c r="J598" t="s">
        <v>214</v>
      </c>
    </row>
    <row r="599" spans="1:10" ht="43.5">
      <c r="A599" s="353">
        <v>46269</v>
      </c>
      <c r="B599" t="s">
        <v>45</v>
      </c>
      <c r="C599" t="s">
        <v>5450</v>
      </c>
      <c r="D599" t="s">
        <v>2816</v>
      </c>
      <c r="E599">
        <v>3</v>
      </c>
      <c r="F599" s="354" t="s">
        <v>5465</v>
      </c>
      <c r="G599" t="s">
        <v>2740</v>
      </c>
      <c r="H599" t="s">
        <v>5384</v>
      </c>
      <c r="I599" t="s">
        <v>5385</v>
      </c>
      <c r="J599" t="s">
        <v>2742</v>
      </c>
    </row>
    <row r="600" spans="1:10">
      <c r="A600" s="353">
        <v>46269</v>
      </c>
      <c r="B600" t="s">
        <v>45</v>
      </c>
      <c r="C600" t="s">
        <v>5450</v>
      </c>
      <c r="D600" t="s">
        <v>2967</v>
      </c>
      <c r="E600">
        <v>1</v>
      </c>
      <c r="F600" s="354" t="s">
        <v>5538</v>
      </c>
      <c r="G600" t="s">
        <v>2736</v>
      </c>
      <c r="H600" t="s">
        <v>5380</v>
      </c>
      <c r="I600" t="s">
        <v>5381</v>
      </c>
      <c r="J600" t="s">
        <v>1194</v>
      </c>
    </row>
    <row r="601" spans="1:10" ht="43.5">
      <c r="A601" s="353">
        <v>46269</v>
      </c>
      <c r="B601" t="s">
        <v>61</v>
      </c>
      <c r="C601" t="s">
        <v>5450</v>
      </c>
      <c r="D601" t="s">
        <v>2967</v>
      </c>
      <c r="E601">
        <v>3</v>
      </c>
      <c r="F601" s="354" t="s">
        <v>5539</v>
      </c>
      <c r="G601" t="s">
        <v>2736</v>
      </c>
      <c r="H601" t="s">
        <v>5380</v>
      </c>
      <c r="I601" t="s">
        <v>5381</v>
      </c>
      <c r="J601" t="s">
        <v>1194</v>
      </c>
    </row>
    <row r="602" spans="1:10">
      <c r="A602" s="353">
        <v>46269</v>
      </c>
      <c r="B602" t="s">
        <v>61</v>
      </c>
      <c r="C602" t="s">
        <v>5450</v>
      </c>
      <c r="D602" t="s">
        <v>3235</v>
      </c>
      <c r="E602">
        <v>1</v>
      </c>
      <c r="F602" s="354" t="s">
        <v>5540</v>
      </c>
      <c r="G602" t="s">
        <v>2736</v>
      </c>
      <c r="H602" t="s">
        <v>5380</v>
      </c>
      <c r="I602" t="s">
        <v>5381</v>
      </c>
      <c r="J602" t="s">
        <v>1194</v>
      </c>
    </row>
    <row r="603" spans="1:10" ht="58">
      <c r="A603" s="353">
        <v>46269</v>
      </c>
      <c r="B603" t="s">
        <v>61</v>
      </c>
      <c r="C603" t="s">
        <v>5450</v>
      </c>
      <c r="D603" t="s">
        <v>201</v>
      </c>
      <c r="E603">
        <v>4</v>
      </c>
      <c r="F603" s="354" t="s">
        <v>5541</v>
      </c>
      <c r="G603" t="s">
        <v>2736</v>
      </c>
      <c r="H603" t="s">
        <v>5380</v>
      </c>
      <c r="I603" t="s">
        <v>5381</v>
      </c>
      <c r="J603" t="s">
        <v>1194</v>
      </c>
    </row>
    <row r="604" spans="1:10" ht="29">
      <c r="A604" s="353">
        <v>46269</v>
      </c>
      <c r="B604" t="s">
        <v>61</v>
      </c>
      <c r="C604" t="s">
        <v>5450</v>
      </c>
      <c r="D604" t="s">
        <v>2816</v>
      </c>
      <c r="E604">
        <v>2</v>
      </c>
      <c r="F604" s="354" t="s">
        <v>5466</v>
      </c>
      <c r="G604" t="s">
        <v>2740</v>
      </c>
      <c r="H604" t="s">
        <v>5384</v>
      </c>
      <c r="I604" t="s">
        <v>5385</v>
      </c>
      <c r="J604" t="s">
        <v>2742</v>
      </c>
    </row>
    <row r="605" spans="1:10" ht="29">
      <c r="A605" s="353">
        <v>46269</v>
      </c>
      <c r="B605" t="s">
        <v>68</v>
      </c>
      <c r="C605" t="s">
        <v>5450</v>
      </c>
      <c r="D605" t="s">
        <v>201</v>
      </c>
      <c r="E605">
        <v>2</v>
      </c>
      <c r="F605" s="354" t="s">
        <v>5542</v>
      </c>
      <c r="G605" t="s">
        <v>2736</v>
      </c>
      <c r="H605" t="s">
        <v>5380</v>
      </c>
      <c r="I605" t="s">
        <v>5381</v>
      </c>
      <c r="J605" t="s">
        <v>1194</v>
      </c>
    </row>
    <row r="606" spans="1:10" ht="58">
      <c r="A606" s="353">
        <v>46269</v>
      </c>
      <c r="B606" t="s">
        <v>73</v>
      </c>
      <c r="C606" t="s">
        <v>5450</v>
      </c>
      <c r="D606" t="s">
        <v>2837</v>
      </c>
      <c r="E606">
        <v>4</v>
      </c>
      <c r="F606" s="354" t="s">
        <v>5467</v>
      </c>
      <c r="G606" t="s">
        <v>2740</v>
      </c>
      <c r="H606" t="s">
        <v>5384</v>
      </c>
      <c r="I606" t="s">
        <v>5385</v>
      </c>
      <c r="J606" t="s">
        <v>2742</v>
      </c>
    </row>
    <row r="607" spans="1:10">
      <c r="A607" s="353">
        <v>46269</v>
      </c>
      <c r="B607" t="s">
        <v>73</v>
      </c>
      <c r="C607" t="s">
        <v>5450</v>
      </c>
      <c r="D607" t="s">
        <v>2967</v>
      </c>
      <c r="E607">
        <v>1</v>
      </c>
      <c r="F607" s="354" t="s">
        <v>5545</v>
      </c>
      <c r="G607" t="s">
        <v>2736</v>
      </c>
      <c r="H607" t="s">
        <v>5380</v>
      </c>
      <c r="I607" t="s">
        <v>5381</v>
      </c>
      <c r="J607" t="s">
        <v>1194</v>
      </c>
    </row>
    <row r="608" spans="1:10" ht="43.5">
      <c r="A608" s="353">
        <v>46269</v>
      </c>
      <c r="B608" t="s">
        <v>73</v>
      </c>
      <c r="C608" t="s">
        <v>5450</v>
      </c>
      <c r="D608" t="s">
        <v>201</v>
      </c>
      <c r="E608">
        <v>3</v>
      </c>
      <c r="F608" s="354" t="s">
        <v>5546</v>
      </c>
      <c r="G608" t="s">
        <v>2736</v>
      </c>
      <c r="H608" t="s">
        <v>5380</v>
      </c>
      <c r="I608" t="s">
        <v>5381</v>
      </c>
      <c r="J608" t="s">
        <v>1194</v>
      </c>
    </row>
    <row r="609" spans="1:10">
      <c r="A609" s="353">
        <v>46269</v>
      </c>
      <c r="B609" t="s">
        <v>73</v>
      </c>
      <c r="C609" t="s">
        <v>5450</v>
      </c>
      <c r="D609" t="s">
        <v>2867</v>
      </c>
      <c r="E609">
        <v>1</v>
      </c>
      <c r="F609" s="354" t="s">
        <v>5468</v>
      </c>
      <c r="G609" t="s">
        <v>2740</v>
      </c>
      <c r="H609" t="s">
        <v>5384</v>
      </c>
      <c r="I609" t="s">
        <v>5385</v>
      </c>
      <c r="J609" t="s">
        <v>2742</v>
      </c>
    </row>
    <row r="610" spans="1:10">
      <c r="A610" s="353">
        <v>46269</v>
      </c>
      <c r="B610" t="s">
        <v>74</v>
      </c>
      <c r="C610" t="s">
        <v>5450</v>
      </c>
      <c r="D610" t="s">
        <v>2967</v>
      </c>
      <c r="E610">
        <v>1</v>
      </c>
      <c r="F610" s="354" t="s">
        <v>5547</v>
      </c>
      <c r="G610" t="s">
        <v>2736</v>
      </c>
      <c r="H610" t="s">
        <v>5380</v>
      </c>
      <c r="I610" t="s">
        <v>5381</v>
      </c>
      <c r="J610" t="s">
        <v>1194</v>
      </c>
    </row>
    <row r="611" spans="1:10" ht="58">
      <c r="A611" s="353">
        <v>46269</v>
      </c>
      <c r="B611" t="s">
        <v>74</v>
      </c>
      <c r="C611" t="s">
        <v>5450</v>
      </c>
      <c r="D611" t="s">
        <v>201</v>
      </c>
      <c r="E611">
        <v>4</v>
      </c>
      <c r="F611" s="354" t="s">
        <v>5548</v>
      </c>
      <c r="G611" t="s">
        <v>2736</v>
      </c>
      <c r="H611" t="s">
        <v>5380</v>
      </c>
      <c r="I611" t="s">
        <v>5381</v>
      </c>
      <c r="J611" t="s">
        <v>1194</v>
      </c>
    </row>
    <row r="612" spans="1:10">
      <c r="A612" s="353">
        <v>46269</v>
      </c>
      <c r="B612" t="s">
        <v>74</v>
      </c>
      <c r="C612" t="s">
        <v>5450</v>
      </c>
      <c r="D612" t="s">
        <v>2837</v>
      </c>
      <c r="E612">
        <v>1</v>
      </c>
      <c r="F612" s="354" t="s">
        <v>5469</v>
      </c>
      <c r="G612" t="s">
        <v>2740</v>
      </c>
      <c r="H612" t="s">
        <v>5384</v>
      </c>
      <c r="I612" t="s">
        <v>5385</v>
      </c>
      <c r="J612" t="s">
        <v>2742</v>
      </c>
    </row>
    <row r="613" spans="1:10">
      <c r="A613" s="353">
        <v>46269</v>
      </c>
      <c r="B613" t="s">
        <v>74</v>
      </c>
      <c r="C613" t="s">
        <v>5450</v>
      </c>
      <c r="D613" t="s">
        <v>3272</v>
      </c>
      <c r="E613">
        <v>1</v>
      </c>
      <c r="F613" s="354" t="s">
        <v>5549</v>
      </c>
      <c r="G613" t="s">
        <v>2736</v>
      </c>
      <c r="H613" t="s">
        <v>5380</v>
      </c>
      <c r="I613" t="s">
        <v>5381</v>
      </c>
      <c r="J613" t="s">
        <v>1194</v>
      </c>
    </row>
    <row r="614" spans="1:10">
      <c r="A614" s="353">
        <v>46269</v>
      </c>
      <c r="B614" t="s">
        <v>79</v>
      </c>
      <c r="C614" t="s">
        <v>5450</v>
      </c>
      <c r="D614" t="s">
        <v>201</v>
      </c>
      <c r="E614">
        <v>1</v>
      </c>
      <c r="F614" s="354" t="s">
        <v>5551</v>
      </c>
      <c r="G614" t="s">
        <v>2736</v>
      </c>
      <c r="H614" t="s">
        <v>5380</v>
      </c>
      <c r="I614" t="s">
        <v>5381</v>
      </c>
      <c r="J614" t="s">
        <v>1194</v>
      </c>
    </row>
    <row r="615" spans="1:10">
      <c r="A615" s="353">
        <v>46269</v>
      </c>
      <c r="B615" t="s">
        <v>79</v>
      </c>
      <c r="C615" t="s">
        <v>5450</v>
      </c>
      <c r="D615" t="s">
        <v>2967</v>
      </c>
      <c r="E615">
        <v>1</v>
      </c>
      <c r="F615" s="354" t="s">
        <v>5552</v>
      </c>
      <c r="G615" t="s">
        <v>2736</v>
      </c>
      <c r="H615" t="s">
        <v>5380</v>
      </c>
      <c r="I615" t="s">
        <v>5381</v>
      </c>
      <c r="J615" t="s">
        <v>1194</v>
      </c>
    </row>
    <row r="616" spans="1:10">
      <c r="A616" s="353">
        <v>46269</v>
      </c>
      <c r="B616" t="s">
        <v>79</v>
      </c>
      <c r="C616" t="s">
        <v>5450</v>
      </c>
      <c r="D616" t="s">
        <v>2951</v>
      </c>
      <c r="E616">
        <v>1</v>
      </c>
      <c r="F616" s="354" t="s">
        <v>5470</v>
      </c>
      <c r="G616" t="s">
        <v>2738</v>
      </c>
      <c r="H616" t="s">
        <v>5382</v>
      </c>
      <c r="I616" t="s">
        <v>5383</v>
      </c>
      <c r="J616" t="s">
        <v>214</v>
      </c>
    </row>
    <row r="617" spans="1:10">
      <c r="A617" s="353">
        <v>46269</v>
      </c>
      <c r="B617" t="s">
        <v>79</v>
      </c>
      <c r="C617" t="s">
        <v>5450</v>
      </c>
      <c r="D617" t="s">
        <v>3195</v>
      </c>
      <c r="E617">
        <v>1</v>
      </c>
      <c r="F617" s="354" t="s">
        <v>5553</v>
      </c>
      <c r="G617" t="s">
        <v>2736</v>
      </c>
      <c r="H617" t="s">
        <v>5380</v>
      </c>
      <c r="I617" t="s">
        <v>5381</v>
      </c>
      <c r="J617" t="s">
        <v>1194</v>
      </c>
    </row>
    <row r="618" spans="1:10">
      <c r="A618" s="353">
        <v>46269</v>
      </c>
      <c r="B618" t="s">
        <v>79</v>
      </c>
      <c r="C618" t="s">
        <v>5450</v>
      </c>
      <c r="D618" t="s">
        <v>3283</v>
      </c>
      <c r="E618">
        <v>1</v>
      </c>
      <c r="F618" s="354" t="s">
        <v>5554</v>
      </c>
      <c r="G618" t="s">
        <v>2736</v>
      </c>
      <c r="H618" t="s">
        <v>5380</v>
      </c>
      <c r="I618" t="s">
        <v>5381</v>
      </c>
      <c r="J618" t="s">
        <v>1194</v>
      </c>
    </row>
    <row r="619" spans="1:10">
      <c r="A619" s="353">
        <v>46269</v>
      </c>
      <c r="B619" t="s">
        <v>79</v>
      </c>
      <c r="C619" t="s">
        <v>5450</v>
      </c>
      <c r="D619" t="s">
        <v>3285</v>
      </c>
      <c r="E619">
        <v>1</v>
      </c>
      <c r="F619" s="354" t="s">
        <v>5555</v>
      </c>
      <c r="G619" t="s">
        <v>2736</v>
      </c>
      <c r="H619" t="s">
        <v>5380</v>
      </c>
      <c r="I619" t="s">
        <v>5381</v>
      </c>
      <c r="J619" t="s">
        <v>1194</v>
      </c>
    </row>
    <row r="620" spans="1:10">
      <c r="A620" s="353">
        <v>46269</v>
      </c>
      <c r="B620" t="s">
        <v>79</v>
      </c>
      <c r="C620" t="s">
        <v>5450</v>
      </c>
      <c r="D620" t="s">
        <v>6159</v>
      </c>
      <c r="E620">
        <v>1</v>
      </c>
      <c r="F620" s="354" t="s">
        <v>6285</v>
      </c>
      <c r="G620" t="s">
        <v>2736</v>
      </c>
      <c r="H620" t="s">
        <v>5380</v>
      </c>
      <c r="I620" t="s">
        <v>5381</v>
      </c>
      <c r="J620" t="s">
        <v>1194</v>
      </c>
    </row>
    <row r="621" spans="1:10">
      <c r="A621" s="353">
        <v>46269</v>
      </c>
      <c r="B621" t="s">
        <v>85</v>
      </c>
      <c r="C621" t="s">
        <v>5450</v>
      </c>
      <c r="D621" t="s">
        <v>2837</v>
      </c>
      <c r="E621">
        <v>1</v>
      </c>
      <c r="F621" s="354" t="s">
        <v>5471</v>
      </c>
      <c r="G621" t="s">
        <v>2740</v>
      </c>
      <c r="H621" t="s">
        <v>5384</v>
      </c>
      <c r="I621" t="s">
        <v>5385</v>
      </c>
      <c r="J621" t="s">
        <v>2742</v>
      </c>
    </row>
    <row r="622" spans="1:10">
      <c r="A622" s="353">
        <v>46269</v>
      </c>
      <c r="B622" t="s">
        <v>85</v>
      </c>
      <c r="C622" t="s">
        <v>5450</v>
      </c>
      <c r="D622" t="s">
        <v>3289</v>
      </c>
      <c r="E622">
        <v>1</v>
      </c>
      <c r="F622" s="354" t="s">
        <v>5556</v>
      </c>
      <c r="G622" t="s">
        <v>2736</v>
      </c>
      <c r="H622" t="s">
        <v>5380</v>
      </c>
      <c r="I622" t="s">
        <v>5381</v>
      </c>
      <c r="J622" t="s">
        <v>1194</v>
      </c>
    </row>
    <row r="623" spans="1:10" ht="29">
      <c r="A623" s="353">
        <v>46269</v>
      </c>
      <c r="B623" t="s">
        <v>85</v>
      </c>
      <c r="C623" t="s">
        <v>5450</v>
      </c>
      <c r="D623" t="s">
        <v>2816</v>
      </c>
      <c r="E623">
        <v>2</v>
      </c>
      <c r="F623" s="354" t="s">
        <v>5472</v>
      </c>
      <c r="G623" t="s">
        <v>2740</v>
      </c>
      <c r="H623" t="s">
        <v>5384</v>
      </c>
      <c r="I623" t="s">
        <v>5385</v>
      </c>
      <c r="J623" t="s">
        <v>2742</v>
      </c>
    </row>
    <row r="624" spans="1:10">
      <c r="A624" s="353">
        <v>46269</v>
      </c>
      <c r="B624" t="s">
        <v>85</v>
      </c>
      <c r="C624" t="s">
        <v>5450</v>
      </c>
      <c r="D624" t="s">
        <v>2962</v>
      </c>
      <c r="E624">
        <v>1</v>
      </c>
      <c r="F624" s="354" t="s">
        <v>5473</v>
      </c>
      <c r="G624" t="s">
        <v>2740</v>
      </c>
      <c r="H624" t="s">
        <v>5384</v>
      </c>
      <c r="I624" t="s">
        <v>5385</v>
      </c>
      <c r="J624" t="s">
        <v>2742</v>
      </c>
    </row>
    <row r="625" spans="1:10">
      <c r="A625" s="353">
        <v>46269</v>
      </c>
      <c r="B625" t="s">
        <v>85</v>
      </c>
      <c r="C625" t="s">
        <v>5450</v>
      </c>
      <c r="D625" t="s">
        <v>201</v>
      </c>
      <c r="E625">
        <v>1</v>
      </c>
      <c r="F625" s="354" t="s">
        <v>5557</v>
      </c>
      <c r="G625" t="s">
        <v>2736</v>
      </c>
      <c r="H625" t="s">
        <v>5380</v>
      </c>
      <c r="I625" t="s">
        <v>5381</v>
      </c>
      <c r="J625" t="s">
        <v>1194</v>
      </c>
    </row>
    <row r="626" spans="1:10">
      <c r="A626" s="353">
        <v>46269</v>
      </c>
      <c r="B626" t="s">
        <v>24</v>
      </c>
      <c r="C626" t="s">
        <v>2254</v>
      </c>
      <c r="D626" t="s">
        <v>2816</v>
      </c>
      <c r="E626">
        <v>1</v>
      </c>
      <c r="F626" s="354" t="s">
        <v>5451</v>
      </c>
      <c r="G626" t="s">
        <v>2378</v>
      </c>
      <c r="H626" t="s">
        <v>5387</v>
      </c>
      <c r="I626" t="s">
        <v>5389</v>
      </c>
      <c r="J626" t="s">
        <v>152</v>
      </c>
    </row>
    <row r="627" spans="1:10">
      <c r="A627" s="353">
        <v>46269</v>
      </c>
      <c r="B627" t="s">
        <v>46</v>
      </c>
      <c r="C627" t="s">
        <v>2254</v>
      </c>
      <c r="D627" t="s">
        <v>2989</v>
      </c>
      <c r="E627">
        <v>1</v>
      </c>
      <c r="F627" s="354" t="s">
        <v>6186</v>
      </c>
      <c r="G627" t="s">
        <v>2378</v>
      </c>
      <c r="H627" t="s">
        <v>5387</v>
      </c>
      <c r="I627" t="s">
        <v>5389</v>
      </c>
      <c r="J627" t="s">
        <v>152</v>
      </c>
    </row>
    <row r="628" spans="1:10">
      <c r="A628" s="353">
        <v>46269</v>
      </c>
      <c r="B628" t="s">
        <v>46</v>
      </c>
      <c r="C628" t="s">
        <v>2254</v>
      </c>
      <c r="D628" t="s">
        <v>2816</v>
      </c>
      <c r="E628">
        <v>1</v>
      </c>
      <c r="F628" s="354" t="s">
        <v>5451</v>
      </c>
      <c r="G628" t="s">
        <v>2378</v>
      </c>
      <c r="H628" t="s">
        <v>5387</v>
      </c>
      <c r="I628" t="s">
        <v>5389</v>
      </c>
      <c r="J628" t="s">
        <v>152</v>
      </c>
    </row>
    <row r="629" spans="1:10">
      <c r="A629" s="353">
        <v>46269</v>
      </c>
      <c r="B629" t="s">
        <v>50</v>
      </c>
      <c r="C629" t="s">
        <v>2254</v>
      </c>
      <c r="D629" t="s">
        <v>2816</v>
      </c>
      <c r="E629">
        <v>1</v>
      </c>
      <c r="F629" s="354" t="s">
        <v>5451</v>
      </c>
      <c r="G629" t="s">
        <v>2378</v>
      </c>
      <c r="H629" t="s">
        <v>5387</v>
      </c>
      <c r="I629" t="s">
        <v>5389</v>
      </c>
      <c r="J629" t="s">
        <v>152</v>
      </c>
    </row>
    <row r="630" spans="1:10" ht="29">
      <c r="A630" s="353">
        <v>46269</v>
      </c>
      <c r="B630" t="s">
        <v>58</v>
      </c>
      <c r="C630" t="s">
        <v>2254</v>
      </c>
      <c r="D630" t="s">
        <v>2816</v>
      </c>
      <c r="E630">
        <v>2</v>
      </c>
      <c r="F630" s="354" t="s">
        <v>5474</v>
      </c>
      <c r="G630" t="s">
        <v>2378</v>
      </c>
      <c r="H630" t="s">
        <v>5387</v>
      </c>
      <c r="I630" t="s">
        <v>5389</v>
      </c>
      <c r="J630" t="s">
        <v>152</v>
      </c>
    </row>
    <row r="631" spans="1:10">
      <c r="A631" s="353">
        <v>46269</v>
      </c>
      <c r="B631" t="s">
        <v>90</v>
      </c>
      <c r="C631" t="s">
        <v>2254</v>
      </c>
      <c r="D631" t="s">
        <v>2816</v>
      </c>
      <c r="E631">
        <v>1</v>
      </c>
      <c r="F631" s="354" t="s">
        <v>5451</v>
      </c>
      <c r="G631" t="s">
        <v>2378</v>
      </c>
      <c r="H631" t="s">
        <v>5387</v>
      </c>
      <c r="I631" t="s">
        <v>5389</v>
      </c>
      <c r="J631" t="s">
        <v>152</v>
      </c>
    </row>
    <row r="632" spans="1:10">
      <c r="A632" s="353">
        <v>46269</v>
      </c>
      <c r="B632" t="s">
        <v>60</v>
      </c>
      <c r="C632" t="s">
        <v>2254</v>
      </c>
      <c r="D632" t="s">
        <v>2967</v>
      </c>
      <c r="E632">
        <v>1</v>
      </c>
      <c r="F632" s="354" t="s">
        <v>6183</v>
      </c>
      <c r="G632" t="s">
        <v>2378</v>
      </c>
      <c r="H632" t="s">
        <v>5387</v>
      </c>
      <c r="I632" t="s">
        <v>5389</v>
      </c>
      <c r="J632" t="s">
        <v>152</v>
      </c>
    </row>
    <row r="633" spans="1:10">
      <c r="A633" s="353">
        <v>46269</v>
      </c>
      <c r="B633" t="s">
        <v>60</v>
      </c>
      <c r="C633" t="s">
        <v>2254</v>
      </c>
      <c r="D633" t="s">
        <v>2989</v>
      </c>
      <c r="E633">
        <v>1</v>
      </c>
      <c r="F633" s="354" t="s">
        <v>6177</v>
      </c>
      <c r="G633" t="s">
        <v>2378</v>
      </c>
      <c r="H633" t="s">
        <v>5387</v>
      </c>
      <c r="I633" t="s">
        <v>5389</v>
      </c>
      <c r="J633" t="s">
        <v>152</v>
      </c>
    </row>
    <row r="634" spans="1:10">
      <c r="A634" s="353">
        <v>46269</v>
      </c>
      <c r="B634" t="s">
        <v>60</v>
      </c>
      <c r="C634" t="s">
        <v>2254</v>
      </c>
      <c r="D634" t="s">
        <v>2816</v>
      </c>
      <c r="E634">
        <v>1</v>
      </c>
      <c r="F634" s="354" t="s">
        <v>5451</v>
      </c>
      <c r="G634" t="s">
        <v>2378</v>
      </c>
      <c r="H634" t="s">
        <v>5387</v>
      </c>
      <c r="I634" t="s">
        <v>5389</v>
      </c>
      <c r="J634" t="s">
        <v>152</v>
      </c>
    </row>
    <row r="635" spans="1:10">
      <c r="A635" s="353">
        <v>46269</v>
      </c>
      <c r="B635" t="s">
        <v>66</v>
      </c>
      <c r="C635" t="s">
        <v>2254</v>
      </c>
      <c r="D635" t="s">
        <v>2967</v>
      </c>
      <c r="E635">
        <v>1</v>
      </c>
      <c r="F635" s="354" t="s">
        <v>5558</v>
      </c>
      <c r="G635" t="s">
        <v>2378</v>
      </c>
      <c r="H635" t="s">
        <v>5387</v>
      </c>
      <c r="I635" t="s">
        <v>5389</v>
      </c>
      <c r="J635" t="s">
        <v>152</v>
      </c>
    </row>
    <row r="636" spans="1:10">
      <c r="A636" s="353">
        <v>46269</v>
      </c>
      <c r="B636" t="s">
        <v>66</v>
      </c>
      <c r="C636" t="s">
        <v>2254</v>
      </c>
      <c r="D636" t="s">
        <v>2816</v>
      </c>
      <c r="E636">
        <v>1</v>
      </c>
      <c r="F636" s="354" t="s">
        <v>5451</v>
      </c>
      <c r="G636" t="s">
        <v>2378</v>
      </c>
      <c r="H636" t="s">
        <v>5387</v>
      </c>
      <c r="I636" t="s">
        <v>5389</v>
      </c>
      <c r="J636" t="s">
        <v>152</v>
      </c>
    </row>
    <row r="637" spans="1:10">
      <c r="A637" s="353">
        <v>46269</v>
      </c>
      <c r="B637" t="s">
        <v>84</v>
      </c>
      <c r="C637" t="s">
        <v>2254</v>
      </c>
      <c r="D637" t="s">
        <v>2816</v>
      </c>
      <c r="E637">
        <v>1</v>
      </c>
      <c r="F637" s="354" t="s">
        <v>5451</v>
      </c>
      <c r="G637" t="s">
        <v>2378</v>
      </c>
      <c r="H637" t="s">
        <v>5387</v>
      </c>
      <c r="I637" t="s">
        <v>5389</v>
      </c>
      <c r="J637" t="s">
        <v>152</v>
      </c>
    </row>
    <row r="638" spans="1:10">
      <c r="A638" s="353">
        <v>46269</v>
      </c>
      <c r="B638" t="s">
        <v>14</v>
      </c>
      <c r="C638" t="s">
        <v>2254</v>
      </c>
      <c r="D638" t="s">
        <v>1327</v>
      </c>
      <c r="E638">
        <v>1</v>
      </c>
      <c r="F638" s="354" t="s">
        <v>5476</v>
      </c>
      <c r="G638" t="s">
        <v>2587</v>
      </c>
      <c r="H638" t="s">
        <v>5390</v>
      </c>
      <c r="I638" t="s">
        <v>5391</v>
      </c>
      <c r="J638" t="s">
        <v>201</v>
      </c>
    </row>
    <row r="639" spans="1:10">
      <c r="A639" s="353">
        <v>46269</v>
      </c>
      <c r="B639" t="s">
        <v>14</v>
      </c>
      <c r="C639" t="s">
        <v>2254</v>
      </c>
      <c r="D639" t="s">
        <v>2967</v>
      </c>
      <c r="E639">
        <v>1</v>
      </c>
      <c r="F639" s="354" t="s">
        <v>5525</v>
      </c>
      <c r="G639" t="s">
        <v>2378</v>
      </c>
      <c r="H639" t="s">
        <v>5387</v>
      </c>
      <c r="I639" t="s">
        <v>5389</v>
      </c>
      <c r="J639" t="s">
        <v>152</v>
      </c>
    </row>
    <row r="640" spans="1:10">
      <c r="A640" s="353">
        <v>46269</v>
      </c>
      <c r="B640" t="s">
        <v>14</v>
      </c>
      <c r="C640" t="s">
        <v>2254</v>
      </c>
      <c r="D640" t="s">
        <v>201</v>
      </c>
      <c r="E640">
        <v>1</v>
      </c>
      <c r="F640" s="354" t="s">
        <v>3181</v>
      </c>
      <c r="G640" t="s">
        <v>2378</v>
      </c>
      <c r="H640" t="s">
        <v>5387</v>
      </c>
      <c r="I640" t="s">
        <v>5389</v>
      </c>
      <c r="J640" t="s">
        <v>152</v>
      </c>
    </row>
    <row r="641" spans="1:10" ht="58">
      <c r="A641" s="353">
        <v>46269</v>
      </c>
      <c r="B641" t="s">
        <v>7</v>
      </c>
      <c r="C641" t="s">
        <v>2254</v>
      </c>
      <c r="D641" t="s">
        <v>201</v>
      </c>
      <c r="E641">
        <v>4</v>
      </c>
      <c r="F641" s="354" t="s">
        <v>5526</v>
      </c>
      <c r="G641" t="s">
        <v>2378</v>
      </c>
      <c r="H641" t="s">
        <v>5387</v>
      </c>
      <c r="I641" t="s">
        <v>5389</v>
      </c>
      <c r="J641" t="s">
        <v>152</v>
      </c>
    </row>
    <row r="642" spans="1:10" ht="29">
      <c r="A642" s="353">
        <v>46269</v>
      </c>
      <c r="B642" t="s">
        <v>4205</v>
      </c>
      <c r="C642" t="s">
        <v>2254</v>
      </c>
      <c r="D642" t="s">
        <v>201</v>
      </c>
      <c r="E642">
        <v>2</v>
      </c>
      <c r="F642" s="354" t="s">
        <v>5527</v>
      </c>
      <c r="G642" t="s">
        <v>2378</v>
      </c>
      <c r="H642" t="s">
        <v>5387</v>
      </c>
      <c r="I642" t="s">
        <v>5389</v>
      </c>
      <c r="J642" t="s">
        <v>152</v>
      </c>
    </row>
    <row r="643" spans="1:10">
      <c r="A643" s="353">
        <v>46269</v>
      </c>
      <c r="B643" t="s">
        <v>4205</v>
      </c>
      <c r="C643" t="s">
        <v>2254</v>
      </c>
      <c r="D643" t="s">
        <v>3195</v>
      </c>
      <c r="E643">
        <v>1</v>
      </c>
      <c r="F643" s="354" t="s">
        <v>5528</v>
      </c>
      <c r="G643" t="s">
        <v>2378</v>
      </c>
      <c r="H643" t="s">
        <v>5387</v>
      </c>
      <c r="I643" t="s">
        <v>5389</v>
      </c>
      <c r="J643" t="s">
        <v>152</v>
      </c>
    </row>
    <row r="644" spans="1:10">
      <c r="A644" s="353">
        <v>46269</v>
      </c>
      <c r="B644" t="s">
        <v>40</v>
      </c>
      <c r="C644" t="s">
        <v>2254</v>
      </c>
      <c r="D644" t="s">
        <v>3201</v>
      </c>
      <c r="E644">
        <v>1</v>
      </c>
      <c r="F644" s="354" t="s">
        <v>5529</v>
      </c>
      <c r="G644" t="s">
        <v>2378</v>
      </c>
      <c r="H644" t="s">
        <v>5387</v>
      </c>
      <c r="I644" t="s">
        <v>5389</v>
      </c>
      <c r="J644" t="s">
        <v>152</v>
      </c>
    </row>
    <row r="645" spans="1:10">
      <c r="A645" s="353">
        <v>46269</v>
      </c>
      <c r="B645" t="s">
        <v>40</v>
      </c>
      <c r="C645" t="s">
        <v>2254</v>
      </c>
      <c r="D645" t="s">
        <v>3206</v>
      </c>
      <c r="E645">
        <v>1</v>
      </c>
      <c r="F645" s="354" t="s">
        <v>5531</v>
      </c>
      <c r="G645" t="s">
        <v>2378</v>
      </c>
      <c r="H645" t="s">
        <v>5387</v>
      </c>
      <c r="I645" t="s">
        <v>5389</v>
      </c>
      <c r="J645" t="s">
        <v>152</v>
      </c>
    </row>
    <row r="646" spans="1:10" ht="58">
      <c r="A646" s="353">
        <v>46269</v>
      </c>
      <c r="B646" t="s">
        <v>40</v>
      </c>
      <c r="C646" t="s">
        <v>2254</v>
      </c>
      <c r="D646" t="s">
        <v>201</v>
      </c>
      <c r="E646">
        <v>4</v>
      </c>
      <c r="F646" s="354" t="s">
        <v>5532</v>
      </c>
      <c r="G646" t="s">
        <v>2378</v>
      </c>
      <c r="H646" t="s">
        <v>5387</v>
      </c>
      <c r="I646" t="s">
        <v>5389</v>
      </c>
      <c r="J646" t="s">
        <v>152</v>
      </c>
    </row>
    <row r="647" spans="1:10" ht="43.5">
      <c r="A647" s="353">
        <v>46269</v>
      </c>
      <c r="B647" t="s">
        <v>51</v>
      </c>
      <c r="C647" t="s">
        <v>2254</v>
      </c>
      <c r="D647" t="s">
        <v>201</v>
      </c>
      <c r="E647">
        <v>3</v>
      </c>
      <c r="F647" s="354" t="s">
        <v>5533</v>
      </c>
      <c r="G647" t="s">
        <v>2378</v>
      </c>
      <c r="H647" t="s">
        <v>5387</v>
      </c>
      <c r="I647" t="s">
        <v>5389</v>
      </c>
      <c r="J647" t="s">
        <v>152</v>
      </c>
    </row>
    <row r="648" spans="1:10" ht="58">
      <c r="A648" s="353">
        <v>46269</v>
      </c>
      <c r="B648" t="s">
        <v>51</v>
      </c>
      <c r="C648" t="s">
        <v>2254</v>
      </c>
      <c r="D648" t="s">
        <v>2816</v>
      </c>
      <c r="E648">
        <v>4</v>
      </c>
      <c r="F648" s="354" t="s">
        <v>5464</v>
      </c>
      <c r="G648" t="s">
        <v>2378</v>
      </c>
      <c r="H648" t="s">
        <v>5387</v>
      </c>
      <c r="I648" t="s">
        <v>5389</v>
      </c>
      <c r="J648" t="s">
        <v>152</v>
      </c>
    </row>
    <row r="649" spans="1:10" ht="43.5">
      <c r="A649" s="353">
        <v>46269</v>
      </c>
      <c r="B649" t="s">
        <v>45</v>
      </c>
      <c r="C649" t="s">
        <v>2254</v>
      </c>
      <c r="D649" t="s">
        <v>201</v>
      </c>
      <c r="E649">
        <v>3</v>
      </c>
      <c r="F649" s="354" t="s">
        <v>5534</v>
      </c>
      <c r="G649" t="s">
        <v>2378</v>
      </c>
      <c r="H649" t="s">
        <v>5387</v>
      </c>
      <c r="I649" t="s">
        <v>5389</v>
      </c>
      <c r="J649" t="s">
        <v>152</v>
      </c>
    </row>
    <row r="650" spans="1:10">
      <c r="A650" s="353">
        <v>46269</v>
      </c>
      <c r="B650" t="s">
        <v>45</v>
      </c>
      <c r="C650" t="s">
        <v>2254</v>
      </c>
      <c r="D650" t="s">
        <v>3201</v>
      </c>
      <c r="E650">
        <v>1</v>
      </c>
      <c r="F650" s="354" t="s">
        <v>5535</v>
      </c>
      <c r="G650" t="s">
        <v>2378</v>
      </c>
      <c r="H650" t="s">
        <v>5387</v>
      </c>
      <c r="I650" t="s">
        <v>5389</v>
      </c>
      <c r="J650" t="s">
        <v>152</v>
      </c>
    </row>
    <row r="651" spans="1:10">
      <c r="A651" s="353">
        <v>46269</v>
      </c>
      <c r="B651" t="s">
        <v>45</v>
      </c>
      <c r="C651" t="s">
        <v>2254</v>
      </c>
      <c r="D651" t="s">
        <v>3225</v>
      </c>
      <c r="E651">
        <v>1</v>
      </c>
      <c r="F651" s="354" t="s">
        <v>5536</v>
      </c>
      <c r="G651" t="s">
        <v>2378</v>
      </c>
      <c r="H651" t="s">
        <v>5387</v>
      </c>
      <c r="I651" t="s">
        <v>5389</v>
      </c>
      <c r="J651" t="s">
        <v>152</v>
      </c>
    </row>
    <row r="652" spans="1:10">
      <c r="A652" s="353">
        <v>46269</v>
      </c>
      <c r="B652" t="s">
        <v>45</v>
      </c>
      <c r="C652" t="s">
        <v>2254</v>
      </c>
      <c r="D652" t="s">
        <v>3228</v>
      </c>
      <c r="E652">
        <v>1</v>
      </c>
      <c r="F652" s="354" t="s">
        <v>5537</v>
      </c>
      <c r="G652" t="s">
        <v>2378</v>
      </c>
      <c r="H652" t="s">
        <v>5387</v>
      </c>
      <c r="I652" t="s">
        <v>5389</v>
      </c>
      <c r="J652" t="s">
        <v>152</v>
      </c>
    </row>
    <row r="653" spans="1:10" ht="43.5">
      <c r="A653" s="353">
        <v>46269</v>
      </c>
      <c r="B653" t="s">
        <v>45</v>
      </c>
      <c r="C653" t="s">
        <v>2254</v>
      </c>
      <c r="D653" t="s">
        <v>2816</v>
      </c>
      <c r="E653">
        <v>3</v>
      </c>
      <c r="F653" s="354" t="s">
        <v>5465</v>
      </c>
      <c r="G653" t="s">
        <v>2378</v>
      </c>
      <c r="H653" t="s">
        <v>5387</v>
      </c>
      <c r="I653" t="s">
        <v>5389</v>
      </c>
      <c r="J653" t="s">
        <v>152</v>
      </c>
    </row>
    <row r="654" spans="1:10">
      <c r="A654" s="353">
        <v>46269</v>
      </c>
      <c r="B654" t="s">
        <v>45</v>
      </c>
      <c r="C654" t="s">
        <v>2254</v>
      </c>
      <c r="D654" t="s">
        <v>2967</v>
      </c>
      <c r="E654">
        <v>1</v>
      </c>
      <c r="F654" s="354" t="s">
        <v>5538</v>
      </c>
      <c r="G654" t="s">
        <v>2378</v>
      </c>
      <c r="H654" t="s">
        <v>5387</v>
      </c>
      <c r="I654" t="s">
        <v>5389</v>
      </c>
      <c r="J654" t="s">
        <v>152</v>
      </c>
    </row>
    <row r="655" spans="1:10" ht="43.5">
      <c r="A655" s="353">
        <v>46269</v>
      </c>
      <c r="B655" t="s">
        <v>61</v>
      </c>
      <c r="C655" t="s">
        <v>2254</v>
      </c>
      <c r="D655" t="s">
        <v>2967</v>
      </c>
      <c r="E655">
        <v>3</v>
      </c>
      <c r="F655" s="354" t="s">
        <v>5539</v>
      </c>
      <c r="G655" t="s">
        <v>2378</v>
      </c>
      <c r="H655" t="s">
        <v>5387</v>
      </c>
      <c r="I655" t="s">
        <v>5389</v>
      </c>
      <c r="J655" t="s">
        <v>152</v>
      </c>
    </row>
    <row r="656" spans="1:10">
      <c r="A656" s="353">
        <v>46269</v>
      </c>
      <c r="B656" t="s">
        <v>61</v>
      </c>
      <c r="C656" t="s">
        <v>2254</v>
      </c>
      <c r="D656" t="s">
        <v>3235</v>
      </c>
      <c r="E656">
        <v>1</v>
      </c>
      <c r="F656" s="354" t="s">
        <v>5540</v>
      </c>
      <c r="G656" t="s">
        <v>2378</v>
      </c>
      <c r="H656" t="s">
        <v>5387</v>
      </c>
      <c r="I656" t="s">
        <v>5389</v>
      </c>
      <c r="J656" t="s">
        <v>152</v>
      </c>
    </row>
    <row r="657" spans="1:10" ht="58">
      <c r="A657" s="353">
        <v>46269</v>
      </c>
      <c r="B657" t="s">
        <v>61</v>
      </c>
      <c r="C657" t="s">
        <v>2254</v>
      </c>
      <c r="D657" t="s">
        <v>201</v>
      </c>
      <c r="E657">
        <v>4</v>
      </c>
      <c r="F657" s="354" t="s">
        <v>5541</v>
      </c>
      <c r="G657" t="s">
        <v>2378</v>
      </c>
      <c r="H657" t="s">
        <v>5387</v>
      </c>
      <c r="I657" t="s">
        <v>5389</v>
      </c>
      <c r="J657" t="s">
        <v>152</v>
      </c>
    </row>
    <row r="658" spans="1:10" ht="29">
      <c r="A658" s="353">
        <v>46269</v>
      </c>
      <c r="B658" t="s">
        <v>61</v>
      </c>
      <c r="C658" t="s">
        <v>2254</v>
      </c>
      <c r="D658" t="s">
        <v>2816</v>
      </c>
      <c r="E658">
        <v>2</v>
      </c>
      <c r="F658" s="354" t="s">
        <v>5466</v>
      </c>
      <c r="G658" t="s">
        <v>2378</v>
      </c>
      <c r="H658" t="s">
        <v>5387</v>
      </c>
      <c r="I658" t="s">
        <v>5389</v>
      </c>
      <c r="J658" t="s">
        <v>152</v>
      </c>
    </row>
    <row r="659" spans="1:10" ht="29">
      <c r="A659" s="353">
        <v>46269</v>
      </c>
      <c r="B659" t="s">
        <v>68</v>
      </c>
      <c r="C659" t="s">
        <v>2254</v>
      </c>
      <c r="D659" t="s">
        <v>201</v>
      </c>
      <c r="E659">
        <v>2</v>
      </c>
      <c r="F659" s="354" t="s">
        <v>5542</v>
      </c>
      <c r="G659" t="s">
        <v>2378</v>
      </c>
      <c r="H659" t="s">
        <v>5387</v>
      </c>
      <c r="I659" t="s">
        <v>5389</v>
      </c>
      <c r="J659" t="s">
        <v>152</v>
      </c>
    </row>
    <row r="660" spans="1:10">
      <c r="A660" s="353">
        <v>46269</v>
      </c>
      <c r="B660" t="s">
        <v>73</v>
      </c>
      <c r="C660" t="s">
        <v>2254</v>
      </c>
      <c r="D660" t="s">
        <v>2967</v>
      </c>
      <c r="E660">
        <v>1</v>
      </c>
      <c r="F660" s="354" t="s">
        <v>5545</v>
      </c>
      <c r="G660" t="s">
        <v>2378</v>
      </c>
      <c r="H660" t="s">
        <v>5387</v>
      </c>
      <c r="I660" t="s">
        <v>5389</v>
      </c>
      <c r="J660" t="s">
        <v>152</v>
      </c>
    </row>
    <row r="661" spans="1:10" ht="43.5">
      <c r="A661" s="353">
        <v>46269</v>
      </c>
      <c r="B661" t="s">
        <v>73</v>
      </c>
      <c r="C661" t="s">
        <v>2254</v>
      </c>
      <c r="D661" t="s">
        <v>201</v>
      </c>
      <c r="E661">
        <v>3</v>
      </c>
      <c r="F661" s="354" t="s">
        <v>5546</v>
      </c>
      <c r="G661" t="s">
        <v>2378</v>
      </c>
      <c r="H661" t="s">
        <v>5387</v>
      </c>
      <c r="I661" t="s">
        <v>5389</v>
      </c>
      <c r="J661" t="s">
        <v>152</v>
      </c>
    </row>
    <row r="662" spans="1:10">
      <c r="A662" s="353">
        <v>46269</v>
      </c>
      <c r="B662" t="s">
        <v>74</v>
      </c>
      <c r="C662" t="s">
        <v>2254</v>
      </c>
      <c r="D662" t="s">
        <v>2967</v>
      </c>
      <c r="E662">
        <v>1</v>
      </c>
      <c r="F662" s="354" t="s">
        <v>5547</v>
      </c>
      <c r="G662" t="s">
        <v>2378</v>
      </c>
      <c r="H662" t="s">
        <v>5387</v>
      </c>
      <c r="I662" t="s">
        <v>5389</v>
      </c>
      <c r="J662" t="s">
        <v>152</v>
      </c>
    </row>
    <row r="663" spans="1:10" ht="58">
      <c r="A663" s="353">
        <v>46269</v>
      </c>
      <c r="B663" t="s">
        <v>74</v>
      </c>
      <c r="C663" t="s">
        <v>2254</v>
      </c>
      <c r="D663" t="s">
        <v>201</v>
      </c>
      <c r="E663">
        <v>4</v>
      </c>
      <c r="F663" s="354" t="s">
        <v>5548</v>
      </c>
      <c r="G663" t="s">
        <v>2378</v>
      </c>
      <c r="H663" t="s">
        <v>5387</v>
      </c>
      <c r="I663" t="s">
        <v>5389</v>
      </c>
      <c r="J663" t="s">
        <v>152</v>
      </c>
    </row>
    <row r="664" spans="1:10">
      <c r="A664" s="353">
        <v>46269</v>
      </c>
      <c r="B664" t="s">
        <v>74</v>
      </c>
      <c r="C664" t="s">
        <v>2254</v>
      </c>
      <c r="D664" t="s">
        <v>3272</v>
      </c>
      <c r="E664">
        <v>1</v>
      </c>
      <c r="F664" s="354" t="s">
        <v>5549</v>
      </c>
      <c r="G664" t="s">
        <v>2378</v>
      </c>
      <c r="H664" t="s">
        <v>5387</v>
      </c>
      <c r="I664" t="s">
        <v>5389</v>
      </c>
      <c r="J664" t="s">
        <v>152</v>
      </c>
    </row>
    <row r="665" spans="1:10">
      <c r="A665" s="353">
        <v>46269</v>
      </c>
      <c r="B665" t="s">
        <v>79</v>
      </c>
      <c r="C665" t="s">
        <v>2254</v>
      </c>
      <c r="D665" t="s">
        <v>201</v>
      </c>
      <c r="E665">
        <v>1</v>
      </c>
      <c r="F665" s="354" t="s">
        <v>5551</v>
      </c>
      <c r="G665" t="s">
        <v>2378</v>
      </c>
      <c r="H665" t="s">
        <v>5387</v>
      </c>
      <c r="I665" t="s">
        <v>5389</v>
      </c>
      <c r="J665" t="s">
        <v>152</v>
      </c>
    </row>
    <row r="666" spans="1:10">
      <c r="A666" s="353">
        <v>46269</v>
      </c>
      <c r="B666" t="s">
        <v>79</v>
      </c>
      <c r="C666" t="s">
        <v>2254</v>
      </c>
      <c r="D666" t="s">
        <v>2967</v>
      </c>
      <c r="E666">
        <v>1</v>
      </c>
      <c r="F666" s="354" t="s">
        <v>5552</v>
      </c>
      <c r="G666" t="s">
        <v>2378</v>
      </c>
      <c r="H666" t="s">
        <v>5387</v>
      </c>
      <c r="I666" t="s">
        <v>5389</v>
      </c>
      <c r="J666" t="s">
        <v>152</v>
      </c>
    </row>
    <row r="667" spans="1:10">
      <c r="A667" s="353">
        <v>46269</v>
      </c>
      <c r="B667" t="s">
        <v>79</v>
      </c>
      <c r="C667" t="s">
        <v>2254</v>
      </c>
      <c r="D667" t="s">
        <v>2951</v>
      </c>
      <c r="E667">
        <v>1</v>
      </c>
      <c r="F667" s="354" t="s">
        <v>5470</v>
      </c>
      <c r="G667" t="s">
        <v>2587</v>
      </c>
      <c r="H667" t="s">
        <v>5390</v>
      </c>
      <c r="I667" t="s">
        <v>5391</v>
      </c>
      <c r="J667" t="s">
        <v>201</v>
      </c>
    </row>
    <row r="668" spans="1:10">
      <c r="A668" s="353">
        <v>46269</v>
      </c>
      <c r="B668" t="s">
        <v>79</v>
      </c>
      <c r="C668" t="s">
        <v>2254</v>
      </c>
      <c r="D668" t="s">
        <v>3195</v>
      </c>
      <c r="E668">
        <v>1</v>
      </c>
      <c r="F668" s="354" t="s">
        <v>5553</v>
      </c>
      <c r="G668" t="s">
        <v>2378</v>
      </c>
      <c r="H668" t="s">
        <v>5387</v>
      </c>
      <c r="I668" t="s">
        <v>5389</v>
      </c>
      <c r="J668" t="s">
        <v>152</v>
      </c>
    </row>
    <row r="669" spans="1:10">
      <c r="A669" s="353">
        <v>46269</v>
      </c>
      <c r="B669" t="s">
        <v>79</v>
      </c>
      <c r="C669" t="s">
        <v>2254</v>
      </c>
      <c r="D669" t="s">
        <v>3283</v>
      </c>
      <c r="E669">
        <v>1</v>
      </c>
      <c r="F669" s="354" t="s">
        <v>5554</v>
      </c>
      <c r="G669" t="s">
        <v>2378</v>
      </c>
      <c r="H669" t="s">
        <v>5387</v>
      </c>
      <c r="I669" t="s">
        <v>5389</v>
      </c>
      <c r="J669" t="s">
        <v>152</v>
      </c>
    </row>
    <row r="670" spans="1:10">
      <c r="A670" s="353">
        <v>46269</v>
      </c>
      <c r="B670" t="s">
        <v>79</v>
      </c>
      <c r="C670" t="s">
        <v>2254</v>
      </c>
      <c r="D670" t="s">
        <v>3285</v>
      </c>
      <c r="E670">
        <v>1</v>
      </c>
      <c r="F670" s="354" t="s">
        <v>5555</v>
      </c>
      <c r="G670" t="s">
        <v>2378</v>
      </c>
      <c r="H670" t="s">
        <v>5387</v>
      </c>
      <c r="I670" t="s">
        <v>5389</v>
      </c>
      <c r="J670" t="s">
        <v>152</v>
      </c>
    </row>
    <row r="671" spans="1:10">
      <c r="A671" s="353">
        <v>46269</v>
      </c>
      <c r="B671" t="s">
        <v>79</v>
      </c>
      <c r="C671" t="s">
        <v>2254</v>
      </c>
      <c r="D671" t="s">
        <v>6159</v>
      </c>
      <c r="E671">
        <v>1</v>
      </c>
      <c r="F671" s="354" t="s">
        <v>6285</v>
      </c>
      <c r="G671" t="s">
        <v>2378</v>
      </c>
      <c r="H671" t="s">
        <v>5387</v>
      </c>
      <c r="I671" t="s">
        <v>5389</v>
      </c>
      <c r="J671" t="s">
        <v>152</v>
      </c>
    </row>
    <row r="672" spans="1:10">
      <c r="A672" s="353">
        <v>46269</v>
      </c>
      <c r="B672" t="s">
        <v>85</v>
      </c>
      <c r="C672" t="s">
        <v>2254</v>
      </c>
      <c r="D672" t="s">
        <v>3289</v>
      </c>
      <c r="E672">
        <v>1</v>
      </c>
      <c r="F672" s="354" t="s">
        <v>5556</v>
      </c>
      <c r="G672" t="s">
        <v>2378</v>
      </c>
      <c r="H672" t="s">
        <v>5387</v>
      </c>
      <c r="I672" t="s">
        <v>5389</v>
      </c>
      <c r="J672" t="s">
        <v>152</v>
      </c>
    </row>
    <row r="673" spans="1:10" ht="29">
      <c r="A673" s="353">
        <v>46269</v>
      </c>
      <c r="B673" t="s">
        <v>85</v>
      </c>
      <c r="C673" t="s">
        <v>2254</v>
      </c>
      <c r="D673" t="s">
        <v>2816</v>
      </c>
      <c r="E673">
        <v>2</v>
      </c>
      <c r="F673" s="354" t="s">
        <v>5472</v>
      </c>
      <c r="G673" t="s">
        <v>2378</v>
      </c>
      <c r="H673" t="s">
        <v>5387</v>
      </c>
      <c r="I673" t="s">
        <v>5389</v>
      </c>
      <c r="J673" t="s">
        <v>152</v>
      </c>
    </row>
    <row r="674" spans="1:10">
      <c r="A674" s="353">
        <v>46269</v>
      </c>
      <c r="B674" t="s">
        <v>85</v>
      </c>
      <c r="C674" t="s">
        <v>2254</v>
      </c>
      <c r="D674" t="s">
        <v>2962</v>
      </c>
      <c r="E674">
        <v>1</v>
      </c>
      <c r="F674" s="354" t="s">
        <v>5473</v>
      </c>
      <c r="G674" t="s">
        <v>2378</v>
      </c>
      <c r="H674" t="s">
        <v>5387</v>
      </c>
      <c r="I674" t="s">
        <v>5389</v>
      </c>
      <c r="J674" t="s">
        <v>152</v>
      </c>
    </row>
    <row r="675" spans="1:10">
      <c r="A675" s="353">
        <v>46269</v>
      </c>
      <c r="B675" t="s">
        <v>85</v>
      </c>
      <c r="C675" t="s">
        <v>2254</v>
      </c>
      <c r="D675" t="s">
        <v>201</v>
      </c>
      <c r="E675">
        <v>1</v>
      </c>
      <c r="F675" s="354" t="s">
        <v>5557</v>
      </c>
      <c r="G675" t="s">
        <v>2378</v>
      </c>
      <c r="H675" t="s">
        <v>5387</v>
      </c>
      <c r="I675" t="s">
        <v>5389</v>
      </c>
      <c r="J675" t="s">
        <v>152</v>
      </c>
    </row>
    <row r="676" spans="1:10">
      <c r="A676" s="353">
        <v>46272</v>
      </c>
      <c r="B676" t="s">
        <v>24</v>
      </c>
      <c r="C676" t="s">
        <v>5450</v>
      </c>
      <c r="D676" t="s">
        <v>2816</v>
      </c>
      <c r="E676">
        <v>1</v>
      </c>
      <c r="F676" s="354" t="s">
        <v>5451</v>
      </c>
      <c r="G676" t="s">
        <v>2752</v>
      </c>
      <c r="H676" t="s">
        <v>5394</v>
      </c>
      <c r="I676" t="s">
        <v>5395</v>
      </c>
      <c r="J676" t="s">
        <v>2754</v>
      </c>
    </row>
    <row r="677" spans="1:10">
      <c r="A677" s="353">
        <v>46272</v>
      </c>
      <c r="B677" t="s">
        <v>46</v>
      </c>
      <c r="C677" t="s">
        <v>5450</v>
      </c>
      <c r="D677" t="s">
        <v>2831</v>
      </c>
      <c r="E677">
        <v>1</v>
      </c>
      <c r="F677" s="354" t="s">
        <v>5452</v>
      </c>
      <c r="G677" t="s">
        <v>2752</v>
      </c>
      <c r="H677" t="s">
        <v>5394</v>
      </c>
      <c r="I677" t="s">
        <v>5395</v>
      </c>
      <c r="J677" t="s">
        <v>2754</v>
      </c>
    </row>
    <row r="678" spans="1:10">
      <c r="A678" s="353">
        <v>46272</v>
      </c>
      <c r="B678" t="s">
        <v>46</v>
      </c>
      <c r="C678" t="s">
        <v>5450</v>
      </c>
      <c r="D678" t="s">
        <v>6142</v>
      </c>
      <c r="E678">
        <v>1</v>
      </c>
      <c r="F678" s="354" t="s">
        <v>5487</v>
      </c>
      <c r="G678" t="s">
        <v>2751</v>
      </c>
      <c r="H678" t="s">
        <v>6283</v>
      </c>
      <c r="I678" t="s">
        <v>5393</v>
      </c>
      <c r="J678" t="s">
        <v>1071</v>
      </c>
    </row>
    <row r="679" spans="1:10" ht="87">
      <c r="A679" s="353">
        <v>46272</v>
      </c>
      <c r="B679" t="s">
        <v>46</v>
      </c>
      <c r="C679" t="s">
        <v>5450</v>
      </c>
      <c r="D679" t="s">
        <v>2816</v>
      </c>
      <c r="E679">
        <v>6</v>
      </c>
      <c r="F679" s="354" t="s">
        <v>5453</v>
      </c>
      <c r="G679" t="s">
        <v>2752</v>
      </c>
      <c r="H679" t="s">
        <v>5394</v>
      </c>
      <c r="I679" t="s">
        <v>5395</v>
      </c>
      <c r="J679" t="s">
        <v>2754</v>
      </c>
    </row>
    <row r="680" spans="1:10" ht="29">
      <c r="A680" s="353">
        <v>46272</v>
      </c>
      <c r="B680" t="s">
        <v>46</v>
      </c>
      <c r="C680" t="s">
        <v>5450</v>
      </c>
      <c r="D680" t="s">
        <v>2996</v>
      </c>
      <c r="E680">
        <v>2</v>
      </c>
      <c r="F680" s="354" t="s">
        <v>5491</v>
      </c>
      <c r="G680" t="s">
        <v>2751</v>
      </c>
      <c r="H680" t="s">
        <v>6283</v>
      </c>
      <c r="I680" t="s">
        <v>5393</v>
      </c>
      <c r="J680" t="s">
        <v>1071</v>
      </c>
    </row>
    <row r="681" spans="1:10" ht="29">
      <c r="A681" s="353">
        <v>46272</v>
      </c>
      <c r="B681" t="s">
        <v>46</v>
      </c>
      <c r="C681" t="s">
        <v>5450</v>
      </c>
      <c r="D681" t="s">
        <v>2837</v>
      </c>
      <c r="E681">
        <v>2</v>
      </c>
      <c r="F681" s="354" t="s">
        <v>5454</v>
      </c>
      <c r="G681" t="s">
        <v>2752</v>
      </c>
      <c r="H681" t="s">
        <v>5394</v>
      </c>
      <c r="I681" t="s">
        <v>5395</v>
      </c>
      <c r="J681" t="s">
        <v>2754</v>
      </c>
    </row>
    <row r="682" spans="1:10">
      <c r="A682" s="353">
        <v>46272</v>
      </c>
      <c r="B682" t="s">
        <v>50</v>
      </c>
      <c r="C682" t="s">
        <v>5450</v>
      </c>
      <c r="D682" t="s">
        <v>2816</v>
      </c>
      <c r="E682">
        <v>1</v>
      </c>
      <c r="F682" s="354" t="s">
        <v>5451</v>
      </c>
      <c r="G682" t="s">
        <v>2752</v>
      </c>
      <c r="H682" t="s">
        <v>5394</v>
      </c>
      <c r="I682" t="s">
        <v>5395</v>
      </c>
      <c r="J682" t="s">
        <v>2754</v>
      </c>
    </row>
    <row r="683" spans="1:10" ht="58">
      <c r="A683" s="353">
        <v>46272</v>
      </c>
      <c r="B683" t="s">
        <v>58</v>
      </c>
      <c r="C683" t="s">
        <v>5450</v>
      </c>
      <c r="D683" t="s">
        <v>2816</v>
      </c>
      <c r="E683">
        <v>4</v>
      </c>
      <c r="F683" s="354" t="s">
        <v>5455</v>
      </c>
      <c r="G683" t="s">
        <v>2752</v>
      </c>
      <c r="H683" t="s">
        <v>5394</v>
      </c>
      <c r="I683" t="s">
        <v>5395</v>
      </c>
      <c r="J683" t="s">
        <v>2754</v>
      </c>
    </row>
    <row r="684" spans="1:10">
      <c r="A684" s="353">
        <v>46272</v>
      </c>
      <c r="B684" t="s">
        <v>58</v>
      </c>
      <c r="C684" t="s">
        <v>5450</v>
      </c>
      <c r="D684" t="s">
        <v>2867</v>
      </c>
      <c r="E684">
        <v>1</v>
      </c>
      <c r="F684" s="354" t="s">
        <v>5456</v>
      </c>
      <c r="G684" t="s">
        <v>2752</v>
      </c>
      <c r="H684" t="s">
        <v>5394</v>
      </c>
      <c r="I684" t="s">
        <v>5395</v>
      </c>
      <c r="J684" t="s">
        <v>2754</v>
      </c>
    </row>
    <row r="685" spans="1:10">
      <c r="A685" s="353">
        <v>46272</v>
      </c>
      <c r="B685" t="s">
        <v>58</v>
      </c>
      <c r="C685" t="s">
        <v>5450</v>
      </c>
      <c r="D685" t="s">
        <v>3051</v>
      </c>
      <c r="E685">
        <v>1</v>
      </c>
      <c r="F685" s="354" t="s">
        <v>5502</v>
      </c>
      <c r="G685" t="s">
        <v>2751</v>
      </c>
      <c r="H685" t="s">
        <v>6283</v>
      </c>
      <c r="I685" t="s">
        <v>5393</v>
      </c>
      <c r="J685" t="s">
        <v>1071</v>
      </c>
    </row>
    <row r="686" spans="1:10">
      <c r="A686" s="353">
        <v>46272</v>
      </c>
      <c r="B686" t="s">
        <v>58</v>
      </c>
      <c r="C686" t="s">
        <v>5450</v>
      </c>
      <c r="D686" t="s">
        <v>1327</v>
      </c>
      <c r="E686">
        <v>1</v>
      </c>
      <c r="F686" s="354" t="s">
        <v>5505</v>
      </c>
      <c r="G686" t="s">
        <v>2751</v>
      </c>
      <c r="H686" t="s">
        <v>6283</v>
      </c>
      <c r="I686" t="s">
        <v>5393</v>
      </c>
      <c r="J686" t="s">
        <v>1071</v>
      </c>
    </row>
    <row r="687" spans="1:10" ht="43.5">
      <c r="A687" s="353">
        <v>46272</v>
      </c>
      <c r="B687" t="s">
        <v>90</v>
      </c>
      <c r="C687" t="s">
        <v>5450</v>
      </c>
      <c r="D687" t="s">
        <v>2816</v>
      </c>
      <c r="E687">
        <v>3</v>
      </c>
      <c r="F687" s="354" t="s">
        <v>5457</v>
      </c>
      <c r="G687" t="s">
        <v>2752</v>
      </c>
      <c r="H687" t="s">
        <v>5394</v>
      </c>
      <c r="I687" t="s">
        <v>5395</v>
      </c>
      <c r="J687" t="s">
        <v>2754</v>
      </c>
    </row>
    <row r="688" spans="1:10">
      <c r="A688" s="353">
        <v>46272</v>
      </c>
      <c r="B688" t="s">
        <v>90</v>
      </c>
      <c r="C688" t="s">
        <v>5450</v>
      </c>
      <c r="D688" t="s">
        <v>2867</v>
      </c>
      <c r="E688">
        <v>1</v>
      </c>
      <c r="F688" s="354" t="s">
        <v>5458</v>
      </c>
      <c r="G688" t="s">
        <v>2752</v>
      </c>
      <c r="H688" t="s">
        <v>5394</v>
      </c>
      <c r="I688" t="s">
        <v>5395</v>
      </c>
      <c r="J688" t="s">
        <v>2754</v>
      </c>
    </row>
    <row r="689" spans="1:10">
      <c r="A689" s="353">
        <v>46272</v>
      </c>
      <c r="B689" t="s">
        <v>60</v>
      </c>
      <c r="C689" t="s">
        <v>5450</v>
      </c>
      <c r="D689" t="s">
        <v>2867</v>
      </c>
      <c r="E689">
        <v>1</v>
      </c>
      <c r="F689" s="354" t="s">
        <v>5459</v>
      </c>
      <c r="G689" t="s">
        <v>2752</v>
      </c>
      <c r="H689" t="s">
        <v>5394</v>
      </c>
      <c r="I689" t="s">
        <v>5395</v>
      </c>
      <c r="J689" t="s">
        <v>2754</v>
      </c>
    </row>
    <row r="690" spans="1:10">
      <c r="A690" s="353">
        <v>46272</v>
      </c>
      <c r="B690" t="s">
        <v>60</v>
      </c>
      <c r="C690" t="s">
        <v>5450</v>
      </c>
      <c r="D690" t="s">
        <v>2884</v>
      </c>
      <c r="E690">
        <v>1</v>
      </c>
      <c r="F690" s="354" t="s">
        <v>5460</v>
      </c>
      <c r="G690" t="s">
        <v>2752</v>
      </c>
      <c r="H690" t="s">
        <v>5394</v>
      </c>
      <c r="I690" t="s">
        <v>5395</v>
      </c>
      <c r="J690" t="s">
        <v>2754</v>
      </c>
    </row>
    <row r="691" spans="1:10" ht="29">
      <c r="A691" s="353">
        <v>46272</v>
      </c>
      <c r="B691" t="s">
        <v>60</v>
      </c>
      <c r="C691" t="s">
        <v>5450</v>
      </c>
      <c r="D691" t="s">
        <v>2816</v>
      </c>
      <c r="E691">
        <v>2</v>
      </c>
      <c r="F691" s="354" t="s">
        <v>5461</v>
      </c>
      <c r="G691" t="s">
        <v>2752</v>
      </c>
      <c r="H691" t="s">
        <v>5394</v>
      </c>
      <c r="I691" t="s">
        <v>5395</v>
      </c>
      <c r="J691" t="s">
        <v>2754</v>
      </c>
    </row>
    <row r="692" spans="1:10">
      <c r="A692" s="353">
        <v>46272</v>
      </c>
      <c r="B692" t="s">
        <v>66</v>
      </c>
      <c r="C692" t="s">
        <v>5450</v>
      </c>
      <c r="D692" t="s">
        <v>2816</v>
      </c>
      <c r="E692">
        <v>1</v>
      </c>
      <c r="F692" s="354" t="s">
        <v>5451</v>
      </c>
      <c r="G692" t="s">
        <v>2752</v>
      </c>
      <c r="H692" t="s">
        <v>5394</v>
      </c>
      <c r="I692" t="s">
        <v>5395</v>
      </c>
      <c r="J692" t="s">
        <v>2754</v>
      </c>
    </row>
    <row r="693" spans="1:10">
      <c r="A693" s="353">
        <v>46272</v>
      </c>
      <c r="B693" t="s">
        <v>84</v>
      </c>
      <c r="C693" t="s">
        <v>5450</v>
      </c>
      <c r="D693" t="s">
        <v>2907</v>
      </c>
      <c r="E693">
        <v>1</v>
      </c>
      <c r="F693" s="354" t="s">
        <v>5462</v>
      </c>
      <c r="G693" t="s">
        <v>2752</v>
      </c>
      <c r="H693" t="s">
        <v>5394</v>
      </c>
      <c r="I693" t="s">
        <v>5395</v>
      </c>
      <c r="J693" t="s">
        <v>2754</v>
      </c>
    </row>
    <row r="694" spans="1:10">
      <c r="A694" s="353">
        <v>46272</v>
      </c>
      <c r="B694" t="s">
        <v>84</v>
      </c>
      <c r="C694" t="s">
        <v>5450</v>
      </c>
      <c r="D694" t="s">
        <v>2816</v>
      </c>
      <c r="E694">
        <v>1</v>
      </c>
      <c r="F694" s="354" t="s">
        <v>5451</v>
      </c>
      <c r="G694" t="s">
        <v>2752</v>
      </c>
      <c r="H694" t="s">
        <v>5394</v>
      </c>
      <c r="I694" t="s">
        <v>5395</v>
      </c>
      <c r="J694" t="s">
        <v>2754</v>
      </c>
    </row>
    <row r="695" spans="1:10" ht="29">
      <c r="A695" s="353">
        <v>46272</v>
      </c>
      <c r="B695" t="s">
        <v>84</v>
      </c>
      <c r="C695" t="s">
        <v>5450</v>
      </c>
      <c r="D695" t="s">
        <v>1327</v>
      </c>
      <c r="E695">
        <v>2</v>
      </c>
      <c r="F695" s="354" t="s">
        <v>5522</v>
      </c>
      <c r="G695" t="s">
        <v>2751</v>
      </c>
      <c r="H695" t="s">
        <v>6283</v>
      </c>
      <c r="I695" t="s">
        <v>5393</v>
      </c>
      <c r="J695" t="s">
        <v>1071</v>
      </c>
    </row>
    <row r="696" spans="1:10">
      <c r="A696" s="353">
        <v>46272</v>
      </c>
      <c r="B696" t="s">
        <v>90</v>
      </c>
      <c r="C696" t="s">
        <v>5450</v>
      </c>
      <c r="D696" t="s">
        <v>1327</v>
      </c>
      <c r="E696">
        <v>1</v>
      </c>
      <c r="F696" s="354" t="s">
        <v>5523</v>
      </c>
      <c r="G696" t="s">
        <v>2751</v>
      </c>
      <c r="H696" t="s">
        <v>6283</v>
      </c>
      <c r="I696" t="s">
        <v>5393</v>
      </c>
      <c r="J696" t="s">
        <v>1071</v>
      </c>
    </row>
    <row r="697" spans="1:10">
      <c r="A697" s="353">
        <v>46272</v>
      </c>
      <c r="B697" t="s">
        <v>14</v>
      </c>
      <c r="C697" t="s">
        <v>5450</v>
      </c>
      <c r="D697" t="s">
        <v>2837</v>
      </c>
      <c r="E697">
        <v>1</v>
      </c>
      <c r="F697" s="354" t="s">
        <v>5463</v>
      </c>
      <c r="G697" t="s">
        <v>2752</v>
      </c>
      <c r="H697" t="s">
        <v>5394</v>
      </c>
      <c r="I697" t="s">
        <v>5395</v>
      </c>
      <c r="J697" t="s">
        <v>2754</v>
      </c>
    </row>
    <row r="698" spans="1:10">
      <c r="A698" s="353">
        <v>46272</v>
      </c>
      <c r="B698" t="s">
        <v>14</v>
      </c>
      <c r="C698" t="s">
        <v>5450</v>
      </c>
      <c r="D698" t="s">
        <v>1327</v>
      </c>
      <c r="E698">
        <v>1</v>
      </c>
      <c r="F698" s="354" t="s">
        <v>5476</v>
      </c>
      <c r="G698" t="s">
        <v>2751</v>
      </c>
      <c r="H698" t="s">
        <v>6283</v>
      </c>
      <c r="I698" t="s">
        <v>5393</v>
      </c>
      <c r="J698" t="s">
        <v>1071</v>
      </c>
    </row>
    <row r="699" spans="1:10">
      <c r="A699" s="353">
        <v>46272</v>
      </c>
      <c r="B699" t="s">
        <v>14</v>
      </c>
      <c r="C699" t="s">
        <v>5450</v>
      </c>
      <c r="D699" t="s">
        <v>3177</v>
      </c>
      <c r="E699">
        <v>1</v>
      </c>
      <c r="F699" s="354" t="s">
        <v>3176</v>
      </c>
      <c r="G699" t="s">
        <v>2751</v>
      </c>
      <c r="H699" t="s">
        <v>6283</v>
      </c>
      <c r="I699" t="s">
        <v>5393</v>
      </c>
      <c r="J699" t="s">
        <v>1071</v>
      </c>
    </row>
    <row r="700" spans="1:10" ht="58">
      <c r="A700" s="353">
        <v>46272</v>
      </c>
      <c r="B700" t="s">
        <v>51</v>
      </c>
      <c r="C700" t="s">
        <v>5450</v>
      </c>
      <c r="D700" t="s">
        <v>2816</v>
      </c>
      <c r="E700">
        <v>4</v>
      </c>
      <c r="F700" s="354" t="s">
        <v>5464</v>
      </c>
      <c r="G700" t="s">
        <v>2752</v>
      </c>
      <c r="H700" t="s">
        <v>5394</v>
      </c>
      <c r="I700" t="s">
        <v>5395</v>
      </c>
      <c r="J700" t="s">
        <v>2754</v>
      </c>
    </row>
    <row r="701" spans="1:10" ht="43.5">
      <c r="A701" s="353">
        <v>46272</v>
      </c>
      <c r="B701" t="s">
        <v>45</v>
      </c>
      <c r="C701" t="s">
        <v>5450</v>
      </c>
      <c r="D701" t="s">
        <v>2816</v>
      </c>
      <c r="E701">
        <v>3</v>
      </c>
      <c r="F701" s="354" t="s">
        <v>5465</v>
      </c>
      <c r="G701" t="s">
        <v>2752</v>
      </c>
      <c r="H701" t="s">
        <v>5394</v>
      </c>
      <c r="I701" t="s">
        <v>5395</v>
      </c>
      <c r="J701" t="s">
        <v>2754</v>
      </c>
    </row>
    <row r="702" spans="1:10" ht="29">
      <c r="A702" s="353">
        <v>46272</v>
      </c>
      <c r="B702" t="s">
        <v>61</v>
      </c>
      <c r="C702" t="s">
        <v>5450</v>
      </c>
      <c r="D702" t="s">
        <v>2816</v>
      </c>
      <c r="E702">
        <v>2</v>
      </c>
      <c r="F702" s="354" t="s">
        <v>5466</v>
      </c>
      <c r="G702" t="s">
        <v>2752</v>
      </c>
      <c r="H702" t="s">
        <v>5394</v>
      </c>
      <c r="I702" t="s">
        <v>5395</v>
      </c>
      <c r="J702" t="s">
        <v>2754</v>
      </c>
    </row>
    <row r="703" spans="1:10" ht="58">
      <c r="A703" s="353">
        <v>46272</v>
      </c>
      <c r="B703" t="s">
        <v>73</v>
      </c>
      <c r="C703" t="s">
        <v>5450</v>
      </c>
      <c r="D703" t="s">
        <v>2837</v>
      </c>
      <c r="E703">
        <v>4</v>
      </c>
      <c r="F703" s="354" t="s">
        <v>5467</v>
      </c>
      <c r="G703" t="s">
        <v>2752</v>
      </c>
      <c r="H703" t="s">
        <v>5394</v>
      </c>
      <c r="I703" t="s">
        <v>5395</v>
      </c>
      <c r="J703" t="s">
        <v>2754</v>
      </c>
    </row>
    <row r="704" spans="1:10">
      <c r="A704" s="353">
        <v>46272</v>
      </c>
      <c r="B704" t="s">
        <v>73</v>
      </c>
      <c r="C704" t="s">
        <v>5450</v>
      </c>
      <c r="D704" t="s">
        <v>2867</v>
      </c>
      <c r="E704">
        <v>1</v>
      </c>
      <c r="F704" s="354" t="s">
        <v>5468</v>
      </c>
      <c r="G704" t="s">
        <v>2752</v>
      </c>
      <c r="H704" t="s">
        <v>5394</v>
      </c>
      <c r="I704" t="s">
        <v>5395</v>
      </c>
      <c r="J704" t="s">
        <v>2754</v>
      </c>
    </row>
    <row r="705" spans="1:10">
      <c r="A705" s="353">
        <v>46272</v>
      </c>
      <c r="B705" t="s">
        <v>74</v>
      </c>
      <c r="C705" t="s">
        <v>5450</v>
      </c>
      <c r="D705" t="s">
        <v>2837</v>
      </c>
      <c r="E705">
        <v>1</v>
      </c>
      <c r="F705" s="354" t="s">
        <v>5469</v>
      </c>
      <c r="G705" t="s">
        <v>2752</v>
      </c>
      <c r="H705" t="s">
        <v>5394</v>
      </c>
      <c r="I705" t="s">
        <v>5395</v>
      </c>
      <c r="J705" t="s">
        <v>2754</v>
      </c>
    </row>
    <row r="706" spans="1:10">
      <c r="A706" s="353">
        <v>46272</v>
      </c>
      <c r="B706" t="s">
        <v>79</v>
      </c>
      <c r="C706" t="s">
        <v>5450</v>
      </c>
      <c r="D706" t="s">
        <v>2951</v>
      </c>
      <c r="E706">
        <v>1</v>
      </c>
      <c r="F706" s="354" t="s">
        <v>5470</v>
      </c>
      <c r="G706" t="s">
        <v>2751</v>
      </c>
      <c r="H706" t="s">
        <v>6283</v>
      </c>
      <c r="I706" t="s">
        <v>5393</v>
      </c>
      <c r="J706" t="s">
        <v>1071</v>
      </c>
    </row>
    <row r="707" spans="1:10">
      <c r="A707" s="353">
        <v>46272</v>
      </c>
      <c r="B707" t="s">
        <v>85</v>
      </c>
      <c r="C707" t="s">
        <v>5450</v>
      </c>
      <c r="D707" t="s">
        <v>2837</v>
      </c>
      <c r="E707">
        <v>1</v>
      </c>
      <c r="F707" s="354" t="s">
        <v>5471</v>
      </c>
      <c r="G707" t="s">
        <v>2752</v>
      </c>
      <c r="H707" t="s">
        <v>5394</v>
      </c>
      <c r="I707" t="s">
        <v>5395</v>
      </c>
      <c r="J707" t="s">
        <v>2754</v>
      </c>
    </row>
    <row r="708" spans="1:10" ht="29">
      <c r="A708" s="353">
        <v>46272</v>
      </c>
      <c r="B708" t="s">
        <v>85</v>
      </c>
      <c r="C708" t="s">
        <v>5450</v>
      </c>
      <c r="D708" t="s">
        <v>2816</v>
      </c>
      <c r="E708">
        <v>2</v>
      </c>
      <c r="F708" s="354" t="s">
        <v>5472</v>
      </c>
      <c r="G708" t="s">
        <v>2752</v>
      </c>
      <c r="H708" t="s">
        <v>5394</v>
      </c>
      <c r="I708" t="s">
        <v>5395</v>
      </c>
      <c r="J708" t="s">
        <v>2754</v>
      </c>
    </row>
    <row r="709" spans="1:10">
      <c r="A709" s="353">
        <v>46272</v>
      </c>
      <c r="B709" t="s">
        <v>85</v>
      </c>
      <c r="C709" t="s">
        <v>5450</v>
      </c>
      <c r="D709" t="s">
        <v>2962</v>
      </c>
      <c r="E709">
        <v>1</v>
      </c>
      <c r="F709" s="354" t="s">
        <v>5473</v>
      </c>
      <c r="G709" t="s">
        <v>2752</v>
      </c>
      <c r="H709" t="s">
        <v>5394</v>
      </c>
      <c r="I709" t="s">
        <v>5395</v>
      </c>
      <c r="J709" t="s">
        <v>2754</v>
      </c>
    </row>
    <row r="710" spans="1:10">
      <c r="A710" s="353">
        <v>46272</v>
      </c>
      <c r="B710" t="s">
        <v>14</v>
      </c>
      <c r="C710" t="s">
        <v>2254</v>
      </c>
      <c r="D710" t="s">
        <v>1327</v>
      </c>
      <c r="E710">
        <v>1</v>
      </c>
      <c r="F710" s="354" t="s">
        <v>5476</v>
      </c>
      <c r="G710" t="s">
        <v>2758</v>
      </c>
      <c r="H710" t="s">
        <v>5398</v>
      </c>
      <c r="I710" t="s">
        <v>5399</v>
      </c>
      <c r="J710" t="s">
        <v>221</v>
      </c>
    </row>
    <row r="711" spans="1:10">
      <c r="A711" s="353">
        <v>46272</v>
      </c>
      <c r="B711" t="s">
        <v>14</v>
      </c>
      <c r="C711" t="s">
        <v>2254</v>
      </c>
      <c r="D711" t="s">
        <v>3177</v>
      </c>
      <c r="E711">
        <v>1</v>
      </c>
      <c r="F711" s="354" t="s">
        <v>3176</v>
      </c>
      <c r="G711" t="s">
        <v>2758</v>
      </c>
      <c r="H711" t="s">
        <v>5398</v>
      </c>
      <c r="I711" t="s">
        <v>5399</v>
      </c>
      <c r="J711" t="s">
        <v>221</v>
      </c>
    </row>
    <row r="712" spans="1:10">
      <c r="A712" s="353">
        <v>46272</v>
      </c>
      <c r="B712" t="s">
        <v>79</v>
      </c>
      <c r="C712" t="s">
        <v>2254</v>
      </c>
      <c r="D712" t="s">
        <v>2951</v>
      </c>
      <c r="E712">
        <v>1</v>
      </c>
      <c r="F712" s="354" t="s">
        <v>5470</v>
      </c>
      <c r="G712" t="s">
        <v>2758</v>
      </c>
      <c r="H712" t="s">
        <v>5398</v>
      </c>
      <c r="I712" t="s">
        <v>5399</v>
      </c>
      <c r="J712" t="s">
        <v>221</v>
      </c>
    </row>
    <row r="713" spans="1:10" ht="29">
      <c r="A713" s="353">
        <v>46273</v>
      </c>
      <c r="B713" t="s">
        <v>24</v>
      </c>
      <c r="C713" t="s">
        <v>5450</v>
      </c>
      <c r="D713" t="s">
        <v>655</v>
      </c>
      <c r="E713">
        <v>2</v>
      </c>
      <c r="F713" s="354" t="s">
        <v>5480</v>
      </c>
      <c r="G713" t="s">
        <v>2762</v>
      </c>
      <c r="H713" t="s">
        <v>5402</v>
      </c>
      <c r="I713" t="s">
        <v>5403</v>
      </c>
      <c r="J713" t="s">
        <v>2319</v>
      </c>
    </row>
    <row r="714" spans="1:10">
      <c r="A714" s="353">
        <v>46273</v>
      </c>
      <c r="B714" t="s">
        <v>24</v>
      </c>
      <c r="C714" t="s">
        <v>5450</v>
      </c>
      <c r="D714" t="s">
        <v>2975</v>
      </c>
      <c r="E714">
        <v>1</v>
      </c>
      <c r="F714" s="354" t="s">
        <v>5483</v>
      </c>
      <c r="G714" t="s">
        <v>2762</v>
      </c>
      <c r="H714" t="s">
        <v>5402</v>
      </c>
      <c r="I714" t="s">
        <v>5403</v>
      </c>
      <c r="J714" t="s">
        <v>2319</v>
      </c>
    </row>
    <row r="715" spans="1:10">
      <c r="A715" s="353">
        <v>46273</v>
      </c>
      <c r="B715" t="s">
        <v>24</v>
      </c>
      <c r="C715" t="s">
        <v>5450</v>
      </c>
      <c r="D715" t="s">
        <v>1850</v>
      </c>
      <c r="E715">
        <v>1</v>
      </c>
      <c r="F715" s="354" t="s">
        <v>5484</v>
      </c>
      <c r="G715" t="s">
        <v>2762</v>
      </c>
      <c r="H715" t="s">
        <v>5402</v>
      </c>
      <c r="I715" t="s">
        <v>5403</v>
      </c>
      <c r="J715" t="s">
        <v>2319</v>
      </c>
    </row>
    <row r="716" spans="1:10">
      <c r="A716" s="353">
        <v>46273</v>
      </c>
      <c r="B716" t="s">
        <v>24</v>
      </c>
      <c r="C716" t="s">
        <v>5450</v>
      </c>
      <c r="D716" t="s">
        <v>2816</v>
      </c>
      <c r="E716">
        <v>1</v>
      </c>
      <c r="F716" s="354" t="s">
        <v>5451</v>
      </c>
      <c r="G716" t="s">
        <v>2762</v>
      </c>
      <c r="H716" t="s">
        <v>5402</v>
      </c>
      <c r="I716" t="s">
        <v>5403</v>
      </c>
      <c r="J716" t="s">
        <v>2319</v>
      </c>
    </row>
    <row r="717" spans="1:10">
      <c r="A717" s="353">
        <v>46273</v>
      </c>
      <c r="B717" t="s">
        <v>46</v>
      </c>
      <c r="C717" t="s">
        <v>5450</v>
      </c>
      <c r="D717" t="s">
        <v>6142</v>
      </c>
      <c r="E717">
        <v>1</v>
      </c>
      <c r="F717" s="354" t="s">
        <v>5487</v>
      </c>
      <c r="G717" t="s">
        <v>2764</v>
      </c>
      <c r="H717" t="s">
        <v>5404</v>
      </c>
      <c r="I717" t="s">
        <v>5405</v>
      </c>
      <c r="J717" t="s">
        <v>214</v>
      </c>
    </row>
    <row r="718" spans="1:10" ht="87">
      <c r="A718" s="353">
        <v>46273</v>
      </c>
      <c r="B718" t="s">
        <v>46</v>
      </c>
      <c r="C718" t="s">
        <v>5450</v>
      </c>
      <c r="D718" t="s">
        <v>2816</v>
      </c>
      <c r="E718">
        <v>6</v>
      </c>
      <c r="F718" s="354" t="s">
        <v>5453</v>
      </c>
      <c r="G718" t="s">
        <v>2762</v>
      </c>
      <c r="H718" t="s">
        <v>5402</v>
      </c>
      <c r="I718" t="s">
        <v>5403</v>
      </c>
      <c r="J718" t="s">
        <v>2319</v>
      </c>
    </row>
    <row r="719" spans="1:10">
      <c r="A719" s="353">
        <v>46273</v>
      </c>
      <c r="B719" t="s">
        <v>46</v>
      </c>
      <c r="C719" t="s">
        <v>5450</v>
      </c>
      <c r="D719" t="s">
        <v>2992</v>
      </c>
      <c r="E719">
        <v>1</v>
      </c>
      <c r="F719" s="354" t="s">
        <v>5489</v>
      </c>
      <c r="G719" t="s">
        <v>2762</v>
      </c>
      <c r="H719" t="s">
        <v>5402</v>
      </c>
      <c r="I719" t="s">
        <v>5403</v>
      </c>
      <c r="J719" t="s">
        <v>2319</v>
      </c>
    </row>
    <row r="720" spans="1:10" ht="29">
      <c r="A720" s="353">
        <v>46273</v>
      </c>
      <c r="B720" t="s">
        <v>46</v>
      </c>
      <c r="C720" t="s">
        <v>5450</v>
      </c>
      <c r="D720" t="s">
        <v>655</v>
      </c>
      <c r="E720">
        <v>2</v>
      </c>
      <c r="F720" s="354" t="s">
        <v>5490</v>
      </c>
      <c r="G720" t="s">
        <v>2762</v>
      </c>
      <c r="H720" t="s">
        <v>5402</v>
      </c>
      <c r="I720" t="s">
        <v>5403</v>
      </c>
      <c r="J720" t="s">
        <v>2319</v>
      </c>
    </row>
    <row r="721" spans="1:10">
      <c r="A721" s="353">
        <v>46273</v>
      </c>
      <c r="B721" t="s">
        <v>46</v>
      </c>
      <c r="C721" t="s">
        <v>5450</v>
      </c>
      <c r="D721" t="s">
        <v>3001</v>
      </c>
      <c r="E721">
        <v>1</v>
      </c>
      <c r="F721" s="354" t="s">
        <v>5492</v>
      </c>
      <c r="G721" t="s">
        <v>2762</v>
      </c>
      <c r="H721" t="s">
        <v>5402</v>
      </c>
      <c r="I721" t="s">
        <v>5403</v>
      </c>
      <c r="J721" t="s">
        <v>2319</v>
      </c>
    </row>
    <row r="722" spans="1:10" ht="43.5">
      <c r="A722" s="353">
        <v>46273</v>
      </c>
      <c r="B722" t="s">
        <v>50</v>
      </c>
      <c r="C722" t="s">
        <v>5450</v>
      </c>
      <c r="D722" t="s">
        <v>655</v>
      </c>
      <c r="E722">
        <v>3</v>
      </c>
      <c r="F722" s="354" t="s">
        <v>5495</v>
      </c>
      <c r="G722" t="s">
        <v>2762</v>
      </c>
      <c r="H722" t="s">
        <v>5402</v>
      </c>
      <c r="I722" t="s">
        <v>5403</v>
      </c>
      <c r="J722" t="s">
        <v>2319</v>
      </c>
    </row>
    <row r="723" spans="1:10">
      <c r="A723" s="353">
        <v>46273</v>
      </c>
      <c r="B723" t="s">
        <v>50</v>
      </c>
      <c r="C723" t="s">
        <v>5450</v>
      </c>
      <c r="D723" t="s">
        <v>3393</v>
      </c>
      <c r="E723">
        <v>1</v>
      </c>
      <c r="F723" s="354" t="s">
        <v>5559</v>
      </c>
      <c r="G723" t="s">
        <v>2394</v>
      </c>
      <c r="H723" t="s">
        <v>5560</v>
      </c>
      <c r="I723" t="s">
        <v>5561</v>
      </c>
      <c r="J723" t="s">
        <v>655</v>
      </c>
    </row>
    <row r="724" spans="1:10">
      <c r="A724" s="353">
        <v>46273</v>
      </c>
      <c r="B724" t="s">
        <v>50</v>
      </c>
      <c r="C724" t="s">
        <v>5450</v>
      </c>
      <c r="D724" t="s">
        <v>3025</v>
      </c>
      <c r="E724">
        <v>1</v>
      </c>
      <c r="F724" s="354" t="s">
        <v>5499</v>
      </c>
      <c r="G724" t="s">
        <v>2394</v>
      </c>
      <c r="H724" t="s">
        <v>5560</v>
      </c>
      <c r="I724" t="s">
        <v>5561</v>
      </c>
      <c r="J724" t="s">
        <v>655</v>
      </c>
    </row>
    <row r="725" spans="1:10">
      <c r="A725" s="353">
        <v>46273</v>
      </c>
      <c r="B725" t="s">
        <v>50</v>
      </c>
      <c r="C725" t="s">
        <v>5450</v>
      </c>
      <c r="D725" t="s">
        <v>2816</v>
      </c>
      <c r="E725">
        <v>1</v>
      </c>
      <c r="F725" s="354" t="s">
        <v>5451</v>
      </c>
      <c r="G725" t="s">
        <v>2762</v>
      </c>
      <c r="H725" t="s">
        <v>5402</v>
      </c>
      <c r="I725" t="s">
        <v>5403</v>
      </c>
      <c r="J725" t="s">
        <v>2319</v>
      </c>
    </row>
    <row r="726" spans="1:10">
      <c r="A726" s="353">
        <v>46273</v>
      </c>
      <c r="B726" t="s">
        <v>58</v>
      </c>
      <c r="C726" t="s">
        <v>5450</v>
      </c>
      <c r="D726" t="s">
        <v>3041</v>
      </c>
      <c r="E726">
        <v>1</v>
      </c>
      <c r="F726" s="354" t="s">
        <v>5500</v>
      </c>
      <c r="G726" t="s">
        <v>2762</v>
      </c>
      <c r="H726" t="s">
        <v>5402</v>
      </c>
      <c r="I726" t="s">
        <v>5403</v>
      </c>
      <c r="J726" t="s">
        <v>2319</v>
      </c>
    </row>
    <row r="727" spans="1:10" ht="58">
      <c r="A727" s="353">
        <v>46273</v>
      </c>
      <c r="B727" t="s">
        <v>58</v>
      </c>
      <c r="C727" t="s">
        <v>5450</v>
      </c>
      <c r="D727" t="s">
        <v>2816</v>
      </c>
      <c r="E727">
        <v>4</v>
      </c>
      <c r="F727" s="354" t="s">
        <v>5455</v>
      </c>
      <c r="G727" t="s">
        <v>2762</v>
      </c>
      <c r="H727" t="s">
        <v>5402</v>
      </c>
      <c r="I727" t="s">
        <v>5403</v>
      </c>
      <c r="J727" t="s">
        <v>2319</v>
      </c>
    </row>
    <row r="728" spans="1:10">
      <c r="A728" s="353">
        <v>46273</v>
      </c>
      <c r="B728" t="s">
        <v>58</v>
      </c>
      <c r="C728" t="s">
        <v>5450</v>
      </c>
      <c r="D728" t="s">
        <v>2867</v>
      </c>
      <c r="E728">
        <v>1</v>
      </c>
      <c r="F728" s="354" t="s">
        <v>5456</v>
      </c>
      <c r="G728" t="s">
        <v>2762</v>
      </c>
      <c r="H728" t="s">
        <v>5402</v>
      </c>
      <c r="I728" t="s">
        <v>5403</v>
      </c>
      <c r="J728" t="s">
        <v>2319</v>
      </c>
    </row>
    <row r="729" spans="1:10" ht="29">
      <c r="A729" s="353">
        <v>46273</v>
      </c>
      <c r="B729" t="s">
        <v>58</v>
      </c>
      <c r="C729" t="s">
        <v>5450</v>
      </c>
      <c r="D729" t="s">
        <v>655</v>
      </c>
      <c r="E729">
        <v>2</v>
      </c>
      <c r="F729" s="354" t="s">
        <v>5503</v>
      </c>
      <c r="G729" t="s">
        <v>2762</v>
      </c>
      <c r="H729" t="s">
        <v>5402</v>
      </c>
      <c r="I729" t="s">
        <v>5403</v>
      </c>
      <c r="J729" t="s">
        <v>2319</v>
      </c>
    </row>
    <row r="730" spans="1:10">
      <c r="A730" s="353">
        <v>46273</v>
      </c>
      <c r="B730" t="s">
        <v>58</v>
      </c>
      <c r="C730" t="s">
        <v>5450</v>
      </c>
      <c r="D730" t="s">
        <v>3056</v>
      </c>
      <c r="E730">
        <v>1</v>
      </c>
      <c r="F730" s="354" t="s">
        <v>5504</v>
      </c>
      <c r="G730" t="s">
        <v>2394</v>
      </c>
      <c r="H730" t="s">
        <v>5560</v>
      </c>
      <c r="I730" t="s">
        <v>5561</v>
      </c>
      <c r="J730" t="s">
        <v>655</v>
      </c>
    </row>
    <row r="731" spans="1:10" ht="29">
      <c r="A731" s="353">
        <v>46273</v>
      </c>
      <c r="B731" t="s">
        <v>90</v>
      </c>
      <c r="C731" t="s">
        <v>5450</v>
      </c>
      <c r="D731" t="s">
        <v>655</v>
      </c>
      <c r="E731">
        <v>2</v>
      </c>
      <c r="F731" s="354" t="s">
        <v>5506</v>
      </c>
      <c r="G731" t="s">
        <v>2762</v>
      </c>
      <c r="H731" t="s">
        <v>5402</v>
      </c>
      <c r="I731" t="s">
        <v>5403</v>
      </c>
      <c r="J731" t="s">
        <v>2319</v>
      </c>
    </row>
    <row r="732" spans="1:10" ht="43.5">
      <c r="A732" s="353">
        <v>46273</v>
      </c>
      <c r="B732" t="s">
        <v>90</v>
      </c>
      <c r="C732" t="s">
        <v>5450</v>
      </c>
      <c r="D732" t="s">
        <v>2816</v>
      </c>
      <c r="E732">
        <v>3</v>
      </c>
      <c r="F732" s="354" t="s">
        <v>5457</v>
      </c>
      <c r="G732" t="s">
        <v>2762</v>
      </c>
      <c r="H732" t="s">
        <v>5402</v>
      </c>
      <c r="I732" t="s">
        <v>5403</v>
      </c>
      <c r="J732" t="s">
        <v>2319</v>
      </c>
    </row>
    <row r="733" spans="1:10">
      <c r="A733" s="353">
        <v>46273</v>
      </c>
      <c r="B733" t="s">
        <v>90</v>
      </c>
      <c r="C733" t="s">
        <v>5450</v>
      </c>
      <c r="D733" t="s">
        <v>2867</v>
      </c>
      <c r="E733">
        <v>1</v>
      </c>
      <c r="F733" s="354" t="s">
        <v>5458</v>
      </c>
      <c r="G733" t="s">
        <v>2762</v>
      </c>
      <c r="H733" t="s">
        <v>5402</v>
      </c>
      <c r="I733" t="s">
        <v>5403</v>
      </c>
      <c r="J733" t="s">
        <v>2319</v>
      </c>
    </row>
    <row r="734" spans="1:10">
      <c r="A734" s="353">
        <v>46273</v>
      </c>
      <c r="B734" t="s">
        <v>90</v>
      </c>
      <c r="C734" t="s">
        <v>5450</v>
      </c>
      <c r="D734" t="s">
        <v>6363</v>
      </c>
      <c r="E734">
        <v>1</v>
      </c>
      <c r="F734" s="354" t="s">
        <v>6360</v>
      </c>
      <c r="G734" t="s">
        <v>2764</v>
      </c>
      <c r="H734" t="s">
        <v>5404</v>
      </c>
      <c r="I734" t="s">
        <v>5405</v>
      </c>
      <c r="J734" t="s">
        <v>214</v>
      </c>
    </row>
    <row r="735" spans="1:10" ht="43.5">
      <c r="A735" s="353">
        <v>46273</v>
      </c>
      <c r="B735" t="s">
        <v>60</v>
      </c>
      <c r="C735" t="s">
        <v>5450</v>
      </c>
      <c r="D735" t="s">
        <v>655</v>
      </c>
      <c r="E735">
        <v>3</v>
      </c>
      <c r="F735" s="354" t="s">
        <v>5509</v>
      </c>
      <c r="G735" t="s">
        <v>2762</v>
      </c>
      <c r="H735" t="s">
        <v>5402</v>
      </c>
      <c r="I735" t="s">
        <v>5403</v>
      </c>
      <c r="J735" t="s">
        <v>2319</v>
      </c>
    </row>
    <row r="736" spans="1:10">
      <c r="A736" s="353">
        <v>46273</v>
      </c>
      <c r="B736" t="s">
        <v>60</v>
      </c>
      <c r="C736" t="s">
        <v>5450</v>
      </c>
      <c r="D736" t="s">
        <v>3093</v>
      </c>
      <c r="E736">
        <v>1</v>
      </c>
      <c r="F736" s="354" t="s">
        <v>5510</v>
      </c>
      <c r="G736" t="s">
        <v>2762</v>
      </c>
      <c r="H736" t="s">
        <v>5402</v>
      </c>
      <c r="I736" t="s">
        <v>5403</v>
      </c>
      <c r="J736" t="s">
        <v>2319</v>
      </c>
    </row>
    <row r="737" spans="1:10">
      <c r="A737" s="353">
        <v>46273</v>
      </c>
      <c r="B737" t="s">
        <v>60</v>
      </c>
      <c r="C737" t="s">
        <v>5450</v>
      </c>
      <c r="D737" t="s">
        <v>2867</v>
      </c>
      <c r="E737">
        <v>1</v>
      </c>
      <c r="F737" s="354" t="s">
        <v>5459</v>
      </c>
      <c r="G737" t="s">
        <v>2762</v>
      </c>
      <c r="H737" t="s">
        <v>5402</v>
      </c>
      <c r="I737" t="s">
        <v>5403</v>
      </c>
      <c r="J737" t="s">
        <v>2319</v>
      </c>
    </row>
    <row r="738" spans="1:10">
      <c r="A738" s="353">
        <v>46273</v>
      </c>
      <c r="B738" t="s">
        <v>60</v>
      </c>
      <c r="C738" t="s">
        <v>5450</v>
      </c>
      <c r="D738" t="s">
        <v>3102</v>
      </c>
      <c r="E738">
        <v>1</v>
      </c>
      <c r="F738" s="354" t="s">
        <v>5512</v>
      </c>
      <c r="G738" t="s">
        <v>2762</v>
      </c>
      <c r="H738" t="s">
        <v>5402</v>
      </c>
      <c r="I738" t="s">
        <v>5403</v>
      </c>
      <c r="J738" t="s">
        <v>2319</v>
      </c>
    </row>
    <row r="739" spans="1:10">
      <c r="A739" s="353">
        <v>46273</v>
      </c>
      <c r="B739" t="s">
        <v>60</v>
      </c>
      <c r="C739" t="s">
        <v>5450</v>
      </c>
      <c r="D739" t="s">
        <v>3110</v>
      </c>
      <c r="E739">
        <v>1</v>
      </c>
      <c r="F739" s="354" t="s">
        <v>5513</v>
      </c>
      <c r="G739" t="s">
        <v>2762</v>
      </c>
      <c r="H739" t="s">
        <v>5402</v>
      </c>
      <c r="I739" t="s">
        <v>5403</v>
      </c>
      <c r="J739" t="s">
        <v>2319</v>
      </c>
    </row>
    <row r="740" spans="1:10">
      <c r="A740" s="353">
        <v>46273</v>
      </c>
      <c r="B740" t="s">
        <v>60</v>
      </c>
      <c r="C740" t="s">
        <v>5450</v>
      </c>
      <c r="D740" t="s">
        <v>2884</v>
      </c>
      <c r="E740">
        <v>1</v>
      </c>
      <c r="F740" s="354" t="s">
        <v>5460</v>
      </c>
      <c r="G740" t="s">
        <v>2762</v>
      </c>
      <c r="H740" t="s">
        <v>5402</v>
      </c>
      <c r="I740" t="s">
        <v>5403</v>
      </c>
      <c r="J740" t="s">
        <v>2319</v>
      </c>
    </row>
    <row r="741" spans="1:10" ht="29">
      <c r="A741" s="353">
        <v>46273</v>
      </c>
      <c r="B741" t="s">
        <v>60</v>
      </c>
      <c r="C741" t="s">
        <v>5450</v>
      </c>
      <c r="D741" t="s">
        <v>2816</v>
      </c>
      <c r="E741">
        <v>2</v>
      </c>
      <c r="F741" s="354" t="s">
        <v>5461</v>
      </c>
      <c r="G741" t="s">
        <v>2762</v>
      </c>
      <c r="H741" t="s">
        <v>5402</v>
      </c>
      <c r="I741" t="s">
        <v>5403</v>
      </c>
      <c r="J741" t="s">
        <v>2319</v>
      </c>
    </row>
    <row r="742" spans="1:10">
      <c r="A742" s="353">
        <v>46273</v>
      </c>
      <c r="B742" t="s">
        <v>60</v>
      </c>
      <c r="C742" t="s">
        <v>5450</v>
      </c>
      <c r="D742" t="s">
        <v>3122</v>
      </c>
      <c r="E742">
        <v>1</v>
      </c>
      <c r="F742" s="354" t="s">
        <v>5514</v>
      </c>
      <c r="G742" t="s">
        <v>2762</v>
      </c>
      <c r="H742" t="s">
        <v>5402</v>
      </c>
      <c r="I742" t="s">
        <v>5403</v>
      </c>
      <c r="J742" t="s">
        <v>2319</v>
      </c>
    </row>
    <row r="743" spans="1:10">
      <c r="A743" s="353">
        <v>46273</v>
      </c>
      <c r="B743" t="s">
        <v>60</v>
      </c>
      <c r="C743" t="s">
        <v>5450</v>
      </c>
      <c r="D743" t="s">
        <v>3400</v>
      </c>
      <c r="E743">
        <v>1</v>
      </c>
      <c r="F743" s="354" t="s">
        <v>5475</v>
      </c>
      <c r="G743" t="s">
        <v>2394</v>
      </c>
      <c r="H743" t="s">
        <v>5560</v>
      </c>
      <c r="I743" t="s">
        <v>5561</v>
      </c>
      <c r="J743" t="s">
        <v>655</v>
      </c>
    </row>
    <row r="744" spans="1:10">
      <c r="A744" s="353">
        <v>46273</v>
      </c>
      <c r="B744" t="s">
        <v>66</v>
      </c>
      <c r="C744" t="s">
        <v>5450</v>
      </c>
      <c r="D744" t="s">
        <v>655</v>
      </c>
      <c r="E744">
        <v>1</v>
      </c>
      <c r="F744" s="354" t="s">
        <v>5515</v>
      </c>
      <c r="G744" t="s">
        <v>2762</v>
      </c>
      <c r="H744" t="s">
        <v>5402</v>
      </c>
      <c r="I744" t="s">
        <v>5403</v>
      </c>
      <c r="J744" t="s">
        <v>2319</v>
      </c>
    </row>
    <row r="745" spans="1:10">
      <c r="A745" s="353">
        <v>46273</v>
      </c>
      <c r="B745" t="s">
        <v>66</v>
      </c>
      <c r="C745" t="s">
        <v>5450</v>
      </c>
      <c r="D745" t="s">
        <v>2897</v>
      </c>
      <c r="E745">
        <v>1</v>
      </c>
      <c r="F745" s="354" t="s">
        <v>5516</v>
      </c>
      <c r="G745" t="s">
        <v>2394</v>
      </c>
      <c r="H745" t="s">
        <v>5560</v>
      </c>
      <c r="I745" t="s">
        <v>5561</v>
      </c>
      <c r="J745" t="s">
        <v>655</v>
      </c>
    </row>
    <row r="746" spans="1:10">
      <c r="A746" s="353">
        <v>46273</v>
      </c>
      <c r="B746" t="s">
        <v>66</v>
      </c>
      <c r="C746" t="s">
        <v>5450</v>
      </c>
      <c r="D746" t="s">
        <v>2902</v>
      </c>
      <c r="E746">
        <v>1</v>
      </c>
      <c r="F746" s="354" t="s">
        <v>5517</v>
      </c>
      <c r="G746" t="s">
        <v>2394</v>
      </c>
      <c r="H746" t="s">
        <v>5560</v>
      </c>
      <c r="I746" t="s">
        <v>5561</v>
      </c>
      <c r="J746" t="s">
        <v>655</v>
      </c>
    </row>
    <row r="747" spans="1:10">
      <c r="A747" s="353">
        <v>46273</v>
      </c>
      <c r="B747" t="s">
        <v>66</v>
      </c>
      <c r="C747" t="s">
        <v>5450</v>
      </c>
      <c r="D747" t="s">
        <v>2816</v>
      </c>
      <c r="E747">
        <v>1</v>
      </c>
      <c r="F747" s="354" t="s">
        <v>5451</v>
      </c>
      <c r="G747" t="s">
        <v>2762</v>
      </c>
      <c r="H747" t="s">
        <v>5402</v>
      </c>
      <c r="I747" t="s">
        <v>5403</v>
      </c>
      <c r="J747" t="s">
        <v>2319</v>
      </c>
    </row>
    <row r="748" spans="1:10">
      <c r="A748" s="353">
        <v>46273</v>
      </c>
      <c r="B748" t="s">
        <v>84</v>
      </c>
      <c r="C748" t="s">
        <v>5450</v>
      </c>
      <c r="D748" t="s">
        <v>3150</v>
      </c>
      <c r="E748">
        <v>1</v>
      </c>
      <c r="F748" s="354" t="s">
        <v>5519</v>
      </c>
      <c r="G748" t="s">
        <v>2762</v>
      </c>
      <c r="H748" t="s">
        <v>5402</v>
      </c>
      <c r="I748" t="s">
        <v>5403</v>
      </c>
      <c r="J748" t="s">
        <v>2319</v>
      </c>
    </row>
    <row r="749" spans="1:10">
      <c r="A749" s="353">
        <v>46273</v>
      </c>
      <c r="B749" t="s">
        <v>84</v>
      </c>
      <c r="C749" t="s">
        <v>5450</v>
      </c>
      <c r="D749" t="s">
        <v>3405</v>
      </c>
      <c r="E749">
        <v>1</v>
      </c>
      <c r="F749" s="354" t="s">
        <v>5562</v>
      </c>
      <c r="G749" t="s">
        <v>2394</v>
      </c>
      <c r="H749" t="s">
        <v>5560</v>
      </c>
      <c r="I749" t="s">
        <v>5561</v>
      </c>
      <c r="J749" t="s">
        <v>655</v>
      </c>
    </row>
    <row r="750" spans="1:10">
      <c r="A750" s="353">
        <v>46273</v>
      </c>
      <c r="B750" t="s">
        <v>84</v>
      </c>
      <c r="C750" t="s">
        <v>5450</v>
      </c>
      <c r="D750" t="s">
        <v>3393</v>
      </c>
      <c r="E750">
        <v>1</v>
      </c>
      <c r="F750" s="354" t="s">
        <v>5563</v>
      </c>
      <c r="G750" t="s">
        <v>2394</v>
      </c>
      <c r="H750" t="s">
        <v>5560</v>
      </c>
      <c r="I750" t="s">
        <v>5561</v>
      </c>
      <c r="J750" t="s">
        <v>655</v>
      </c>
    </row>
    <row r="751" spans="1:10">
      <c r="A751" s="353">
        <v>46273</v>
      </c>
      <c r="B751" t="s">
        <v>84</v>
      </c>
      <c r="C751" t="s">
        <v>5450</v>
      </c>
      <c r="D751" t="s">
        <v>3164</v>
      </c>
      <c r="E751">
        <v>1</v>
      </c>
      <c r="F751" s="354" t="s">
        <v>5521</v>
      </c>
      <c r="G751" t="s">
        <v>2762</v>
      </c>
      <c r="H751" t="s">
        <v>5402</v>
      </c>
      <c r="I751" t="s">
        <v>5403</v>
      </c>
      <c r="J751" t="s">
        <v>2319</v>
      </c>
    </row>
    <row r="752" spans="1:10">
      <c r="A752" s="353">
        <v>46273</v>
      </c>
      <c r="B752" t="s">
        <v>84</v>
      </c>
      <c r="C752" t="s">
        <v>5450</v>
      </c>
      <c r="D752" t="s">
        <v>2816</v>
      </c>
      <c r="E752">
        <v>1</v>
      </c>
      <c r="F752" s="354" t="s">
        <v>5451</v>
      </c>
      <c r="G752" t="s">
        <v>2762</v>
      </c>
      <c r="H752" t="s">
        <v>5402</v>
      </c>
      <c r="I752" t="s">
        <v>5403</v>
      </c>
      <c r="J752" t="s">
        <v>2319</v>
      </c>
    </row>
    <row r="753" spans="1:10">
      <c r="A753" s="353">
        <v>46273</v>
      </c>
      <c r="B753" t="s">
        <v>14</v>
      </c>
      <c r="C753" t="s">
        <v>5450</v>
      </c>
      <c r="D753" t="s">
        <v>655</v>
      </c>
      <c r="E753">
        <v>1</v>
      </c>
      <c r="F753" s="354" t="s">
        <v>5524</v>
      </c>
      <c r="G753" t="s">
        <v>2762</v>
      </c>
      <c r="H753" t="s">
        <v>5402</v>
      </c>
      <c r="I753" t="s">
        <v>5403</v>
      </c>
      <c r="J753" t="s">
        <v>2319</v>
      </c>
    </row>
    <row r="754" spans="1:10">
      <c r="A754" s="353">
        <v>46273</v>
      </c>
      <c r="B754" t="s">
        <v>4205</v>
      </c>
      <c r="C754" t="s">
        <v>5450</v>
      </c>
      <c r="D754" t="s">
        <v>3193</v>
      </c>
      <c r="E754">
        <v>1</v>
      </c>
      <c r="F754" s="354" t="s">
        <v>5477</v>
      </c>
      <c r="G754" t="s">
        <v>2394</v>
      </c>
      <c r="H754" t="s">
        <v>5560</v>
      </c>
      <c r="I754" t="s">
        <v>5561</v>
      </c>
      <c r="J754" t="s">
        <v>655</v>
      </c>
    </row>
    <row r="755" spans="1:10">
      <c r="A755" s="353">
        <v>46273</v>
      </c>
      <c r="B755" t="s">
        <v>40</v>
      </c>
      <c r="C755" t="s">
        <v>5450</v>
      </c>
      <c r="D755" t="s">
        <v>3413</v>
      </c>
      <c r="E755">
        <v>1</v>
      </c>
      <c r="F755" s="354" t="s">
        <v>5478</v>
      </c>
      <c r="G755" t="s">
        <v>2394</v>
      </c>
      <c r="H755" t="s">
        <v>5560</v>
      </c>
      <c r="I755" t="s">
        <v>5561</v>
      </c>
      <c r="J755" t="s">
        <v>655</v>
      </c>
    </row>
    <row r="756" spans="1:10" ht="29">
      <c r="A756" s="353">
        <v>46273</v>
      </c>
      <c r="B756" t="s">
        <v>40</v>
      </c>
      <c r="C756" t="s">
        <v>5450</v>
      </c>
      <c r="D756" t="s">
        <v>655</v>
      </c>
      <c r="E756">
        <v>2</v>
      </c>
      <c r="F756" s="354" t="s">
        <v>5530</v>
      </c>
      <c r="G756" t="s">
        <v>2762</v>
      </c>
      <c r="H756" t="s">
        <v>5402</v>
      </c>
      <c r="I756" t="s">
        <v>5403</v>
      </c>
      <c r="J756" t="s">
        <v>2319</v>
      </c>
    </row>
    <row r="757" spans="1:10" ht="58">
      <c r="A757" s="353">
        <v>46273</v>
      </c>
      <c r="B757" t="s">
        <v>51</v>
      </c>
      <c r="C757" t="s">
        <v>5450</v>
      </c>
      <c r="D757" t="s">
        <v>2816</v>
      </c>
      <c r="E757">
        <v>4</v>
      </c>
      <c r="F757" s="354" t="s">
        <v>5464</v>
      </c>
      <c r="G757" t="s">
        <v>2762</v>
      </c>
      <c r="H757" t="s">
        <v>5402</v>
      </c>
      <c r="I757" t="s">
        <v>5403</v>
      </c>
      <c r="J757" t="s">
        <v>2319</v>
      </c>
    </row>
    <row r="758" spans="1:10" ht="43.5">
      <c r="A758" s="353">
        <v>46273</v>
      </c>
      <c r="B758" t="s">
        <v>45</v>
      </c>
      <c r="C758" t="s">
        <v>5450</v>
      </c>
      <c r="D758" t="s">
        <v>2816</v>
      </c>
      <c r="E758">
        <v>3</v>
      </c>
      <c r="F758" s="354" t="s">
        <v>5465</v>
      </c>
      <c r="G758" t="s">
        <v>2762</v>
      </c>
      <c r="H758" t="s">
        <v>5402</v>
      </c>
      <c r="I758" t="s">
        <v>5403</v>
      </c>
      <c r="J758" t="s">
        <v>2319</v>
      </c>
    </row>
    <row r="759" spans="1:10">
      <c r="A759" s="353">
        <v>46273</v>
      </c>
      <c r="B759" t="s">
        <v>61</v>
      </c>
      <c r="C759" t="s">
        <v>5450</v>
      </c>
      <c r="D759" t="s">
        <v>3235</v>
      </c>
      <c r="E759">
        <v>1</v>
      </c>
      <c r="F759" s="354" t="s">
        <v>5540</v>
      </c>
      <c r="G759" t="s">
        <v>2762</v>
      </c>
      <c r="H759" t="s">
        <v>5402</v>
      </c>
      <c r="I759" t="s">
        <v>5403</v>
      </c>
      <c r="J759" t="s">
        <v>2319</v>
      </c>
    </row>
    <row r="760" spans="1:10" ht="29">
      <c r="A760" s="353">
        <v>46273</v>
      </c>
      <c r="B760" t="s">
        <v>61</v>
      </c>
      <c r="C760" t="s">
        <v>5450</v>
      </c>
      <c r="D760" t="s">
        <v>2816</v>
      </c>
      <c r="E760">
        <v>2</v>
      </c>
      <c r="F760" s="354" t="s">
        <v>5466</v>
      </c>
      <c r="G760" t="s">
        <v>2762</v>
      </c>
      <c r="H760" t="s">
        <v>5402</v>
      </c>
      <c r="I760" t="s">
        <v>5403</v>
      </c>
      <c r="J760" t="s">
        <v>2319</v>
      </c>
    </row>
    <row r="761" spans="1:10" ht="43.5">
      <c r="A761" s="353">
        <v>46273</v>
      </c>
      <c r="B761" t="s">
        <v>73</v>
      </c>
      <c r="C761" t="s">
        <v>5450</v>
      </c>
      <c r="D761" t="s">
        <v>655</v>
      </c>
      <c r="E761">
        <v>3</v>
      </c>
      <c r="F761" s="354" t="s">
        <v>5543</v>
      </c>
      <c r="G761" t="s">
        <v>2762</v>
      </c>
      <c r="H761" t="s">
        <v>5402</v>
      </c>
      <c r="I761" t="s">
        <v>5403</v>
      </c>
      <c r="J761" t="s">
        <v>2319</v>
      </c>
    </row>
    <row r="762" spans="1:10">
      <c r="A762" s="353">
        <v>46273</v>
      </c>
      <c r="B762" t="s">
        <v>73</v>
      </c>
      <c r="C762" t="s">
        <v>5450</v>
      </c>
      <c r="D762" t="s">
        <v>3250</v>
      </c>
      <c r="E762">
        <v>1</v>
      </c>
      <c r="F762" s="354" t="s">
        <v>5544</v>
      </c>
      <c r="G762" t="s">
        <v>2764</v>
      </c>
      <c r="H762" t="s">
        <v>5404</v>
      </c>
      <c r="I762" t="s">
        <v>5405</v>
      </c>
      <c r="J762" t="s">
        <v>214</v>
      </c>
    </row>
    <row r="763" spans="1:10">
      <c r="A763" s="353">
        <v>46273</v>
      </c>
      <c r="B763" t="s">
        <v>73</v>
      </c>
      <c r="C763" t="s">
        <v>5450</v>
      </c>
      <c r="D763" t="s">
        <v>2867</v>
      </c>
      <c r="E763">
        <v>1</v>
      </c>
      <c r="F763" s="354" t="s">
        <v>5468</v>
      </c>
      <c r="G763" t="s">
        <v>2762</v>
      </c>
      <c r="H763" t="s">
        <v>5402</v>
      </c>
      <c r="I763" t="s">
        <v>5403</v>
      </c>
      <c r="J763" t="s">
        <v>2319</v>
      </c>
    </row>
    <row r="764" spans="1:10">
      <c r="A764" s="353">
        <v>46273</v>
      </c>
      <c r="B764" t="s">
        <v>74</v>
      </c>
      <c r="C764" t="s">
        <v>5450</v>
      </c>
      <c r="D764" t="s">
        <v>655</v>
      </c>
      <c r="E764">
        <v>1</v>
      </c>
      <c r="F764" s="354" t="s">
        <v>5550</v>
      </c>
      <c r="G764" t="s">
        <v>2762</v>
      </c>
      <c r="H764" t="s">
        <v>5402</v>
      </c>
      <c r="I764" t="s">
        <v>5403</v>
      </c>
      <c r="J764" t="s">
        <v>2319</v>
      </c>
    </row>
    <row r="765" spans="1:10">
      <c r="A765" s="353">
        <v>46273</v>
      </c>
      <c r="B765" t="s">
        <v>79</v>
      </c>
      <c r="C765" t="s">
        <v>5450</v>
      </c>
      <c r="D765" t="s">
        <v>655</v>
      </c>
      <c r="E765">
        <v>1</v>
      </c>
      <c r="F765" s="354" t="s">
        <v>2948</v>
      </c>
      <c r="G765" t="s">
        <v>2762</v>
      </c>
      <c r="H765" t="s">
        <v>5402</v>
      </c>
      <c r="I765" t="s">
        <v>5403</v>
      </c>
      <c r="J765" t="s">
        <v>2319</v>
      </c>
    </row>
    <row r="766" spans="1:10" ht="29">
      <c r="A766" s="353">
        <v>46273</v>
      </c>
      <c r="B766" t="s">
        <v>85</v>
      </c>
      <c r="C766" t="s">
        <v>5450</v>
      </c>
      <c r="D766" t="s">
        <v>2816</v>
      </c>
      <c r="E766">
        <v>2</v>
      </c>
      <c r="F766" s="354" t="s">
        <v>5472</v>
      </c>
      <c r="G766" t="s">
        <v>2762</v>
      </c>
      <c r="H766" t="s">
        <v>5402</v>
      </c>
      <c r="I766" t="s">
        <v>5403</v>
      </c>
      <c r="J766" t="s">
        <v>2319</v>
      </c>
    </row>
    <row r="767" spans="1:10">
      <c r="A767" s="353">
        <v>46273</v>
      </c>
      <c r="B767" t="s">
        <v>14</v>
      </c>
      <c r="C767" t="s">
        <v>2254</v>
      </c>
      <c r="D767" t="s">
        <v>1327</v>
      </c>
      <c r="E767">
        <v>1</v>
      </c>
      <c r="F767" s="354" t="s">
        <v>5476</v>
      </c>
      <c r="G767" t="s">
        <v>2768</v>
      </c>
      <c r="H767" t="s">
        <v>5408</v>
      </c>
      <c r="I767" t="s">
        <v>5409</v>
      </c>
      <c r="J767" t="s">
        <v>214</v>
      </c>
    </row>
    <row r="768" spans="1:10">
      <c r="A768" s="353">
        <v>46273</v>
      </c>
      <c r="B768" t="s">
        <v>14</v>
      </c>
      <c r="C768" t="s">
        <v>2254</v>
      </c>
      <c r="D768" t="s">
        <v>3177</v>
      </c>
      <c r="E768">
        <v>1</v>
      </c>
      <c r="F768" s="354" t="s">
        <v>3176</v>
      </c>
      <c r="G768" t="s">
        <v>2768</v>
      </c>
      <c r="H768" t="s">
        <v>5408</v>
      </c>
      <c r="I768" t="s">
        <v>5409</v>
      </c>
      <c r="J768" t="s">
        <v>214</v>
      </c>
    </row>
    <row r="769" spans="1:10">
      <c r="A769" s="353">
        <v>46273</v>
      </c>
      <c r="B769" t="s">
        <v>79</v>
      </c>
      <c r="C769" t="s">
        <v>2254</v>
      </c>
      <c r="D769" t="s">
        <v>2951</v>
      </c>
      <c r="E769">
        <v>1</v>
      </c>
      <c r="F769" s="354" t="s">
        <v>5470</v>
      </c>
      <c r="G769" t="s">
        <v>2768</v>
      </c>
      <c r="H769" t="s">
        <v>5408</v>
      </c>
      <c r="I769" t="s">
        <v>5409</v>
      </c>
      <c r="J769" t="s">
        <v>214</v>
      </c>
    </row>
    <row r="770" spans="1:10" ht="29">
      <c r="A770" s="353">
        <v>46274</v>
      </c>
      <c r="B770" t="s">
        <v>24</v>
      </c>
      <c r="C770" t="s">
        <v>5450</v>
      </c>
      <c r="D770" t="s">
        <v>2967</v>
      </c>
      <c r="E770">
        <v>2</v>
      </c>
      <c r="F770" s="354" t="s">
        <v>5479</v>
      </c>
      <c r="G770" t="s">
        <v>2418</v>
      </c>
      <c r="H770" t="s">
        <v>5414</v>
      </c>
      <c r="I770" t="s">
        <v>5415</v>
      </c>
      <c r="J770" t="s">
        <v>214</v>
      </c>
    </row>
    <row r="771" spans="1:10">
      <c r="A771" s="353">
        <v>46274</v>
      </c>
      <c r="B771" t="s">
        <v>24</v>
      </c>
      <c r="C771" t="s">
        <v>5450</v>
      </c>
      <c r="D771" t="s">
        <v>2975</v>
      </c>
      <c r="E771">
        <v>1</v>
      </c>
      <c r="F771" s="354" t="s">
        <v>5483</v>
      </c>
      <c r="G771" t="s">
        <v>2418</v>
      </c>
      <c r="H771" t="s">
        <v>5414</v>
      </c>
      <c r="I771" t="s">
        <v>5415</v>
      </c>
      <c r="J771" t="s">
        <v>214</v>
      </c>
    </row>
    <row r="772" spans="1:10">
      <c r="A772" s="353">
        <v>46274</v>
      </c>
      <c r="B772" t="s">
        <v>24</v>
      </c>
      <c r="C772" t="s">
        <v>5450</v>
      </c>
      <c r="D772" t="s">
        <v>1850</v>
      </c>
      <c r="E772">
        <v>1</v>
      </c>
      <c r="F772" s="354" t="s">
        <v>5484</v>
      </c>
      <c r="G772" t="s">
        <v>2418</v>
      </c>
      <c r="H772" t="s">
        <v>5414</v>
      </c>
      <c r="I772" t="s">
        <v>5415</v>
      </c>
      <c r="J772" t="s">
        <v>214</v>
      </c>
    </row>
    <row r="773" spans="1:10">
      <c r="A773" s="353">
        <v>46274</v>
      </c>
      <c r="B773" t="s">
        <v>24</v>
      </c>
      <c r="C773" t="s">
        <v>5450</v>
      </c>
      <c r="D773" t="s">
        <v>201</v>
      </c>
      <c r="E773">
        <v>1</v>
      </c>
      <c r="F773" s="354" t="s">
        <v>5485</v>
      </c>
      <c r="G773" t="s">
        <v>2418</v>
      </c>
      <c r="H773" t="s">
        <v>5414</v>
      </c>
      <c r="I773" t="s">
        <v>5415</v>
      </c>
      <c r="J773" t="s">
        <v>214</v>
      </c>
    </row>
    <row r="774" spans="1:10">
      <c r="A774" s="353">
        <v>46274</v>
      </c>
      <c r="B774" t="s">
        <v>24</v>
      </c>
      <c r="C774" t="s">
        <v>5450</v>
      </c>
      <c r="D774" t="s">
        <v>2816</v>
      </c>
      <c r="E774">
        <v>1</v>
      </c>
      <c r="F774" s="354" t="s">
        <v>5451</v>
      </c>
      <c r="G774" t="s">
        <v>2419</v>
      </c>
      <c r="H774" t="s">
        <v>5416</v>
      </c>
      <c r="I774" t="s">
        <v>5417</v>
      </c>
      <c r="J774" t="s">
        <v>214</v>
      </c>
    </row>
    <row r="775" spans="1:10">
      <c r="A775" s="353">
        <v>46274</v>
      </c>
      <c r="B775" t="s">
        <v>46</v>
      </c>
      <c r="C775" t="s">
        <v>5450</v>
      </c>
      <c r="D775" t="s">
        <v>2831</v>
      </c>
      <c r="E775">
        <v>1</v>
      </c>
      <c r="F775" s="354" t="s">
        <v>5452</v>
      </c>
      <c r="G775" t="s">
        <v>2419</v>
      </c>
      <c r="H775" t="s">
        <v>5416</v>
      </c>
      <c r="I775" t="s">
        <v>5417</v>
      </c>
      <c r="J775" t="s">
        <v>214</v>
      </c>
    </row>
    <row r="776" spans="1:10">
      <c r="A776" s="353">
        <v>46274</v>
      </c>
      <c r="B776" t="s">
        <v>46</v>
      </c>
      <c r="C776" t="s">
        <v>5450</v>
      </c>
      <c r="D776" t="s">
        <v>6142</v>
      </c>
      <c r="E776">
        <v>1</v>
      </c>
      <c r="F776" s="354" t="s">
        <v>5487</v>
      </c>
      <c r="G776" t="s">
        <v>2418</v>
      </c>
      <c r="H776" t="s">
        <v>5414</v>
      </c>
      <c r="I776" t="s">
        <v>5415</v>
      </c>
      <c r="J776" t="s">
        <v>214</v>
      </c>
    </row>
    <row r="777" spans="1:10" ht="87">
      <c r="A777" s="353">
        <v>46274</v>
      </c>
      <c r="B777" t="s">
        <v>46</v>
      </c>
      <c r="C777" t="s">
        <v>5450</v>
      </c>
      <c r="D777" t="s">
        <v>2816</v>
      </c>
      <c r="E777">
        <v>6</v>
      </c>
      <c r="F777" s="354" t="s">
        <v>5453</v>
      </c>
      <c r="G777" t="s">
        <v>2419</v>
      </c>
      <c r="H777" t="s">
        <v>5416</v>
      </c>
      <c r="I777" t="s">
        <v>5417</v>
      </c>
      <c r="J777" t="s">
        <v>214</v>
      </c>
    </row>
    <row r="778" spans="1:10" ht="43.5">
      <c r="A778" s="353">
        <v>46274</v>
      </c>
      <c r="B778" t="s">
        <v>46</v>
      </c>
      <c r="C778" t="s">
        <v>5450</v>
      </c>
      <c r="D778" t="s">
        <v>2989</v>
      </c>
      <c r="E778">
        <v>3</v>
      </c>
      <c r="F778" s="354" t="s">
        <v>5488</v>
      </c>
      <c r="G778" t="s">
        <v>2418</v>
      </c>
      <c r="H778" t="s">
        <v>5414</v>
      </c>
      <c r="I778" t="s">
        <v>5415</v>
      </c>
      <c r="J778" t="s">
        <v>214</v>
      </c>
    </row>
    <row r="779" spans="1:10" ht="29">
      <c r="A779" s="353">
        <v>46274</v>
      </c>
      <c r="B779" t="s">
        <v>46</v>
      </c>
      <c r="C779" t="s">
        <v>5450</v>
      </c>
      <c r="D779" t="s">
        <v>2996</v>
      </c>
      <c r="E779">
        <v>2</v>
      </c>
      <c r="F779" s="354" t="s">
        <v>5491</v>
      </c>
      <c r="G779" t="s">
        <v>2415</v>
      </c>
      <c r="H779" t="s">
        <v>5410</v>
      </c>
      <c r="I779" t="s">
        <v>5411</v>
      </c>
      <c r="J779" t="s">
        <v>201</v>
      </c>
    </row>
    <row r="780" spans="1:10" ht="29">
      <c r="A780" s="353">
        <v>46274</v>
      </c>
      <c r="B780" t="s">
        <v>46</v>
      </c>
      <c r="C780" t="s">
        <v>5450</v>
      </c>
      <c r="D780" t="s">
        <v>2837</v>
      </c>
      <c r="E780">
        <v>2</v>
      </c>
      <c r="F780" s="354" t="s">
        <v>5454</v>
      </c>
      <c r="G780" t="s">
        <v>2419</v>
      </c>
      <c r="H780" t="s">
        <v>5416</v>
      </c>
      <c r="I780" t="s">
        <v>5417</v>
      </c>
      <c r="J780" t="s">
        <v>214</v>
      </c>
    </row>
    <row r="781" spans="1:10">
      <c r="A781" s="353">
        <v>46274</v>
      </c>
      <c r="B781" t="s">
        <v>46</v>
      </c>
      <c r="C781" t="s">
        <v>5450</v>
      </c>
      <c r="D781" t="s">
        <v>201</v>
      </c>
      <c r="E781">
        <v>1</v>
      </c>
      <c r="F781" s="354" t="s">
        <v>5493</v>
      </c>
      <c r="G781" t="s">
        <v>2418</v>
      </c>
      <c r="H781" t="s">
        <v>5414</v>
      </c>
      <c r="I781" t="s">
        <v>5415</v>
      </c>
      <c r="J781" t="s">
        <v>214</v>
      </c>
    </row>
    <row r="782" spans="1:10">
      <c r="A782" s="353">
        <v>46274</v>
      </c>
      <c r="B782" t="s">
        <v>46</v>
      </c>
      <c r="C782" t="s">
        <v>5450</v>
      </c>
      <c r="D782" t="s">
        <v>3008</v>
      </c>
      <c r="E782">
        <v>1</v>
      </c>
      <c r="F782" s="354" t="s">
        <v>5494</v>
      </c>
      <c r="G782" t="s">
        <v>2418</v>
      </c>
      <c r="H782" t="s">
        <v>5414</v>
      </c>
      <c r="I782" t="s">
        <v>5415</v>
      </c>
      <c r="J782" t="s">
        <v>214</v>
      </c>
    </row>
    <row r="783" spans="1:10" ht="43.5">
      <c r="A783" s="353">
        <v>46274</v>
      </c>
      <c r="B783" t="s">
        <v>50</v>
      </c>
      <c r="C783" t="s">
        <v>5450</v>
      </c>
      <c r="D783" t="s">
        <v>201</v>
      </c>
      <c r="E783">
        <v>3</v>
      </c>
      <c r="F783" s="354" t="s">
        <v>5496</v>
      </c>
      <c r="G783" t="s">
        <v>2418</v>
      </c>
      <c r="H783" t="s">
        <v>5414</v>
      </c>
      <c r="I783" t="s">
        <v>5415</v>
      </c>
      <c r="J783" t="s">
        <v>214</v>
      </c>
    </row>
    <row r="784" spans="1:10" ht="58">
      <c r="A784" s="353">
        <v>46274</v>
      </c>
      <c r="B784" t="s">
        <v>50</v>
      </c>
      <c r="C784" t="s">
        <v>5450</v>
      </c>
      <c r="D784" t="s">
        <v>2989</v>
      </c>
      <c r="E784">
        <v>4</v>
      </c>
      <c r="F784" s="354" t="s">
        <v>5497</v>
      </c>
      <c r="G784" t="s">
        <v>2418</v>
      </c>
      <c r="H784" t="s">
        <v>5414</v>
      </c>
      <c r="I784" t="s">
        <v>5415</v>
      </c>
      <c r="J784" t="s">
        <v>214</v>
      </c>
    </row>
    <row r="785" spans="1:10">
      <c r="A785" s="353">
        <v>46274</v>
      </c>
      <c r="B785" t="s">
        <v>50</v>
      </c>
      <c r="C785" t="s">
        <v>5450</v>
      </c>
      <c r="D785" t="s">
        <v>3022</v>
      </c>
      <c r="E785">
        <v>1</v>
      </c>
      <c r="F785" s="354" t="s">
        <v>5498</v>
      </c>
      <c r="G785" t="s">
        <v>2418</v>
      </c>
      <c r="H785" t="s">
        <v>5414</v>
      </c>
      <c r="I785" t="s">
        <v>5415</v>
      </c>
      <c r="J785" t="s">
        <v>214</v>
      </c>
    </row>
    <row r="786" spans="1:10">
      <c r="A786" s="353">
        <v>46274</v>
      </c>
      <c r="B786" t="s">
        <v>50</v>
      </c>
      <c r="C786" t="s">
        <v>5450</v>
      </c>
      <c r="D786" t="s">
        <v>3025</v>
      </c>
      <c r="E786">
        <v>1</v>
      </c>
      <c r="F786" s="354" t="s">
        <v>5499</v>
      </c>
      <c r="G786" t="s">
        <v>2418</v>
      </c>
      <c r="H786" t="s">
        <v>5414</v>
      </c>
      <c r="I786" t="s">
        <v>5415</v>
      </c>
      <c r="J786" t="s">
        <v>214</v>
      </c>
    </row>
    <row r="787" spans="1:10">
      <c r="A787" s="353">
        <v>46274</v>
      </c>
      <c r="B787" t="s">
        <v>50</v>
      </c>
      <c r="C787" t="s">
        <v>5450</v>
      </c>
      <c r="D787" t="s">
        <v>2816</v>
      </c>
      <c r="E787">
        <v>1</v>
      </c>
      <c r="F787" s="354" t="s">
        <v>5451</v>
      </c>
      <c r="G787" t="s">
        <v>2419</v>
      </c>
      <c r="H787" t="s">
        <v>5416</v>
      </c>
      <c r="I787" t="s">
        <v>5417</v>
      </c>
      <c r="J787" t="s">
        <v>214</v>
      </c>
    </row>
    <row r="788" spans="1:10" ht="29">
      <c r="A788" s="353">
        <v>46274</v>
      </c>
      <c r="B788" t="s">
        <v>58</v>
      </c>
      <c r="C788" t="s">
        <v>5450</v>
      </c>
      <c r="D788" t="s">
        <v>2967</v>
      </c>
      <c r="E788">
        <v>2</v>
      </c>
      <c r="F788" s="354" t="s">
        <v>6172</v>
      </c>
      <c r="G788" t="s">
        <v>2418</v>
      </c>
      <c r="H788" t="s">
        <v>5414</v>
      </c>
      <c r="I788" t="s">
        <v>5415</v>
      </c>
      <c r="J788" t="s">
        <v>214</v>
      </c>
    </row>
    <row r="789" spans="1:10">
      <c r="A789" s="353">
        <v>46274</v>
      </c>
      <c r="B789" t="s">
        <v>58</v>
      </c>
      <c r="C789" t="s">
        <v>5450</v>
      </c>
      <c r="D789" t="s">
        <v>3044</v>
      </c>
      <c r="E789">
        <v>1</v>
      </c>
      <c r="F789" s="354" t="s">
        <v>5501</v>
      </c>
      <c r="G789" t="s">
        <v>2418</v>
      </c>
      <c r="H789" t="s">
        <v>5414</v>
      </c>
      <c r="I789" t="s">
        <v>5415</v>
      </c>
      <c r="J789" t="s">
        <v>214</v>
      </c>
    </row>
    <row r="790" spans="1:10" ht="58">
      <c r="A790" s="353">
        <v>46274</v>
      </c>
      <c r="B790" t="s">
        <v>58</v>
      </c>
      <c r="C790" t="s">
        <v>5450</v>
      </c>
      <c r="D790" t="s">
        <v>2816</v>
      </c>
      <c r="E790">
        <v>4</v>
      </c>
      <c r="F790" s="354" t="s">
        <v>5455</v>
      </c>
      <c r="G790" t="s">
        <v>2419</v>
      </c>
      <c r="H790" t="s">
        <v>5416</v>
      </c>
      <c r="I790" t="s">
        <v>5417</v>
      </c>
      <c r="J790" t="s">
        <v>214</v>
      </c>
    </row>
    <row r="791" spans="1:10">
      <c r="A791" s="353">
        <v>46274</v>
      </c>
      <c r="B791" t="s">
        <v>58</v>
      </c>
      <c r="C791" t="s">
        <v>5450</v>
      </c>
      <c r="D791" t="s">
        <v>2867</v>
      </c>
      <c r="E791">
        <v>1</v>
      </c>
      <c r="F791" s="354" t="s">
        <v>5456</v>
      </c>
      <c r="G791" t="s">
        <v>2419</v>
      </c>
      <c r="H791" t="s">
        <v>5416</v>
      </c>
      <c r="I791" t="s">
        <v>5417</v>
      </c>
      <c r="J791" t="s">
        <v>214</v>
      </c>
    </row>
    <row r="792" spans="1:10" ht="29">
      <c r="A792" s="353">
        <v>46274</v>
      </c>
      <c r="B792" t="s">
        <v>58</v>
      </c>
      <c r="C792" t="s">
        <v>5450</v>
      </c>
      <c r="D792" t="s">
        <v>2989</v>
      </c>
      <c r="E792">
        <v>2</v>
      </c>
      <c r="F792" s="354" t="s">
        <v>6173</v>
      </c>
      <c r="G792" t="s">
        <v>2418</v>
      </c>
      <c r="H792" t="s">
        <v>5414</v>
      </c>
      <c r="I792" t="s">
        <v>5415</v>
      </c>
      <c r="J792" t="s">
        <v>214</v>
      </c>
    </row>
    <row r="793" spans="1:10">
      <c r="A793" s="353">
        <v>46274</v>
      </c>
      <c r="B793" t="s">
        <v>58</v>
      </c>
      <c r="C793" t="s">
        <v>5450</v>
      </c>
      <c r="D793" t="s">
        <v>3051</v>
      </c>
      <c r="E793">
        <v>1</v>
      </c>
      <c r="F793" s="354" t="s">
        <v>5502</v>
      </c>
      <c r="G793" t="s">
        <v>2418</v>
      </c>
      <c r="H793" t="s">
        <v>5414</v>
      </c>
      <c r="I793" t="s">
        <v>5415</v>
      </c>
      <c r="J793" t="s">
        <v>214</v>
      </c>
    </row>
    <row r="794" spans="1:10">
      <c r="A794" s="353">
        <v>46274</v>
      </c>
      <c r="B794" t="s">
        <v>58</v>
      </c>
      <c r="C794" t="s">
        <v>5450</v>
      </c>
      <c r="D794" t="s">
        <v>3056</v>
      </c>
      <c r="E794">
        <v>1</v>
      </c>
      <c r="F794" s="354" t="s">
        <v>5504</v>
      </c>
      <c r="G794" t="s">
        <v>2418</v>
      </c>
      <c r="H794" t="s">
        <v>5414</v>
      </c>
      <c r="I794" t="s">
        <v>5415</v>
      </c>
      <c r="J794" t="s">
        <v>214</v>
      </c>
    </row>
    <row r="795" spans="1:10">
      <c r="A795" s="353">
        <v>46274</v>
      </c>
      <c r="B795" t="s">
        <v>58</v>
      </c>
      <c r="C795" t="s">
        <v>5450</v>
      </c>
      <c r="D795" t="s">
        <v>1327</v>
      </c>
      <c r="E795">
        <v>1</v>
      </c>
      <c r="F795" s="354" t="s">
        <v>5505</v>
      </c>
      <c r="G795" t="s">
        <v>2415</v>
      </c>
      <c r="H795" t="s">
        <v>5410</v>
      </c>
      <c r="I795" t="s">
        <v>5411</v>
      </c>
      <c r="J795" t="s">
        <v>201</v>
      </c>
    </row>
    <row r="796" spans="1:10" ht="72.5">
      <c r="A796" s="353">
        <v>46274</v>
      </c>
      <c r="B796" t="s">
        <v>90</v>
      </c>
      <c r="C796" t="s">
        <v>5450</v>
      </c>
      <c r="D796" t="s">
        <v>2989</v>
      </c>
      <c r="E796">
        <v>5</v>
      </c>
      <c r="F796" s="354" t="s">
        <v>6174</v>
      </c>
      <c r="G796" t="s">
        <v>2418</v>
      </c>
      <c r="H796" t="s">
        <v>5414</v>
      </c>
      <c r="I796" t="s">
        <v>5415</v>
      </c>
      <c r="J796" t="s">
        <v>214</v>
      </c>
    </row>
    <row r="797" spans="1:10" ht="43.5">
      <c r="A797" s="353">
        <v>46274</v>
      </c>
      <c r="B797" t="s">
        <v>90</v>
      </c>
      <c r="C797" t="s">
        <v>5450</v>
      </c>
      <c r="D797" t="s">
        <v>2816</v>
      </c>
      <c r="E797">
        <v>3</v>
      </c>
      <c r="F797" s="354" t="s">
        <v>5457</v>
      </c>
      <c r="G797" t="s">
        <v>2419</v>
      </c>
      <c r="H797" t="s">
        <v>5416</v>
      </c>
      <c r="I797" t="s">
        <v>5417</v>
      </c>
      <c r="J797" t="s">
        <v>214</v>
      </c>
    </row>
    <row r="798" spans="1:10" ht="58">
      <c r="A798" s="353">
        <v>46274</v>
      </c>
      <c r="B798" t="s">
        <v>90</v>
      </c>
      <c r="C798" t="s">
        <v>5450</v>
      </c>
      <c r="D798" t="s">
        <v>2967</v>
      </c>
      <c r="E798">
        <v>4</v>
      </c>
      <c r="F798" s="354" t="s">
        <v>6175</v>
      </c>
      <c r="G798" t="s">
        <v>2418</v>
      </c>
      <c r="H798" t="s">
        <v>5414</v>
      </c>
      <c r="I798" t="s">
        <v>5415</v>
      </c>
      <c r="J798" t="s">
        <v>214</v>
      </c>
    </row>
    <row r="799" spans="1:10">
      <c r="A799" s="353">
        <v>46274</v>
      </c>
      <c r="B799" t="s">
        <v>90</v>
      </c>
      <c r="C799" t="s">
        <v>5450</v>
      </c>
      <c r="D799" t="s">
        <v>2867</v>
      </c>
      <c r="E799">
        <v>1</v>
      </c>
      <c r="F799" s="354" t="s">
        <v>5458</v>
      </c>
      <c r="G799" t="s">
        <v>2419</v>
      </c>
      <c r="H799" t="s">
        <v>5416</v>
      </c>
      <c r="I799" t="s">
        <v>5417</v>
      </c>
      <c r="J799" t="s">
        <v>214</v>
      </c>
    </row>
    <row r="800" spans="1:10">
      <c r="A800" s="353">
        <v>46274</v>
      </c>
      <c r="B800" t="s">
        <v>90</v>
      </c>
      <c r="C800" t="s">
        <v>5450</v>
      </c>
      <c r="D800" t="s">
        <v>3079</v>
      </c>
      <c r="E800">
        <v>1</v>
      </c>
      <c r="F800" s="354" t="s">
        <v>5507</v>
      </c>
      <c r="G800" t="s">
        <v>2418</v>
      </c>
      <c r="H800" t="s">
        <v>5414</v>
      </c>
      <c r="I800" t="s">
        <v>5415</v>
      </c>
      <c r="J800" t="s">
        <v>214</v>
      </c>
    </row>
    <row r="801" spans="1:10">
      <c r="A801" s="353">
        <v>46274</v>
      </c>
      <c r="B801" t="s">
        <v>90</v>
      </c>
      <c r="C801" t="s">
        <v>5450</v>
      </c>
      <c r="D801" t="s">
        <v>6169</v>
      </c>
      <c r="E801">
        <v>1</v>
      </c>
      <c r="F801" s="354" t="s">
        <v>5508</v>
      </c>
      <c r="G801" t="s">
        <v>2418</v>
      </c>
      <c r="H801" t="s">
        <v>5414</v>
      </c>
      <c r="I801" t="s">
        <v>5415</v>
      </c>
      <c r="J801" t="s">
        <v>214</v>
      </c>
    </row>
    <row r="802" spans="1:10">
      <c r="A802" s="353">
        <v>46274</v>
      </c>
      <c r="B802" t="s">
        <v>90</v>
      </c>
      <c r="C802" t="s">
        <v>5450</v>
      </c>
      <c r="D802" t="s">
        <v>6363</v>
      </c>
      <c r="E802">
        <v>1</v>
      </c>
      <c r="F802" s="354" t="s">
        <v>6360</v>
      </c>
      <c r="G802" t="s">
        <v>2418</v>
      </c>
      <c r="H802" t="s">
        <v>5414</v>
      </c>
      <c r="I802" t="s">
        <v>5415</v>
      </c>
      <c r="J802" t="s">
        <v>214</v>
      </c>
    </row>
    <row r="803" spans="1:10" ht="116">
      <c r="A803" s="353">
        <v>46274</v>
      </c>
      <c r="B803" t="s">
        <v>60</v>
      </c>
      <c r="C803" t="s">
        <v>5450</v>
      </c>
      <c r="D803" t="s">
        <v>2967</v>
      </c>
      <c r="E803">
        <v>8</v>
      </c>
      <c r="F803" s="354" t="s">
        <v>6176</v>
      </c>
      <c r="G803" t="s">
        <v>2418</v>
      </c>
      <c r="H803" t="s">
        <v>5414</v>
      </c>
      <c r="I803" t="s">
        <v>5415</v>
      </c>
      <c r="J803" t="s">
        <v>214</v>
      </c>
    </row>
    <row r="804" spans="1:10">
      <c r="A804" s="353">
        <v>46274</v>
      </c>
      <c r="B804" t="s">
        <v>60</v>
      </c>
      <c r="C804" t="s">
        <v>5450</v>
      </c>
      <c r="D804" t="s">
        <v>2989</v>
      </c>
      <c r="E804">
        <v>1</v>
      </c>
      <c r="F804" s="354" t="s">
        <v>6177</v>
      </c>
      <c r="G804" t="s">
        <v>2418</v>
      </c>
      <c r="H804" t="s">
        <v>5414</v>
      </c>
      <c r="I804" t="s">
        <v>5415</v>
      </c>
      <c r="J804" t="s">
        <v>214</v>
      </c>
    </row>
    <row r="805" spans="1:10">
      <c r="A805" s="353">
        <v>46274</v>
      </c>
      <c r="B805" t="s">
        <v>60</v>
      </c>
      <c r="C805" t="s">
        <v>5450</v>
      </c>
      <c r="D805" t="s">
        <v>2867</v>
      </c>
      <c r="E805">
        <v>1</v>
      </c>
      <c r="F805" s="354" t="s">
        <v>5459</v>
      </c>
      <c r="G805" t="s">
        <v>2419</v>
      </c>
      <c r="H805" t="s">
        <v>5416</v>
      </c>
      <c r="I805" t="s">
        <v>5417</v>
      </c>
      <c r="J805" t="s">
        <v>214</v>
      </c>
    </row>
    <row r="806" spans="1:10" ht="29">
      <c r="A806" s="353">
        <v>46274</v>
      </c>
      <c r="B806" t="s">
        <v>60</v>
      </c>
      <c r="C806" t="s">
        <v>5450</v>
      </c>
      <c r="D806" t="s">
        <v>201</v>
      </c>
      <c r="E806">
        <v>2</v>
      </c>
      <c r="F806" s="354" t="s">
        <v>5511</v>
      </c>
      <c r="G806" t="s">
        <v>2418</v>
      </c>
      <c r="H806" t="s">
        <v>5414</v>
      </c>
      <c r="I806" t="s">
        <v>5415</v>
      </c>
      <c r="J806" t="s">
        <v>214</v>
      </c>
    </row>
    <row r="807" spans="1:10">
      <c r="A807" s="353">
        <v>46274</v>
      </c>
      <c r="B807" t="s">
        <v>60</v>
      </c>
      <c r="C807" t="s">
        <v>5450</v>
      </c>
      <c r="D807" t="s">
        <v>2884</v>
      </c>
      <c r="E807">
        <v>1</v>
      </c>
      <c r="F807" s="354" t="s">
        <v>5460</v>
      </c>
      <c r="G807" t="s">
        <v>2419</v>
      </c>
      <c r="H807" t="s">
        <v>5416</v>
      </c>
      <c r="I807" t="s">
        <v>5417</v>
      </c>
      <c r="J807" t="s">
        <v>214</v>
      </c>
    </row>
    <row r="808" spans="1:10" ht="29">
      <c r="A808" s="353">
        <v>46274</v>
      </c>
      <c r="B808" t="s">
        <v>60</v>
      </c>
      <c r="C808" t="s">
        <v>5450</v>
      </c>
      <c r="D808" t="s">
        <v>2816</v>
      </c>
      <c r="E808">
        <v>2</v>
      </c>
      <c r="F808" s="354" t="s">
        <v>5461</v>
      </c>
      <c r="G808" t="s">
        <v>2419</v>
      </c>
      <c r="H808" t="s">
        <v>5416</v>
      </c>
      <c r="I808" t="s">
        <v>5417</v>
      </c>
      <c r="J808" t="s">
        <v>214</v>
      </c>
    </row>
    <row r="809" spans="1:10">
      <c r="A809" s="353">
        <v>46274</v>
      </c>
      <c r="B809" t="s">
        <v>60</v>
      </c>
      <c r="C809" t="s">
        <v>5450</v>
      </c>
      <c r="D809" t="s">
        <v>3122</v>
      </c>
      <c r="E809">
        <v>1</v>
      </c>
      <c r="F809" s="354" t="s">
        <v>5514</v>
      </c>
      <c r="G809" t="s">
        <v>2418</v>
      </c>
      <c r="H809" t="s">
        <v>5414</v>
      </c>
      <c r="I809" t="s">
        <v>5415</v>
      </c>
      <c r="J809" t="s">
        <v>214</v>
      </c>
    </row>
    <row r="810" spans="1:10" ht="87">
      <c r="A810" s="353">
        <v>46274</v>
      </c>
      <c r="B810" t="s">
        <v>66</v>
      </c>
      <c r="C810" t="s">
        <v>5450</v>
      </c>
      <c r="D810" t="s">
        <v>2989</v>
      </c>
      <c r="E810">
        <v>6</v>
      </c>
      <c r="F810" s="354" t="s">
        <v>6178</v>
      </c>
      <c r="G810" t="s">
        <v>2418</v>
      </c>
      <c r="H810" t="s">
        <v>5414</v>
      </c>
      <c r="I810" t="s">
        <v>5415</v>
      </c>
      <c r="J810" t="s">
        <v>214</v>
      </c>
    </row>
    <row r="811" spans="1:10" ht="58">
      <c r="A811" s="353">
        <v>46274</v>
      </c>
      <c r="B811" t="s">
        <v>66</v>
      </c>
      <c r="C811" t="s">
        <v>5450</v>
      </c>
      <c r="D811" t="s">
        <v>2967</v>
      </c>
      <c r="E811">
        <v>4</v>
      </c>
      <c r="F811" s="354" t="s">
        <v>6179</v>
      </c>
      <c r="G811" t="s">
        <v>2418</v>
      </c>
      <c r="H811" t="s">
        <v>5414</v>
      </c>
      <c r="I811" t="s">
        <v>5415</v>
      </c>
      <c r="J811" t="s">
        <v>214</v>
      </c>
    </row>
    <row r="812" spans="1:10">
      <c r="A812" s="353">
        <v>46274</v>
      </c>
      <c r="B812" t="s">
        <v>66</v>
      </c>
      <c r="C812" t="s">
        <v>5450</v>
      </c>
      <c r="D812" t="s">
        <v>201</v>
      </c>
      <c r="E812">
        <v>1</v>
      </c>
      <c r="F812" s="354" t="s">
        <v>6180</v>
      </c>
      <c r="G812" t="s">
        <v>2418</v>
      </c>
      <c r="H812" t="s">
        <v>5414</v>
      </c>
      <c r="I812" t="s">
        <v>5415</v>
      </c>
      <c r="J812" t="s">
        <v>214</v>
      </c>
    </row>
    <row r="813" spans="1:10">
      <c r="A813" s="353">
        <v>46274</v>
      </c>
      <c r="B813" t="s">
        <v>66</v>
      </c>
      <c r="C813" t="s">
        <v>5450</v>
      </c>
      <c r="D813" t="s">
        <v>2897</v>
      </c>
      <c r="E813">
        <v>1</v>
      </c>
      <c r="F813" s="354" t="s">
        <v>5516</v>
      </c>
      <c r="G813" t="s">
        <v>2417</v>
      </c>
      <c r="H813" t="s">
        <v>5412</v>
      </c>
      <c r="I813" t="s">
        <v>5413</v>
      </c>
      <c r="J813" t="s">
        <v>201</v>
      </c>
    </row>
    <row r="814" spans="1:10">
      <c r="A814" s="353">
        <v>46274</v>
      </c>
      <c r="B814" t="s">
        <v>66</v>
      </c>
      <c r="C814" t="s">
        <v>5450</v>
      </c>
      <c r="D814" t="s">
        <v>2816</v>
      </c>
      <c r="E814">
        <v>1</v>
      </c>
      <c r="F814" s="354" t="s">
        <v>5451</v>
      </c>
      <c r="G814" t="s">
        <v>2419</v>
      </c>
      <c r="H814" t="s">
        <v>5416</v>
      </c>
      <c r="I814" t="s">
        <v>5417</v>
      </c>
      <c r="J814" t="s">
        <v>214</v>
      </c>
    </row>
    <row r="815" spans="1:10">
      <c r="A815" s="353">
        <v>46274</v>
      </c>
      <c r="B815" t="s">
        <v>66</v>
      </c>
      <c r="C815" t="s">
        <v>5450</v>
      </c>
      <c r="D815" t="s">
        <v>3146</v>
      </c>
      <c r="E815">
        <v>1</v>
      </c>
      <c r="F815" s="354" t="s">
        <v>5518</v>
      </c>
      <c r="G815" t="s">
        <v>2418</v>
      </c>
      <c r="H815" t="s">
        <v>5414</v>
      </c>
      <c r="I815" t="s">
        <v>5415</v>
      </c>
      <c r="J815" t="s">
        <v>214</v>
      </c>
    </row>
    <row r="816" spans="1:10" ht="58">
      <c r="A816" s="353">
        <v>46274</v>
      </c>
      <c r="B816" t="s">
        <v>84</v>
      </c>
      <c r="C816" t="s">
        <v>5450</v>
      </c>
      <c r="D816" t="s">
        <v>2989</v>
      </c>
      <c r="E816">
        <v>4</v>
      </c>
      <c r="F816" s="354" t="s">
        <v>6181</v>
      </c>
      <c r="G816" t="s">
        <v>2418</v>
      </c>
      <c r="H816" t="s">
        <v>5414</v>
      </c>
      <c r="I816" t="s">
        <v>5415</v>
      </c>
      <c r="J816" t="s">
        <v>214</v>
      </c>
    </row>
    <row r="817" spans="1:10" ht="58">
      <c r="A817" s="353">
        <v>46274</v>
      </c>
      <c r="B817" t="s">
        <v>84</v>
      </c>
      <c r="C817" t="s">
        <v>5450</v>
      </c>
      <c r="D817" t="s">
        <v>2967</v>
      </c>
      <c r="E817">
        <v>4</v>
      </c>
      <c r="F817" s="354" t="s">
        <v>6182</v>
      </c>
      <c r="G817" t="s">
        <v>2418</v>
      </c>
      <c r="H817" t="s">
        <v>5414</v>
      </c>
      <c r="I817" t="s">
        <v>5415</v>
      </c>
      <c r="J817" t="s">
        <v>214</v>
      </c>
    </row>
    <row r="818" spans="1:10" ht="29">
      <c r="A818" s="353">
        <v>46274</v>
      </c>
      <c r="B818" t="s">
        <v>84</v>
      </c>
      <c r="C818" t="s">
        <v>5450</v>
      </c>
      <c r="D818" t="s">
        <v>3157</v>
      </c>
      <c r="E818">
        <v>2</v>
      </c>
      <c r="F818" s="354" t="s">
        <v>5520</v>
      </c>
      <c r="G818" t="s">
        <v>2418</v>
      </c>
      <c r="H818" t="s">
        <v>5414</v>
      </c>
      <c r="I818" t="s">
        <v>5415</v>
      </c>
      <c r="J818" t="s">
        <v>214</v>
      </c>
    </row>
    <row r="819" spans="1:10">
      <c r="A819" s="353">
        <v>46274</v>
      </c>
      <c r="B819" t="s">
        <v>84</v>
      </c>
      <c r="C819" t="s">
        <v>5450</v>
      </c>
      <c r="D819" t="s">
        <v>2907</v>
      </c>
      <c r="E819">
        <v>1</v>
      </c>
      <c r="F819" s="354" t="s">
        <v>5462</v>
      </c>
      <c r="G819" t="s">
        <v>2419</v>
      </c>
      <c r="H819" t="s">
        <v>5416</v>
      </c>
      <c r="I819" t="s">
        <v>5417</v>
      </c>
      <c r="J819" t="s">
        <v>214</v>
      </c>
    </row>
    <row r="820" spans="1:10">
      <c r="A820" s="353">
        <v>46274</v>
      </c>
      <c r="B820" t="s">
        <v>84</v>
      </c>
      <c r="C820" t="s">
        <v>5450</v>
      </c>
      <c r="D820" t="s">
        <v>2816</v>
      </c>
      <c r="E820">
        <v>1</v>
      </c>
      <c r="F820" s="354" t="s">
        <v>5451</v>
      </c>
      <c r="G820" t="s">
        <v>2419</v>
      </c>
      <c r="H820" t="s">
        <v>5416</v>
      </c>
      <c r="I820" t="s">
        <v>5417</v>
      </c>
      <c r="J820" t="s">
        <v>214</v>
      </c>
    </row>
    <row r="821" spans="1:10" ht="29">
      <c r="A821" s="353">
        <v>46274</v>
      </c>
      <c r="B821" t="s">
        <v>84</v>
      </c>
      <c r="C821" t="s">
        <v>5450</v>
      </c>
      <c r="D821" t="s">
        <v>1327</v>
      </c>
      <c r="E821">
        <v>2</v>
      </c>
      <c r="F821" s="354" t="s">
        <v>5522</v>
      </c>
      <c r="G821" t="s">
        <v>2415</v>
      </c>
      <c r="H821" t="s">
        <v>5410</v>
      </c>
      <c r="I821" t="s">
        <v>5411</v>
      </c>
      <c r="J821" t="s">
        <v>201</v>
      </c>
    </row>
    <row r="822" spans="1:10" ht="29">
      <c r="A822" s="353">
        <v>46274</v>
      </c>
      <c r="B822" t="s">
        <v>84</v>
      </c>
      <c r="C822" t="s">
        <v>5450</v>
      </c>
      <c r="D822" t="s">
        <v>201</v>
      </c>
      <c r="E822">
        <v>2</v>
      </c>
      <c r="F822" s="354" t="s">
        <v>6365</v>
      </c>
      <c r="G822" t="s">
        <v>2418</v>
      </c>
      <c r="H822" t="s">
        <v>5414</v>
      </c>
      <c r="I822" t="s">
        <v>5415</v>
      </c>
      <c r="J822" t="s">
        <v>214</v>
      </c>
    </row>
    <row r="823" spans="1:10">
      <c r="A823" s="353">
        <v>46274</v>
      </c>
      <c r="B823" t="s">
        <v>90</v>
      </c>
      <c r="C823" t="s">
        <v>5450</v>
      </c>
      <c r="D823" t="s">
        <v>1327</v>
      </c>
      <c r="E823">
        <v>1</v>
      </c>
      <c r="F823" s="354" t="s">
        <v>5523</v>
      </c>
      <c r="G823" t="s">
        <v>2415</v>
      </c>
      <c r="H823" t="s">
        <v>5410</v>
      </c>
      <c r="I823" t="s">
        <v>5411</v>
      </c>
      <c r="J823" t="s">
        <v>201</v>
      </c>
    </row>
    <row r="824" spans="1:10">
      <c r="A824" s="353">
        <v>46274</v>
      </c>
      <c r="B824" t="s">
        <v>14</v>
      </c>
      <c r="C824" t="s">
        <v>5450</v>
      </c>
      <c r="D824" t="s">
        <v>2837</v>
      </c>
      <c r="E824">
        <v>1</v>
      </c>
      <c r="F824" s="354" t="s">
        <v>5463</v>
      </c>
      <c r="G824" t="s">
        <v>2419</v>
      </c>
      <c r="H824" t="s">
        <v>5416</v>
      </c>
      <c r="I824" t="s">
        <v>5417</v>
      </c>
      <c r="J824" t="s">
        <v>214</v>
      </c>
    </row>
    <row r="825" spans="1:10">
      <c r="A825" s="353">
        <v>46274</v>
      </c>
      <c r="B825" t="s">
        <v>14</v>
      </c>
      <c r="C825" t="s">
        <v>5450</v>
      </c>
      <c r="D825" t="s">
        <v>1327</v>
      </c>
      <c r="E825">
        <v>1</v>
      </c>
      <c r="F825" s="354" t="s">
        <v>5476</v>
      </c>
      <c r="G825" t="s">
        <v>2415</v>
      </c>
      <c r="H825" t="s">
        <v>5410</v>
      </c>
      <c r="I825" t="s">
        <v>5411</v>
      </c>
      <c r="J825" t="s">
        <v>201</v>
      </c>
    </row>
    <row r="826" spans="1:10">
      <c r="A826" s="353">
        <v>46274</v>
      </c>
      <c r="B826" t="s">
        <v>14</v>
      </c>
      <c r="C826" t="s">
        <v>5450</v>
      </c>
      <c r="D826" t="s">
        <v>3177</v>
      </c>
      <c r="E826">
        <v>1</v>
      </c>
      <c r="F826" s="354" t="s">
        <v>3176</v>
      </c>
      <c r="G826" t="s">
        <v>2418</v>
      </c>
      <c r="H826" t="s">
        <v>5414</v>
      </c>
      <c r="I826" t="s">
        <v>5415</v>
      </c>
      <c r="J826" t="s">
        <v>214</v>
      </c>
    </row>
    <row r="827" spans="1:10">
      <c r="A827" s="353">
        <v>46274</v>
      </c>
      <c r="B827" t="s">
        <v>14</v>
      </c>
      <c r="C827" t="s">
        <v>5450</v>
      </c>
      <c r="D827" t="s">
        <v>2967</v>
      </c>
      <c r="E827">
        <v>1</v>
      </c>
      <c r="F827" s="354" t="s">
        <v>5525</v>
      </c>
      <c r="G827" t="s">
        <v>2418</v>
      </c>
      <c r="H827" t="s">
        <v>5414</v>
      </c>
      <c r="I827" t="s">
        <v>5415</v>
      </c>
      <c r="J827" t="s">
        <v>214</v>
      </c>
    </row>
    <row r="828" spans="1:10">
      <c r="A828" s="353">
        <v>46274</v>
      </c>
      <c r="B828" t="s">
        <v>14</v>
      </c>
      <c r="C828" t="s">
        <v>5450</v>
      </c>
      <c r="D828" t="s">
        <v>201</v>
      </c>
      <c r="E828">
        <v>1</v>
      </c>
      <c r="F828" s="354" t="s">
        <v>3181</v>
      </c>
      <c r="G828" t="s">
        <v>2418</v>
      </c>
      <c r="H828" t="s">
        <v>5414</v>
      </c>
      <c r="I828" t="s">
        <v>5415</v>
      </c>
      <c r="J828" t="s">
        <v>214</v>
      </c>
    </row>
    <row r="829" spans="1:10" ht="58">
      <c r="A829" s="353">
        <v>46274</v>
      </c>
      <c r="B829" t="s">
        <v>7</v>
      </c>
      <c r="C829" t="s">
        <v>5450</v>
      </c>
      <c r="D829" t="s">
        <v>201</v>
      </c>
      <c r="E829">
        <v>4</v>
      </c>
      <c r="F829" s="354" t="s">
        <v>5526</v>
      </c>
      <c r="G829" t="s">
        <v>2418</v>
      </c>
      <c r="H829" t="s">
        <v>5414</v>
      </c>
      <c r="I829" t="s">
        <v>5415</v>
      </c>
      <c r="J829" t="s">
        <v>214</v>
      </c>
    </row>
    <row r="830" spans="1:10" ht="29">
      <c r="A830" s="353">
        <v>46274</v>
      </c>
      <c r="B830" t="s">
        <v>4205</v>
      </c>
      <c r="C830" t="s">
        <v>5450</v>
      </c>
      <c r="D830" t="s">
        <v>201</v>
      </c>
      <c r="E830">
        <v>2</v>
      </c>
      <c r="F830" s="354" t="s">
        <v>5527</v>
      </c>
      <c r="G830" t="s">
        <v>2418</v>
      </c>
      <c r="H830" t="s">
        <v>5414</v>
      </c>
      <c r="I830" t="s">
        <v>5415</v>
      </c>
      <c r="J830" t="s">
        <v>214</v>
      </c>
    </row>
    <row r="831" spans="1:10">
      <c r="A831" s="353">
        <v>46274</v>
      </c>
      <c r="B831" t="s">
        <v>4205</v>
      </c>
      <c r="C831" t="s">
        <v>5450</v>
      </c>
      <c r="D831" t="s">
        <v>3193</v>
      </c>
      <c r="E831">
        <v>1</v>
      </c>
      <c r="F831" s="354" t="s">
        <v>5477</v>
      </c>
      <c r="G831" t="s">
        <v>2418</v>
      </c>
      <c r="H831" t="s">
        <v>5414</v>
      </c>
      <c r="I831" t="s">
        <v>5415</v>
      </c>
      <c r="J831" t="s">
        <v>214</v>
      </c>
    </row>
    <row r="832" spans="1:10">
      <c r="A832" s="353">
        <v>46274</v>
      </c>
      <c r="B832" t="s">
        <v>4205</v>
      </c>
      <c r="C832" t="s">
        <v>5450</v>
      </c>
      <c r="D832" t="s">
        <v>3195</v>
      </c>
      <c r="E832">
        <v>1</v>
      </c>
      <c r="F832" s="354" t="s">
        <v>5528</v>
      </c>
      <c r="G832" t="s">
        <v>2418</v>
      </c>
      <c r="H832" t="s">
        <v>5414</v>
      </c>
      <c r="I832" t="s">
        <v>5415</v>
      </c>
      <c r="J832" t="s">
        <v>214</v>
      </c>
    </row>
    <row r="833" spans="1:10">
      <c r="A833" s="353">
        <v>46274</v>
      </c>
      <c r="B833" t="s">
        <v>40</v>
      </c>
      <c r="C833" t="s">
        <v>5450</v>
      </c>
      <c r="D833" t="s">
        <v>3201</v>
      </c>
      <c r="E833">
        <v>1</v>
      </c>
      <c r="F833" s="354" t="s">
        <v>5529</v>
      </c>
      <c r="G833" t="s">
        <v>2418</v>
      </c>
      <c r="H833" t="s">
        <v>5414</v>
      </c>
      <c r="I833" t="s">
        <v>5415</v>
      </c>
      <c r="J833" t="s">
        <v>214</v>
      </c>
    </row>
    <row r="834" spans="1:10">
      <c r="A834" s="353">
        <v>46274</v>
      </c>
      <c r="B834" t="s">
        <v>40</v>
      </c>
      <c r="C834" t="s">
        <v>5450</v>
      </c>
      <c r="D834" t="s">
        <v>3206</v>
      </c>
      <c r="E834">
        <v>1</v>
      </c>
      <c r="F834" s="354" t="s">
        <v>5531</v>
      </c>
      <c r="G834" t="s">
        <v>2418</v>
      </c>
      <c r="H834" t="s">
        <v>5414</v>
      </c>
      <c r="I834" t="s">
        <v>5415</v>
      </c>
      <c r="J834" t="s">
        <v>214</v>
      </c>
    </row>
    <row r="835" spans="1:10" ht="58">
      <c r="A835" s="353">
        <v>46274</v>
      </c>
      <c r="B835" t="s">
        <v>40</v>
      </c>
      <c r="C835" t="s">
        <v>5450</v>
      </c>
      <c r="D835" t="s">
        <v>201</v>
      </c>
      <c r="E835">
        <v>4</v>
      </c>
      <c r="F835" s="354" t="s">
        <v>5532</v>
      </c>
      <c r="G835" t="s">
        <v>2418</v>
      </c>
      <c r="H835" t="s">
        <v>5414</v>
      </c>
      <c r="I835" t="s">
        <v>5415</v>
      </c>
      <c r="J835" t="s">
        <v>214</v>
      </c>
    </row>
    <row r="836" spans="1:10" ht="43.5">
      <c r="A836" s="353">
        <v>46274</v>
      </c>
      <c r="B836" t="s">
        <v>51</v>
      </c>
      <c r="C836" t="s">
        <v>5450</v>
      </c>
      <c r="D836" t="s">
        <v>201</v>
      </c>
      <c r="E836">
        <v>3</v>
      </c>
      <c r="F836" s="354" t="s">
        <v>5533</v>
      </c>
      <c r="G836" t="s">
        <v>2418</v>
      </c>
      <c r="H836" t="s">
        <v>5414</v>
      </c>
      <c r="I836" t="s">
        <v>5415</v>
      </c>
      <c r="J836" t="s">
        <v>214</v>
      </c>
    </row>
    <row r="837" spans="1:10" ht="58">
      <c r="A837" s="353">
        <v>46274</v>
      </c>
      <c r="B837" t="s">
        <v>51</v>
      </c>
      <c r="C837" t="s">
        <v>5450</v>
      </c>
      <c r="D837" t="s">
        <v>2816</v>
      </c>
      <c r="E837">
        <v>4</v>
      </c>
      <c r="F837" s="354" t="s">
        <v>5464</v>
      </c>
      <c r="G837" t="s">
        <v>2419</v>
      </c>
      <c r="H837" t="s">
        <v>5416</v>
      </c>
      <c r="I837" t="s">
        <v>5417</v>
      </c>
      <c r="J837" t="s">
        <v>214</v>
      </c>
    </row>
    <row r="838" spans="1:10" ht="43.5">
      <c r="A838" s="353">
        <v>46274</v>
      </c>
      <c r="B838" t="s">
        <v>45</v>
      </c>
      <c r="C838" t="s">
        <v>5450</v>
      </c>
      <c r="D838" t="s">
        <v>201</v>
      </c>
      <c r="E838">
        <v>3</v>
      </c>
      <c r="F838" s="354" t="s">
        <v>5534</v>
      </c>
      <c r="G838" t="s">
        <v>2418</v>
      </c>
      <c r="H838" t="s">
        <v>5414</v>
      </c>
      <c r="I838" t="s">
        <v>5415</v>
      </c>
      <c r="J838" t="s">
        <v>214</v>
      </c>
    </row>
    <row r="839" spans="1:10">
      <c r="A839" s="353">
        <v>46274</v>
      </c>
      <c r="B839" t="s">
        <v>45</v>
      </c>
      <c r="C839" t="s">
        <v>5450</v>
      </c>
      <c r="D839" t="s">
        <v>3201</v>
      </c>
      <c r="E839">
        <v>1</v>
      </c>
      <c r="F839" s="354" t="s">
        <v>5535</v>
      </c>
      <c r="G839" t="s">
        <v>2418</v>
      </c>
      <c r="H839" t="s">
        <v>5414</v>
      </c>
      <c r="I839" t="s">
        <v>5415</v>
      </c>
      <c r="J839" t="s">
        <v>214</v>
      </c>
    </row>
    <row r="840" spans="1:10">
      <c r="A840" s="353">
        <v>46274</v>
      </c>
      <c r="B840" t="s">
        <v>45</v>
      </c>
      <c r="C840" t="s">
        <v>5450</v>
      </c>
      <c r="D840" t="s">
        <v>3225</v>
      </c>
      <c r="E840">
        <v>1</v>
      </c>
      <c r="F840" s="354" t="s">
        <v>5536</v>
      </c>
      <c r="G840" t="s">
        <v>2418</v>
      </c>
      <c r="H840" t="s">
        <v>5414</v>
      </c>
      <c r="I840" t="s">
        <v>5415</v>
      </c>
      <c r="J840" t="s">
        <v>214</v>
      </c>
    </row>
    <row r="841" spans="1:10">
      <c r="A841" s="353">
        <v>46274</v>
      </c>
      <c r="B841" t="s">
        <v>45</v>
      </c>
      <c r="C841" t="s">
        <v>5450</v>
      </c>
      <c r="D841" t="s">
        <v>3228</v>
      </c>
      <c r="E841">
        <v>1</v>
      </c>
      <c r="F841" s="354" t="s">
        <v>5537</v>
      </c>
      <c r="G841" t="s">
        <v>2418</v>
      </c>
      <c r="H841" t="s">
        <v>5414</v>
      </c>
      <c r="I841" t="s">
        <v>5415</v>
      </c>
      <c r="J841" t="s">
        <v>214</v>
      </c>
    </row>
    <row r="842" spans="1:10" ht="43.5">
      <c r="A842" s="353">
        <v>46274</v>
      </c>
      <c r="B842" t="s">
        <v>45</v>
      </c>
      <c r="C842" t="s">
        <v>5450</v>
      </c>
      <c r="D842" t="s">
        <v>2816</v>
      </c>
      <c r="E842">
        <v>3</v>
      </c>
      <c r="F842" s="354" t="s">
        <v>5465</v>
      </c>
      <c r="G842" t="s">
        <v>2419</v>
      </c>
      <c r="H842" t="s">
        <v>5416</v>
      </c>
      <c r="I842" t="s">
        <v>5417</v>
      </c>
      <c r="J842" t="s">
        <v>214</v>
      </c>
    </row>
    <row r="843" spans="1:10">
      <c r="A843" s="353">
        <v>46274</v>
      </c>
      <c r="B843" t="s">
        <v>45</v>
      </c>
      <c r="C843" t="s">
        <v>5450</v>
      </c>
      <c r="D843" t="s">
        <v>2967</v>
      </c>
      <c r="E843">
        <v>1</v>
      </c>
      <c r="F843" s="354" t="s">
        <v>5538</v>
      </c>
      <c r="G843" t="s">
        <v>2418</v>
      </c>
      <c r="H843" t="s">
        <v>5414</v>
      </c>
      <c r="I843" t="s">
        <v>5415</v>
      </c>
      <c r="J843" t="s">
        <v>214</v>
      </c>
    </row>
    <row r="844" spans="1:10" ht="29">
      <c r="A844" s="353">
        <v>46274</v>
      </c>
      <c r="B844" t="s">
        <v>61</v>
      </c>
      <c r="C844" t="s">
        <v>5450</v>
      </c>
      <c r="D844" t="s">
        <v>3443</v>
      </c>
      <c r="E844">
        <v>2</v>
      </c>
      <c r="F844" s="354" t="s">
        <v>5564</v>
      </c>
      <c r="G844" t="s">
        <v>2417</v>
      </c>
      <c r="H844" t="s">
        <v>5412</v>
      </c>
      <c r="I844" t="s">
        <v>5413</v>
      </c>
      <c r="J844" t="s">
        <v>201</v>
      </c>
    </row>
    <row r="845" spans="1:10" ht="43.5">
      <c r="A845" s="353">
        <v>46274</v>
      </c>
      <c r="B845" t="s">
        <v>61</v>
      </c>
      <c r="C845" t="s">
        <v>5450</v>
      </c>
      <c r="D845" t="s">
        <v>2967</v>
      </c>
      <c r="E845">
        <v>3</v>
      </c>
      <c r="F845" s="354" t="s">
        <v>5539</v>
      </c>
      <c r="G845" t="s">
        <v>2418</v>
      </c>
      <c r="H845" t="s">
        <v>5414</v>
      </c>
      <c r="I845" t="s">
        <v>5415</v>
      </c>
      <c r="J845" t="s">
        <v>214</v>
      </c>
    </row>
    <row r="846" spans="1:10">
      <c r="A846" s="353">
        <v>46274</v>
      </c>
      <c r="B846" t="s">
        <v>61</v>
      </c>
      <c r="C846" t="s">
        <v>5450</v>
      </c>
      <c r="D846" t="s">
        <v>3235</v>
      </c>
      <c r="E846">
        <v>1</v>
      </c>
      <c r="F846" s="354" t="s">
        <v>5540</v>
      </c>
      <c r="G846" t="s">
        <v>2418</v>
      </c>
      <c r="H846" t="s">
        <v>5414</v>
      </c>
      <c r="I846" t="s">
        <v>5415</v>
      </c>
      <c r="J846" t="s">
        <v>214</v>
      </c>
    </row>
    <row r="847" spans="1:10" ht="58">
      <c r="A847" s="353">
        <v>46274</v>
      </c>
      <c r="B847" t="s">
        <v>61</v>
      </c>
      <c r="C847" t="s">
        <v>5450</v>
      </c>
      <c r="D847" t="s">
        <v>201</v>
      </c>
      <c r="E847">
        <v>4</v>
      </c>
      <c r="F847" s="354" t="s">
        <v>5541</v>
      </c>
      <c r="G847" t="s">
        <v>2418</v>
      </c>
      <c r="H847" t="s">
        <v>5414</v>
      </c>
      <c r="I847" t="s">
        <v>5415</v>
      </c>
      <c r="J847" t="s">
        <v>214</v>
      </c>
    </row>
    <row r="848" spans="1:10" ht="29">
      <c r="A848" s="353">
        <v>46274</v>
      </c>
      <c r="B848" t="s">
        <v>61</v>
      </c>
      <c r="C848" t="s">
        <v>5450</v>
      </c>
      <c r="D848" t="s">
        <v>2816</v>
      </c>
      <c r="E848">
        <v>2</v>
      </c>
      <c r="F848" s="354" t="s">
        <v>5466</v>
      </c>
      <c r="G848" t="s">
        <v>2419</v>
      </c>
      <c r="H848" t="s">
        <v>5416</v>
      </c>
      <c r="I848" t="s">
        <v>5417</v>
      </c>
      <c r="J848" t="s">
        <v>214</v>
      </c>
    </row>
    <row r="849" spans="1:10" ht="29">
      <c r="A849" s="353">
        <v>46274</v>
      </c>
      <c r="B849" t="s">
        <v>68</v>
      </c>
      <c r="C849" t="s">
        <v>5450</v>
      </c>
      <c r="D849" t="s">
        <v>201</v>
      </c>
      <c r="E849">
        <v>2</v>
      </c>
      <c r="F849" s="354" t="s">
        <v>5542</v>
      </c>
      <c r="G849" t="s">
        <v>2418</v>
      </c>
      <c r="H849" t="s">
        <v>5414</v>
      </c>
      <c r="I849" t="s">
        <v>5415</v>
      </c>
      <c r="J849" t="s">
        <v>214</v>
      </c>
    </row>
    <row r="850" spans="1:10" ht="58">
      <c r="A850" s="353">
        <v>46274</v>
      </c>
      <c r="B850" t="s">
        <v>73</v>
      </c>
      <c r="C850" t="s">
        <v>5450</v>
      </c>
      <c r="D850" t="s">
        <v>2837</v>
      </c>
      <c r="E850">
        <v>4</v>
      </c>
      <c r="F850" s="354" t="s">
        <v>5467</v>
      </c>
      <c r="G850" t="s">
        <v>2419</v>
      </c>
      <c r="H850" t="s">
        <v>5416</v>
      </c>
      <c r="I850" t="s">
        <v>5417</v>
      </c>
      <c r="J850" t="s">
        <v>214</v>
      </c>
    </row>
    <row r="851" spans="1:10">
      <c r="A851" s="353">
        <v>46274</v>
      </c>
      <c r="B851" t="s">
        <v>73</v>
      </c>
      <c r="C851" t="s">
        <v>5450</v>
      </c>
      <c r="D851" t="s">
        <v>2967</v>
      </c>
      <c r="E851">
        <v>1</v>
      </c>
      <c r="F851" s="354" t="s">
        <v>5545</v>
      </c>
      <c r="G851" t="s">
        <v>2418</v>
      </c>
      <c r="H851" t="s">
        <v>5414</v>
      </c>
      <c r="I851" t="s">
        <v>5415</v>
      </c>
      <c r="J851" t="s">
        <v>214</v>
      </c>
    </row>
    <row r="852" spans="1:10" ht="43.5">
      <c r="A852" s="353">
        <v>46274</v>
      </c>
      <c r="B852" t="s">
        <v>73</v>
      </c>
      <c r="C852" t="s">
        <v>5450</v>
      </c>
      <c r="D852" t="s">
        <v>201</v>
      </c>
      <c r="E852">
        <v>3</v>
      </c>
      <c r="F852" s="354" t="s">
        <v>5546</v>
      </c>
      <c r="G852" t="s">
        <v>2418</v>
      </c>
      <c r="H852" t="s">
        <v>5414</v>
      </c>
      <c r="I852" t="s">
        <v>5415</v>
      </c>
      <c r="J852" t="s">
        <v>214</v>
      </c>
    </row>
    <row r="853" spans="1:10">
      <c r="A853" s="353">
        <v>46274</v>
      </c>
      <c r="B853" t="s">
        <v>73</v>
      </c>
      <c r="C853" t="s">
        <v>5450</v>
      </c>
      <c r="D853" t="s">
        <v>2867</v>
      </c>
      <c r="E853">
        <v>1</v>
      </c>
      <c r="F853" s="354" t="s">
        <v>5468</v>
      </c>
      <c r="G853" t="s">
        <v>2419</v>
      </c>
      <c r="H853" t="s">
        <v>5416</v>
      </c>
      <c r="I853" t="s">
        <v>5417</v>
      </c>
      <c r="J853" t="s">
        <v>214</v>
      </c>
    </row>
    <row r="854" spans="1:10">
      <c r="A854" s="353">
        <v>46274</v>
      </c>
      <c r="B854" t="s">
        <v>74</v>
      </c>
      <c r="C854" t="s">
        <v>5450</v>
      </c>
      <c r="D854" t="s">
        <v>2967</v>
      </c>
      <c r="E854">
        <v>1</v>
      </c>
      <c r="F854" s="354" t="s">
        <v>5547</v>
      </c>
      <c r="G854" t="s">
        <v>2418</v>
      </c>
      <c r="H854" t="s">
        <v>5414</v>
      </c>
      <c r="I854" t="s">
        <v>5415</v>
      </c>
      <c r="J854" t="s">
        <v>214</v>
      </c>
    </row>
    <row r="855" spans="1:10" ht="58">
      <c r="A855" s="353">
        <v>46274</v>
      </c>
      <c r="B855" t="s">
        <v>74</v>
      </c>
      <c r="C855" t="s">
        <v>5450</v>
      </c>
      <c r="D855" t="s">
        <v>201</v>
      </c>
      <c r="E855">
        <v>4</v>
      </c>
      <c r="F855" s="354" t="s">
        <v>5548</v>
      </c>
      <c r="G855" t="s">
        <v>2418</v>
      </c>
      <c r="H855" t="s">
        <v>5414</v>
      </c>
      <c r="I855" t="s">
        <v>5415</v>
      </c>
      <c r="J855" t="s">
        <v>214</v>
      </c>
    </row>
    <row r="856" spans="1:10">
      <c r="A856" s="353">
        <v>46274</v>
      </c>
      <c r="B856" t="s">
        <v>74</v>
      </c>
      <c r="C856" t="s">
        <v>5450</v>
      </c>
      <c r="D856" t="s">
        <v>2837</v>
      </c>
      <c r="E856">
        <v>1</v>
      </c>
      <c r="F856" s="354" t="s">
        <v>5469</v>
      </c>
      <c r="G856" t="s">
        <v>2419</v>
      </c>
      <c r="H856" t="s">
        <v>5416</v>
      </c>
      <c r="I856" t="s">
        <v>5417</v>
      </c>
      <c r="J856" t="s">
        <v>214</v>
      </c>
    </row>
    <row r="857" spans="1:10">
      <c r="A857" s="353">
        <v>46274</v>
      </c>
      <c r="B857" t="s">
        <v>74</v>
      </c>
      <c r="C857" t="s">
        <v>5450</v>
      </c>
      <c r="D857" t="s">
        <v>3272</v>
      </c>
      <c r="E857">
        <v>1</v>
      </c>
      <c r="F857" s="354" t="s">
        <v>5549</v>
      </c>
      <c r="G857" t="s">
        <v>2418</v>
      </c>
      <c r="H857" t="s">
        <v>5414</v>
      </c>
      <c r="I857" t="s">
        <v>5415</v>
      </c>
      <c r="J857" t="s">
        <v>214</v>
      </c>
    </row>
    <row r="858" spans="1:10">
      <c r="A858" s="353">
        <v>46274</v>
      </c>
      <c r="B858" t="s">
        <v>79</v>
      </c>
      <c r="C858" t="s">
        <v>5450</v>
      </c>
      <c r="D858" t="s">
        <v>201</v>
      </c>
      <c r="E858">
        <v>1</v>
      </c>
      <c r="F858" s="354" t="s">
        <v>5551</v>
      </c>
      <c r="G858" t="s">
        <v>2418</v>
      </c>
      <c r="H858" t="s">
        <v>5414</v>
      </c>
      <c r="I858" t="s">
        <v>5415</v>
      </c>
      <c r="J858" t="s">
        <v>214</v>
      </c>
    </row>
    <row r="859" spans="1:10">
      <c r="A859" s="353">
        <v>46274</v>
      </c>
      <c r="B859" t="s">
        <v>79</v>
      </c>
      <c r="C859" t="s">
        <v>5450</v>
      </c>
      <c r="D859" t="s">
        <v>2967</v>
      </c>
      <c r="E859">
        <v>1</v>
      </c>
      <c r="F859" s="354" t="s">
        <v>5552</v>
      </c>
      <c r="G859" t="s">
        <v>2418</v>
      </c>
      <c r="H859" t="s">
        <v>5414</v>
      </c>
      <c r="I859" t="s">
        <v>5415</v>
      </c>
      <c r="J859" t="s">
        <v>214</v>
      </c>
    </row>
    <row r="860" spans="1:10">
      <c r="A860" s="353">
        <v>46274</v>
      </c>
      <c r="B860" t="s">
        <v>79</v>
      </c>
      <c r="C860" t="s">
        <v>5450</v>
      </c>
      <c r="D860" t="s">
        <v>2951</v>
      </c>
      <c r="E860">
        <v>1</v>
      </c>
      <c r="F860" s="354" t="s">
        <v>5470</v>
      </c>
      <c r="G860" t="s">
        <v>2415</v>
      </c>
      <c r="H860" t="s">
        <v>5410</v>
      </c>
      <c r="I860" t="s">
        <v>5411</v>
      </c>
      <c r="J860" t="s">
        <v>201</v>
      </c>
    </row>
    <row r="861" spans="1:10">
      <c r="A861" s="353">
        <v>46274</v>
      </c>
      <c r="B861" t="s">
        <v>79</v>
      </c>
      <c r="C861" t="s">
        <v>5450</v>
      </c>
      <c r="D861" t="s">
        <v>3195</v>
      </c>
      <c r="E861">
        <v>1</v>
      </c>
      <c r="F861" s="354" t="s">
        <v>5553</v>
      </c>
      <c r="G861" t="s">
        <v>2418</v>
      </c>
      <c r="H861" t="s">
        <v>5414</v>
      </c>
      <c r="I861" t="s">
        <v>5415</v>
      </c>
      <c r="J861" t="s">
        <v>214</v>
      </c>
    </row>
    <row r="862" spans="1:10">
      <c r="A862" s="353">
        <v>46274</v>
      </c>
      <c r="B862" t="s">
        <v>79</v>
      </c>
      <c r="C862" t="s">
        <v>5450</v>
      </c>
      <c r="D862" t="s">
        <v>3283</v>
      </c>
      <c r="E862">
        <v>1</v>
      </c>
      <c r="F862" s="354" t="s">
        <v>5554</v>
      </c>
      <c r="G862" t="s">
        <v>2418</v>
      </c>
      <c r="H862" t="s">
        <v>5414</v>
      </c>
      <c r="I862" t="s">
        <v>5415</v>
      </c>
      <c r="J862" t="s">
        <v>214</v>
      </c>
    </row>
    <row r="863" spans="1:10">
      <c r="A863" s="353">
        <v>46274</v>
      </c>
      <c r="B863" t="s">
        <v>79</v>
      </c>
      <c r="C863" t="s">
        <v>5450</v>
      </c>
      <c r="D863" t="s">
        <v>3285</v>
      </c>
      <c r="E863">
        <v>1</v>
      </c>
      <c r="F863" s="354" t="s">
        <v>5555</v>
      </c>
      <c r="G863" t="s">
        <v>2418</v>
      </c>
      <c r="H863" t="s">
        <v>5414</v>
      </c>
      <c r="I863" t="s">
        <v>5415</v>
      </c>
      <c r="J863" t="s">
        <v>214</v>
      </c>
    </row>
    <row r="864" spans="1:10">
      <c r="A864" s="353">
        <v>46274</v>
      </c>
      <c r="B864" t="s">
        <v>79</v>
      </c>
      <c r="C864" t="s">
        <v>5450</v>
      </c>
      <c r="D864" t="s">
        <v>6159</v>
      </c>
      <c r="E864">
        <v>1</v>
      </c>
      <c r="F864" s="354" t="s">
        <v>6285</v>
      </c>
      <c r="G864" t="s">
        <v>2418</v>
      </c>
      <c r="H864" t="s">
        <v>5414</v>
      </c>
      <c r="I864" t="s">
        <v>5415</v>
      </c>
      <c r="J864" t="s">
        <v>214</v>
      </c>
    </row>
    <row r="865" spans="1:10">
      <c r="A865" s="353">
        <v>46274</v>
      </c>
      <c r="B865" t="s">
        <v>85</v>
      </c>
      <c r="C865" t="s">
        <v>5450</v>
      </c>
      <c r="D865" t="s">
        <v>2837</v>
      </c>
      <c r="E865">
        <v>1</v>
      </c>
      <c r="F865" s="354" t="s">
        <v>5471</v>
      </c>
      <c r="G865" t="s">
        <v>2419</v>
      </c>
      <c r="H865" t="s">
        <v>5416</v>
      </c>
      <c r="I865" t="s">
        <v>5417</v>
      </c>
      <c r="J865" t="s">
        <v>214</v>
      </c>
    </row>
    <row r="866" spans="1:10">
      <c r="A866" s="353">
        <v>46274</v>
      </c>
      <c r="B866" t="s">
        <v>85</v>
      </c>
      <c r="C866" t="s">
        <v>5450</v>
      </c>
      <c r="D866" t="s">
        <v>3289</v>
      </c>
      <c r="E866">
        <v>1</v>
      </c>
      <c r="F866" s="354" t="s">
        <v>5556</v>
      </c>
      <c r="G866" t="s">
        <v>2418</v>
      </c>
      <c r="H866" t="s">
        <v>5414</v>
      </c>
      <c r="I866" t="s">
        <v>5415</v>
      </c>
      <c r="J866" t="s">
        <v>214</v>
      </c>
    </row>
    <row r="867" spans="1:10" ht="29">
      <c r="A867" s="353">
        <v>46274</v>
      </c>
      <c r="B867" t="s">
        <v>85</v>
      </c>
      <c r="C867" t="s">
        <v>5450</v>
      </c>
      <c r="D867" t="s">
        <v>2816</v>
      </c>
      <c r="E867">
        <v>2</v>
      </c>
      <c r="F867" s="354" t="s">
        <v>5472</v>
      </c>
      <c r="G867" t="s">
        <v>2419</v>
      </c>
      <c r="H867" t="s">
        <v>5416</v>
      </c>
      <c r="I867" t="s">
        <v>5417</v>
      </c>
      <c r="J867" t="s">
        <v>214</v>
      </c>
    </row>
    <row r="868" spans="1:10">
      <c r="A868" s="353">
        <v>46274</v>
      </c>
      <c r="B868" t="s">
        <v>85</v>
      </c>
      <c r="C868" t="s">
        <v>5450</v>
      </c>
      <c r="D868" t="s">
        <v>2962</v>
      </c>
      <c r="E868">
        <v>1</v>
      </c>
      <c r="F868" s="354" t="s">
        <v>5473</v>
      </c>
      <c r="G868" t="s">
        <v>2419</v>
      </c>
      <c r="H868" t="s">
        <v>5416</v>
      </c>
      <c r="I868" t="s">
        <v>5417</v>
      </c>
      <c r="J868" t="s">
        <v>214</v>
      </c>
    </row>
    <row r="869" spans="1:10">
      <c r="A869" s="353">
        <v>46274</v>
      </c>
      <c r="B869" t="s">
        <v>85</v>
      </c>
      <c r="C869" t="s">
        <v>5450</v>
      </c>
      <c r="D869" t="s">
        <v>201</v>
      </c>
      <c r="E869">
        <v>1</v>
      </c>
      <c r="F869" s="354" t="s">
        <v>5557</v>
      </c>
      <c r="G869" t="s">
        <v>2418</v>
      </c>
      <c r="H869" t="s">
        <v>5414</v>
      </c>
      <c r="I869" t="s">
        <v>5415</v>
      </c>
      <c r="J869" t="s">
        <v>214</v>
      </c>
    </row>
    <row r="870" spans="1:10">
      <c r="A870" s="353">
        <v>46274</v>
      </c>
      <c r="B870" t="s">
        <v>14</v>
      </c>
      <c r="C870" t="s">
        <v>2254</v>
      </c>
      <c r="D870" t="s">
        <v>1327</v>
      </c>
      <c r="E870">
        <v>1</v>
      </c>
      <c r="F870" s="354" t="s">
        <v>5476</v>
      </c>
      <c r="G870" t="s">
        <v>2775</v>
      </c>
      <c r="H870" t="s">
        <v>5420</v>
      </c>
      <c r="I870" t="s">
        <v>5421</v>
      </c>
      <c r="J870" t="s">
        <v>201</v>
      </c>
    </row>
    <row r="871" spans="1:10">
      <c r="A871" s="353">
        <v>46274</v>
      </c>
      <c r="B871" t="s">
        <v>79</v>
      </c>
      <c r="C871" t="s">
        <v>2254</v>
      </c>
      <c r="D871" t="s">
        <v>2951</v>
      </c>
      <c r="E871">
        <v>1</v>
      </c>
      <c r="F871" s="354" t="s">
        <v>5470</v>
      </c>
      <c r="G871" t="s">
        <v>2775</v>
      </c>
      <c r="H871" t="s">
        <v>5420</v>
      </c>
      <c r="I871" t="s">
        <v>5421</v>
      </c>
      <c r="J871" t="s">
        <v>201</v>
      </c>
    </row>
    <row r="872" spans="1:10" ht="29">
      <c r="A872" s="353">
        <v>46275</v>
      </c>
      <c r="B872" t="s">
        <v>24</v>
      </c>
      <c r="C872" t="s">
        <v>5450</v>
      </c>
      <c r="D872" t="s">
        <v>655</v>
      </c>
      <c r="E872">
        <v>2</v>
      </c>
      <c r="F872" s="354" t="s">
        <v>5480</v>
      </c>
      <c r="G872" t="s">
        <v>666</v>
      </c>
      <c r="H872" t="s">
        <v>666</v>
      </c>
      <c r="J872" t="s">
        <v>214</v>
      </c>
    </row>
    <row r="873" spans="1:10">
      <c r="A873" s="353">
        <v>46275</v>
      </c>
      <c r="B873" t="s">
        <v>24</v>
      </c>
      <c r="C873" t="s">
        <v>5450</v>
      </c>
      <c r="D873" t="s">
        <v>2975</v>
      </c>
      <c r="E873">
        <v>1</v>
      </c>
      <c r="F873" s="354" t="s">
        <v>5483</v>
      </c>
      <c r="G873" t="s">
        <v>666</v>
      </c>
      <c r="H873" t="s">
        <v>666</v>
      </c>
      <c r="J873" t="s">
        <v>214</v>
      </c>
    </row>
    <row r="874" spans="1:10">
      <c r="A874" s="353">
        <v>46275</v>
      </c>
      <c r="B874" t="s">
        <v>24</v>
      </c>
      <c r="C874" t="s">
        <v>5450</v>
      </c>
      <c r="D874" t="s">
        <v>1850</v>
      </c>
      <c r="E874">
        <v>1</v>
      </c>
      <c r="F874" s="354" t="s">
        <v>5484</v>
      </c>
      <c r="G874" t="s">
        <v>666</v>
      </c>
      <c r="H874" t="s">
        <v>666</v>
      </c>
      <c r="J874" t="s">
        <v>214</v>
      </c>
    </row>
    <row r="875" spans="1:10">
      <c r="A875" s="353">
        <v>46275</v>
      </c>
      <c r="B875" t="s">
        <v>24</v>
      </c>
      <c r="C875" t="s">
        <v>5450</v>
      </c>
      <c r="D875" t="s">
        <v>2816</v>
      </c>
      <c r="E875">
        <v>1</v>
      </c>
      <c r="F875" s="354" t="s">
        <v>5451</v>
      </c>
      <c r="G875" t="s">
        <v>2782</v>
      </c>
      <c r="H875" t="s">
        <v>5424</v>
      </c>
      <c r="I875" t="s">
        <v>5425</v>
      </c>
      <c r="J875" t="s">
        <v>221</v>
      </c>
    </row>
    <row r="876" spans="1:10">
      <c r="A876" s="353">
        <v>46275</v>
      </c>
      <c r="B876" t="s">
        <v>46</v>
      </c>
      <c r="C876" t="s">
        <v>5450</v>
      </c>
      <c r="D876" t="s">
        <v>6142</v>
      </c>
      <c r="E876">
        <v>1</v>
      </c>
      <c r="F876" s="354" t="s">
        <v>5487</v>
      </c>
      <c r="G876" t="s">
        <v>666</v>
      </c>
      <c r="H876" t="s">
        <v>666</v>
      </c>
      <c r="J876" t="s">
        <v>214</v>
      </c>
    </row>
    <row r="877" spans="1:10" ht="87">
      <c r="A877" s="353">
        <v>46275</v>
      </c>
      <c r="B877" t="s">
        <v>46</v>
      </c>
      <c r="C877" t="s">
        <v>5450</v>
      </c>
      <c r="D877" t="s">
        <v>2816</v>
      </c>
      <c r="E877">
        <v>6</v>
      </c>
      <c r="F877" s="354" t="s">
        <v>5453</v>
      </c>
      <c r="G877" t="s">
        <v>2782</v>
      </c>
      <c r="H877" t="s">
        <v>5424</v>
      </c>
      <c r="I877" t="s">
        <v>5425</v>
      </c>
      <c r="J877" t="s">
        <v>221</v>
      </c>
    </row>
    <row r="878" spans="1:10">
      <c r="A878" s="353">
        <v>46275</v>
      </c>
      <c r="B878" t="s">
        <v>46</v>
      </c>
      <c r="C878" t="s">
        <v>5450</v>
      </c>
      <c r="D878" t="s">
        <v>2992</v>
      </c>
      <c r="E878">
        <v>1</v>
      </c>
      <c r="F878" s="354" t="s">
        <v>5489</v>
      </c>
      <c r="G878" t="s">
        <v>666</v>
      </c>
      <c r="H878" t="s">
        <v>666</v>
      </c>
      <c r="J878" t="s">
        <v>214</v>
      </c>
    </row>
    <row r="879" spans="1:10" ht="29">
      <c r="A879" s="353">
        <v>46275</v>
      </c>
      <c r="B879" t="s">
        <v>46</v>
      </c>
      <c r="C879" t="s">
        <v>5450</v>
      </c>
      <c r="D879" t="s">
        <v>655</v>
      </c>
      <c r="E879">
        <v>2</v>
      </c>
      <c r="F879" s="354" t="s">
        <v>5490</v>
      </c>
      <c r="G879" t="s">
        <v>666</v>
      </c>
      <c r="H879" t="s">
        <v>666</v>
      </c>
      <c r="J879" t="s">
        <v>214</v>
      </c>
    </row>
    <row r="880" spans="1:10">
      <c r="A880" s="353">
        <v>46275</v>
      </c>
      <c r="B880" t="s">
        <v>46</v>
      </c>
      <c r="C880" t="s">
        <v>5450</v>
      </c>
      <c r="D880" t="s">
        <v>3001</v>
      </c>
      <c r="E880">
        <v>1</v>
      </c>
      <c r="F880" s="354" t="s">
        <v>5492</v>
      </c>
      <c r="G880" t="s">
        <v>666</v>
      </c>
      <c r="H880" t="s">
        <v>666</v>
      </c>
      <c r="J880" t="s">
        <v>214</v>
      </c>
    </row>
    <row r="881" spans="1:10" ht="43.5">
      <c r="A881" s="353">
        <v>46275</v>
      </c>
      <c r="B881" t="s">
        <v>50</v>
      </c>
      <c r="C881" t="s">
        <v>5450</v>
      </c>
      <c r="D881" t="s">
        <v>655</v>
      </c>
      <c r="E881">
        <v>3</v>
      </c>
      <c r="F881" s="354" t="s">
        <v>5495</v>
      </c>
      <c r="G881" t="s">
        <v>666</v>
      </c>
      <c r="H881" t="s">
        <v>666</v>
      </c>
      <c r="J881" t="s">
        <v>214</v>
      </c>
    </row>
    <row r="882" spans="1:10">
      <c r="A882" s="353">
        <v>46275</v>
      </c>
      <c r="B882" t="s">
        <v>50</v>
      </c>
      <c r="C882" t="s">
        <v>5450</v>
      </c>
      <c r="D882" t="s">
        <v>2816</v>
      </c>
      <c r="E882">
        <v>1</v>
      </c>
      <c r="F882" s="354" t="s">
        <v>5451</v>
      </c>
      <c r="G882" t="s">
        <v>2782</v>
      </c>
      <c r="H882" t="s">
        <v>5424</v>
      </c>
      <c r="I882" t="s">
        <v>5425</v>
      </c>
      <c r="J882" t="s">
        <v>221</v>
      </c>
    </row>
    <row r="883" spans="1:10">
      <c r="A883" s="353">
        <v>46275</v>
      </c>
      <c r="B883" t="s">
        <v>58</v>
      </c>
      <c r="C883" t="s">
        <v>5450</v>
      </c>
      <c r="D883" t="s">
        <v>3041</v>
      </c>
      <c r="E883">
        <v>1</v>
      </c>
      <c r="F883" s="354" t="s">
        <v>5500</v>
      </c>
      <c r="G883" t="s">
        <v>666</v>
      </c>
      <c r="H883" t="s">
        <v>666</v>
      </c>
      <c r="J883" t="s">
        <v>214</v>
      </c>
    </row>
    <row r="884" spans="1:10" ht="58">
      <c r="A884" s="353">
        <v>46275</v>
      </c>
      <c r="B884" t="s">
        <v>58</v>
      </c>
      <c r="C884" t="s">
        <v>5450</v>
      </c>
      <c r="D884" t="s">
        <v>2816</v>
      </c>
      <c r="E884">
        <v>4</v>
      </c>
      <c r="F884" s="354" t="s">
        <v>5455</v>
      </c>
      <c r="G884" t="s">
        <v>2782</v>
      </c>
      <c r="H884" t="s">
        <v>5424</v>
      </c>
      <c r="I884" t="s">
        <v>5425</v>
      </c>
      <c r="J884" t="s">
        <v>221</v>
      </c>
    </row>
    <row r="885" spans="1:10">
      <c r="A885" s="353">
        <v>46275</v>
      </c>
      <c r="B885" t="s">
        <v>58</v>
      </c>
      <c r="C885" t="s">
        <v>5450</v>
      </c>
      <c r="D885" t="s">
        <v>2867</v>
      </c>
      <c r="E885">
        <v>1</v>
      </c>
      <c r="F885" s="354" t="s">
        <v>5456</v>
      </c>
      <c r="G885" t="s">
        <v>2782</v>
      </c>
      <c r="H885" t="s">
        <v>5424</v>
      </c>
      <c r="I885" t="s">
        <v>5425</v>
      </c>
      <c r="J885" t="s">
        <v>221</v>
      </c>
    </row>
    <row r="886" spans="1:10" ht="29">
      <c r="A886" s="353">
        <v>46275</v>
      </c>
      <c r="B886" t="s">
        <v>58</v>
      </c>
      <c r="C886" t="s">
        <v>5450</v>
      </c>
      <c r="D886" t="s">
        <v>655</v>
      </c>
      <c r="E886">
        <v>2</v>
      </c>
      <c r="F886" s="354" t="s">
        <v>5503</v>
      </c>
      <c r="G886" t="s">
        <v>666</v>
      </c>
      <c r="H886" t="s">
        <v>666</v>
      </c>
      <c r="J886" t="s">
        <v>214</v>
      </c>
    </row>
    <row r="887" spans="1:10" ht="29">
      <c r="A887" s="353">
        <v>46275</v>
      </c>
      <c r="B887" t="s">
        <v>90</v>
      </c>
      <c r="C887" t="s">
        <v>5450</v>
      </c>
      <c r="D887" t="s">
        <v>655</v>
      </c>
      <c r="E887">
        <v>2</v>
      </c>
      <c r="F887" s="354" t="s">
        <v>5506</v>
      </c>
      <c r="G887" t="s">
        <v>666</v>
      </c>
      <c r="H887" t="s">
        <v>666</v>
      </c>
      <c r="J887" t="s">
        <v>214</v>
      </c>
    </row>
    <row r="888" spans="1:10" ht="43.5">
      <c r="A888" s="353">
        <v>46275</v>
      </c>
      <c r="B888" t="s">
        <v>90</v>
      </c>
      <c r="C888" t="s">
        <v>5450</v>
      </c>
      <c r="D888" t="s">
        <v>2816</v>
      </c>
      <c r="E888">
        <v>3</v>
      </c>
      <c r="F888" s="354" t="s">
        <v>5457</v>
      </c>
      <c r="G888" t="s">
        <v>2782</v>
      </c>
      <c r="H888" t="s">
        <v>5424</v>
      </c>
      <c r="I888" t="s">
        <v>5425</v>
      </c>
      <c r="J888" t="s">
        <v>221</v>
      </c>
    </row>
    <row r="889" spans="1:10">
      <c r="A889" s="353">
        <v>46275</v>
      </c>
      <c r="B889" t="s">
        <v>90</v>
      </c>
      <c r="C889" t="s">
        <v>5450</v>
      </c>
      <c r="D889" t="s">
        <v>2867</v>
      </c>
      <c r="E889">
        <v>1</v>
      </c>
      <c r="F889" s="354" t="s">
        <v>5458</v>
      </c>
      <c r="G889" t="s">
        <v>2782</v>
      </c>
      <c r="H889" t="s">
        <v>5424</v>
      </c>
      <c r="I889" t="s">
        <v>5425</v>
      </c>
      <c r="J889" t="s">
        <v>221</v>
      </c>
    </row>
    <row r="890" spans="1:10">
      <c r="A890" s="353">
        <v>46275</v>
      </c>
      <c r="B890" t="s">
        <v>90</v>
      </c>
      <c r="C890" t="s">
        <v>5450</v>
      </c>
      <c r="D890" t="s">
        <v>6363</v>
      </c>
      <c r="E890">
        <v>1</v>
      </c>
      <c r="F890" s="354" t="s">
        <v>6360</v>
      </c>
      <c r="G890" t="s">
        <v>666</v>
      </c>
      <c r="H890" t="s">
        <v>666</v>
      </c>
      <c r="J890" t="s">
        <v>214</v>
      </c>
    </row>
    <row r="891" spans="1:10" ht="43.5">
      <c r="A891" s="353">
        <v>46275</v>
      </c>
      <c r="B891" t="s">
        <v>60</v>
      </c>
      <c r="C891" t="s">
        <v>5450</v>
      </c>
      <c r="D891" t="s">
        <v>655</v>
      </c>
      <c r="E891">
        <v>3</v>
      </c>
      <c r="F891" s="354" t="s">
        <v>5509</v>
      </c>
      <c r="G891" t="s">
        <v>666</v>
      </c>
      <c r="H891" t="s">
        <v>666</v>
      </c>
      <c r="J891" t="s">
        <v>214</v>
      </c>
    </row>
    <row r="892" spans="1:10">
      <c r="A892" s="353">
        <v>46275</v>
      </c>
      <c r="B892" t="s">
        <v>60</v>
      </c>
      <c r="C892" t="s">
        <v>5450</v>
      </c>
      <c r="D892" t="s">
        <v>3093</v>
      </c>
      <c r="E892">
        <v>1</v>
      </c>
      <c r="F892" s="354" t="s">
        <v>5510</v>
      </c>
      <c r="G892" t="s">
        <v>666</v>
      </c>
      <c r="H892" t="s">
        <v>666</v>
      </c>
      <c r="J892" t="s">
        <v>214</v>
      </c>
    </row>
    <row r="893" spans="1:10">
      <c r="A893" s="353">
        <v>46275</v>
      </c>
      <c r="B893" t="s">
        <v>60</v>
      </c>
      <c r="C893" t="s">
        <v>5450</v>
      </c>
      <c r="D893" t="s">
        <v>2867</v>
      </c>
      <c r="E893">
        <v>1</v>
      </c>
      <c r="F893" s="354" t="s">
        <v>5459</v>
      </c>
      <c r="G893" t="s">
        <v>2782</v>
      </c>
      <c r="H893" t="s">
        <v>5424</v>
      </c>
      <c r="I893" t="s">
        <v>5425</v>
      </c>
      <c r="J893" t="s">
        <v>221</v>
      </c>
    </row>
    <row r="894" spans="1:10">
      <c r="A894" s="353">
        <v>46275</v>
      </c>
      <c r="B894" t="s">
        <v>60</v>
      </c>
      <c r="C894" t="s">
        <v>5450</v>
      </c>
      <c r="D894" t="s">
        <v>3102</v>
      </c>
      <c r="E894">
        <v>1</v>
      </c>
      <c r="F894" s="354" t="s">
        <v>5512</v>
      </c>
      <c r="G894" t="s">
        <v>666</v>
      </c>
      <c r="H894" t="s">
        <v>666</v>
      </c>
      <c r="J894" t="s">
        <v>214</v>
      </c>
    </row>
    <row r="895" spans="1:10">
      <c r="A895" s="353">
        <v>46275</v>
      </c>
      <c r="B895" t="s">
        <v>60</v>
      </c>
      <c r="C895" t="s">
        <v>5450</v>
      </c>
      <c r="D895" t="s">
        <v>3110</v>
      </c>
      <c r="E895">
        <v>1</v>
      </c>
      <c r="F895" s="354" t="s">
        <v>5513</v>
      </c>
      <c r="G895" t="s">
        <v>666</v>
      </c>
      <c r="H895" t="s">
        <v>666</v>
      </c>
      <c r="J895" t="s">
        <v>214</v>
      </c>
    </row>
    <row r="896" spans="1:10">
      <c r="A896" s="353">
        <v>46275</v>
      </c>
      <c r="B896" t="s">
        <v>60</v>
      </c>
      <c r="C896" t="s">
        <v>5450</v>
      </c>
      <c r="D896" t="s">
        <v>2884</v>
      </c>
      <c r="E896">
        <v>1</v>
      </c>
      <c r="F896" s="354" t="s">
        <v>5460</v>
      </c>
      <c r="G896" t="s">
        <v>2782</v>
      </c>
      <c r="H896" t="s">
        <v>5424</v>
      </c>
      <c r="I896" t="s">
        <v>5425</v>
      </c>
      <c r="J896" t="s">
        <v>221</v>
      </c>
    </row>
    <row r="897" spans="1:10" ht="29">
      <c r="A897" s="353">
        <v>46275</v>
      </c>
      <c r="B897" t="s">
        <v>60</v>
      </c>
      <c r="C897" t="s">
        <v>5450</v>
      </c>
      <c r="D897" t="s">
        <v>2816</v>
      </c>
      <c r="E897">
        <v>2</v>
      </c>
      <c r="F897" s="354" t="s">
        <v>5461</v>
      </c>
      <c r="G897" t="s">
        <v>2782</v>
      </c>
      <c r="H897" t="s">
        <v>5424</v>
      </c>
      <c r="I897" t="s">
        <v>5425</v>
      </c>
      <c r="J897" t="s">
        <v>221</v>
      </c>
    </row>
    <row r="898" spans="1:10">
      <c r="A898" s="353">
        <v>46275</v>
      </c>
      <c r="B898" t="s">
        <v>60</v>
      </c>
      <c r="C898" t="s">
        <v>5450</v>
      </c>
      <c r="D898" t="s">
        <v>3122</v>
      </c>
      <c r="E898">
        <v>1</v>
      </c>
      <c r="F898" s="354" t="s">
        <v>5514</v>
      </c>
      <c r="G898" t="s">
        <v>666</v>
      </c>
      <c r="H898" t="s">
        <v>666</v>
      </c>
      <c r="J898" t="s">
        <v>214</v>
      </c>
    </row>
    <row r="899" spans="1:10">
      <c r="A899" s="353">
        <v>46275</v>
      </c>
      <c r="B899" t="s">
        <v>66</v>
      </c>
      <c r="C899" t="s">
        <v>5450</v>
      </c>
      <c r="D899" t="s">
        <v>655</v>
      </c>
      <c r="E899">
        <v>1</v>
      </c>
      <c r="F899" s="354" t="s">
        <v>5515</v>
      </c>
      <c r="G899" t="s">
        <v>666</v>
      </c>
      <c r="H899" t="s">
        <v>666</v>
      </c>
      <c r="J899" t="s">
        <v>214</v>
      </c>
    </row>
    <row r="900" spans="1:10">
      <c r="A900" s="353">
        <v>46275</v>
      </c>
      <c r="B900" t="s">
        <v>66</v>
      </c>
      <c r="C900" t="s">
        <v>5450</v>
      </c>
      <c r="D900" t="s">
        <v>2816</v>
      </c>
      <c r="E900">
        <v>1</v>
      </c>
      <c r="F900" s="354" t="s">
        <v>5451</v>
      </c>
      <c r="G900" t="s">
        <v>2782</v>
      </c>
      <c r="H900" t="s">
        <v>5424</v>
      </c>
      <c r="I900" t="s">
        <v>5425</v>
      </c>
      <c r="J900" t="s">
        <v>221</v>
      </c>
    </row>
    <row r="901" spans="1:10">
      <c r="A901" s="353">
        <v>46275</v>
      </c>
      <c r="B901" t="s">
        <v>84</v>
      </c>
      <c r="C901" t="s">
        <v>5450</v>
      </c>
      <c r="D901" t="s">
        <v>3150</v>
      </c>
      <c r="E901">
        <v>1</v>
      </c>
      <c r="F901" s="354" t="s">
        <v>5519</v>
      </c>
      <c r="G901" t="s">
        <v>666</v>
      </c>
      <c r="H901" t="s">
        <v>666</v>
      </c>
      <c r="J901" t="s">
        <v>214</v>
      </c>
    </row>
    <row r="902" spans="1:10">
      <c r="A902" s="353">
        <v>46275</v>
      </c>
      <c r="B902" t="s">
        <v>84</v>
      </c>
      <c r="C902" t="s">
        <v>5450</v>
      </c>
      <c r="D902" t="s">
        <v>3164</v>
      </c>
      <c r="E902">
        <v>1</v>
      </c>
      <c r="F902" s="354" t="s">
        <v>5521</v>
      </c>
      <c r="G902" t="s">
        <v>666</v>
      </c>
      <c r="H902" t="s">
        <v>666</v>
      </c>
      <c r="J902" t="s">
        <v>214</v>
      </c>
    </row>
    <row r="903" spans="1:10">
      <c r="A903" s="353">
        <v>46275</v>
      </c>
      <c r="B903" t="s">
        <v>84</v>
      </c>
      <c r="C903" t="s">
        <v>5450</v>
      </c>
      <c r="D903" t="s">
        <v>2816</v>
      </c>
      <c r="E903">
        <v>1</v>
      </c>
      <c r="F903" s="354" t="s">
        <v>5451</v>
      </c>
      <c r="G903" t="s">
        <v>2782</v>
      </c>
      <c r="H903" t="s">
        <v>5424</v>
      </c>
      <c r="I903" t="s">
        <v>5425</v>
      </c>
      <c r="J903" t="s">
        <v>221</v>
      </c>
    </row>
    <row r="904" spans="1:10">
      <c r="A904" s="353">
        <v>46275</v>
      </c>
      <c r="B904" t="s">
        <v>14</v>
      </c>
      <c r="C904" t="s">
        <v>5450</v>
      </c>
      <c r="D904" t="s">
        <v>655</v>
      </c>
      <c r="E904">
        <v>1</v>
      </c>
      <c r="F904" s="354" t="s">
        <v>5524</v>
      </c>
      <c r="G904" t="s">
        <v>666</v>
      </c>
      <c r="H904" t="s">
        <v>666</v>
      </c>
      <c r="J904" t="s">
        <v>214</v>
      </c>
    </row>
    <row r="905" spans="1:10" ht="29">
      <c r="A905" s="353">
        <v>46275</v>
      </c>
      <c r="B905" t="s">
        <v>40</v>
      </c>
      <c r="C905" t="s">
        <v>5450</v>
      </c>
      <c r="D905" t="s">
        <v>655</v>
      </c>
      <c r="E905">
        <v>2</v>
      </c>
      <c r="F905" s="354" t="s">
        <v>5530</v>
      </c>
      <c r="G905" t="s">
        <v>666</v>
      </c>
      <c r="H905" t="s">
        <v>666</v>
      </c>
      <c r="J905" t="s">
        <v>214</v>
      </c>
    </row>
    <row r="906" spans="1:10" ht="58">
      <c r="A906" s="353">
        <v>46275</v>
      </c>
      <c r="B906" t="s">
        <v>51</v>
      </c>
      <c r="C906" t="s">
        <v>5450</v>
      </c>
      <c r="D906" t="s">
        <v>2816</v>
      </c>
      <c r="E906">
        <v>4</v>
      </c>
      <c r="F906" s="354" t="s">
        <v>5464</v>
      </c>
      <c r="G906" t="s">
        <v>2782</v>
      </c>
      <c r="H906" t="s">
        <v>5424</v>
      </c>
      <c r="I906" t="s">
        <v>5425</v>
      </c>
      <c r="J906" t="s">
        <v>221</v>
      </c>
    </row>
    <row r="907" spans="1:10" ht="43.5">
      <c r="A907" s="353">
        <v>46275</v>
      </c>
      <c r="B907" t="s">
        <v>45</v>
      </c>
      <c r="C907" t="s">
        <v>5450</v>
      </c>
      <c r="D907" t="s">
        <v>2816</v>
      </c>
      <c r="E907">
        <v>3</v>
      </c>
      <c r="F907" s="354" t="s">
        <v>5465</v>
      </c>
      <c r="G907" t="s">
        <v>2782</v>
      </c>
      <c r="H907" t="s">
        <v>5424</v>
      </c>
      <c r="I907" t="s">
        <v>5425</v>
      </c>
      <c r="J907" t="s">
        <v>221</v>
      </c>
    </row>
    <row r="908" spans="1:10">
      <c r="A908" s="353">
        <v>46275</v>
      </c>
      <c r="B908" t="s">
        <v>61</v>
      </c>
      <c r="C908" t="s">
        <v>5450</v>
      </c>
      <c r="D908" t="s">
        <v>3235</v>
      </c>
      <c r="E908">
        <v>1</v>
      </c>
      <c r="F908" s="354" t="s">
        <v>5540</v>
      </c>
      <c r="G908" t="s">
        <v>666</v>
      </c>
      <c r="H908" t="s">
        <v>666</v>
      </c>
      <c r="J908" t="s">
        <v>214</v>
      </c>
    </row>
    <row r="909" spans="1:10" ht="29">
      <c r="A909" s="353">
        <v>46275</v>
      </c>
      <c r="B909" t="s">
        <v>61</v>
      </c>
      <c r="C909" t="s">
        <v>5450</v>
      </c>
      <c r="D909" t="s">
        <v>2816</v>
      </c>
      <c r="E909">
        <v>2</v>
      </c>
      <c r="F909" s="354" t="s">
        <v>5466</v>
      </c>
      <c r="G909" t="s">
        <v>2782</v>
      </c>
      <c r="H909" t="s">
        <v>5424</v>
      </c>
      <c r="I909" t="s">
        <v>5425</v>
      </c>
      <c r="J909" t="s">
        <v>221</v>
      </c>
    </row>
    <row r="910" spans="1:10" ht="43.5">
      <c r="A910" s="353">
        <v>46275</v>
      </c>
      <c r="B910" t="s">
        <v>73</v>
      </c>
      <c r="C910" t="s">
        <v>5450</v>
      </c>
      <c r="D910" t="s">
        <v>655</v>
      </c>
      <c r="E910">
        <v>3</v>
      </c>
      <c r="F910" s="354" t="s">
        <v>5543</v>
      </c>
      <c r="G910" t="s">
        <v>666</v>
      </c>
      <c r="H910" t="s">
        <v>666</v>
      </c>
      <c r="J910" t="s">
        <v>214</v>
      </c>
    </row>
    <row r="911" spans="1:10">
      <c r="A911" s="353">
        <v>46275</v>
      </c>
      <c r="B911" t="s">
        <v>73</v>
      </c>
      <c r="C911" t="s">
        <v>5450</v>
      </c>
      <c r="D911" t="s">
        <v>3250</v>
      </c>
      <c r="E911">
        <v>1</v>
      </c>
      <c r="F911" s="354" t="s">
        <v>5544</v>
      </c>
      <c r="G911" t="s">
        <v>666</v>
      </c>
      <c r="H911" t="s">
        <v>666</v>
      </c>
      <c r="J911" t="s">
        <v>214</v>
      </c>
    </row>
    <row r="912" spans="1:10">
      <c r="A912" s="353">
        <v>46275</v>
      </c>
      <c r="B912" t="s">
        <v>73</v>
      </c>
      <c r="C912" t="s">
        <v>5450</v>
      </c>
      <c r="D912" t="s">
        <v>2867</v>
      </c>
      <c r="E912">
        <v>1</v>
      </c>
      <c r="F912" s="354" t="s">
        <v>5468</v>
      </c>
      <c r="G912" t="s">
        <v>2782</v>
      </c>
      <c r="H912" t="s">
        <v>5424</v>
      </c>
      <c r="I912" t="s">
        <v>5425</v>
      </c>
      <c r="J912" t="s">
        <v>221</v>
      </c>
    </row>
    <row r="913" spans="1:10">
      <c r="A913" s="353">
        <v>46275</v>
      </c>
      <c r="B913" t="s">
        <v>74</v>
      </c>
      <c r="C913" t="s">
        <v>5450</v>
      </c>
      <c r="D913" t="s">
        <v>655</v>
      </c>
      <c r="E913">
        <v>1</v>
      </c>
      <c r="F913" s="354" t="s">
        <v>5550</v>
      </c>
      <c r="G913" t="s">
        <v>666</v>
      </c>
      <c r="H913" t="s">
        <v>666</v>
      </c>
      <c r="J913" t="s">
        <v>214</v>
      </c>
    </row>
    <row r="914" spans="1:10">
      <c r="A914" s="353">
        <v>46275</v>
      </c>
      <c r="B914" t="s">
        <v>79</v>
      </c>
      <c r="C914" t="s">
        <v>5450</v>
      </c>
      <c r="D914" t="s">
        <v>655</v>
      </c>
      <c r="E914">
        <v>1</v>
      </c>
      <c r="F914" s="354" t="s">
        <v>2948</v>
      </c>
      <c r="G914" t="s">
        <v>666</v>
      </c>
      <c r="H914" t="s">
        <v>666</v>
      </c>
      <c r="J914" t="s">
        <v>214</v>
      </c>
    </row>
    <row r="915" spans="1:10" ht="29">
      <c r="A915" s="353">
        <v>46275</v>
      </c>
      <c r="B915" t="s">
        <v>85</v>
      </c>
      <c r="C915" t="s">
        <v>5450</v>
      </c>
      <c r="D915" t="s">
        <v>2816</v>
      </c>
      <c r="E915">
        <v>2</v>
      </c>
      <c r="F915" s="354" t="s">
        <v>5472</v>
      </c>
      <c r="G915" t="s">
        <v>2782</v>
      </c>
      <c r="H915" t="s">
        <v>5424</v>
      </c>
      <c r="I915" t="s">
        <v>5425</v>
      </c>
      <c r="J915" t="s">
        <v>221</v>
      </c>
    </row>
    <row r="916" spans="1:10">
      <c r="A916" s="353">
        <v>46275</v>
      </c>
      <c r="B916" t="s">
        <v>46</v>
      </c>
      <c r="C916" t="s">
        <v>2254</v>
      </c>
      <c r="D916" t="s">
        <v>6142</v>
      </c>
      <c r="E916">
        <v>1</v>
      </c>
      <c r="F916" s="354" t="s">
        <v>5487</v>
      </c>
      <c r="G916" t="s">
        <v>2786</v>
      </c>
      <c r="H916" t="s">
        <v>5376</v>
      </c>
      <c r="I916" t="s">
        <v>5428</v>
      </c>
      <c r="J916" t="s">
        <v>214</v>
      </c>
    </row>
    <row r="917" spans="1:10">
      <c r="A917" s="353">
        <v>46275</v>
      </c>
      <c r="B917" t="s">
        <v>14</v>
      </c>
      <c r="C917" t="s">
        <v>2254</v>
      </c>
      <c r="D917" t="s">
        <v>1327</v>
      </c>
      <c r="E917">
        <v>1</v>
      </c>
      <c r="F917" s="354" t="s">
        <v>5476</v>
      </c>
      <c r="G917" t="s">
        <v>2786</v>
      </c>
      <c r="H917" t="s">
        <v>5376</v>
      </c>
      <c r="I917" t="s">
        <v>5428</v>
      </c>
      <c r="J917" t="s">
        <v>214</v>
      </c>
    </row>
    <row r="918" spans="1:10">
      <c r="A918" s="353">
        <v>46275</v>
      </c>
      <c r="B918" t="s">
        <v>14</v>
      </c>
      <c r="C918" t="s">
        <v>2254</v>
      </c>
      <c r="D918" t="s">
        <v>3177</v>
      </c>
      <c r="E918">
        <v>1</v>
      </c>
      <c r="F918" s="354" t="s">
        <v>3176</v>
      </c>
      <c r="G918" t="s">
        <v>2786</v>
      </c>
      <c r="H918" t="s">
        <v>5376</v>
      </c>
      <c r="I918" t="s">
        <v>5428</v>
      </c>
      <c r="J918" t="s">
        <v>214</v>
      </c>
    </row>
    <row r="919" spans="1:10">
      <c r="A919" s="353">
        <v>46275</v>
      </c>
      <c r="B919" t="s">
        <v>79</v>
      </c>
      <c r="C919" t="s">
        <v>2254</v>
      </c>
      <c r="D919" t="s">
        <v>2951</v>
      </c>
      <c r="E919">
        <v>1</v>
      </c>
      <c r="F919" s="354" t="s">
        <v>5470</v>
      </c>
      <c r="G919" t="s">
        <v>2786</v>
      </c>
      <c r="H919" t="s">
        <v>5376</v>
      </c>
      <c r="I919" t="s">
        <v>5428</v>
      </c>
      <c r="J919" t="s">
        <v>214</v>
      </c>
    </row>
    <row r="920" spans="1:10" ht="29">
      <c r="A920" s="353">
        <v>46276</v>
      </c>
      <c r="B920" t="s">
        <v>24</v>
      </c>
      <c r="C920" t="s">
        <v>5450</v>
      </c>
      <c r="D920" t="s">
        <v>2967</v>
      </c>
      <c r="E920">
        <v>2</v>
      </c>
      <c r="F920" s="354" t="s">
        <v>5479</v>
      </c>
      <c r="G920" t="s">
        <v>2793</v>
      </c>
      <c r="H920" t="s">
        <v>5431</v>
      </c>
      <c r="I920" t="s">
        <v>5432</v>
      </c>
      <c r="J920" t="s">
        <v>214</v>
      </c>
    </row>
    <row r="921" spans="1:10">
      <c r="A921" s="353">
        <v>46276</v>
      </c>
      <c r="B921" t="s">
        <v>24</v>
      </c>
      <c r="C921" t="s">
        <v>5450</v>
      </c>
      <c r="D921" t="s">
        <v>2975</v>
      </c>
      <c r="E921">
        <v>1</v>
      </c>
      <c r="F921" s="354" t="s">
        <v>5483</v>
      </c>
      <c r="G921" t="s">
        <v>2793</v>
      </c>
      <c r="H921" t="s">
        <v>5431</v>
      </c>
      <c r="I921" t="s">
        <v>5432</v>
      </c>
      <c r="J921" t="s">
        <v>214</v>
      </c>
    </row>
    <row r="922" spans="1:10">
      <c r="A922" s="353">
        <v>46276</v>
      </c>
      <c r="B922" t="s">
        <v>24</v>
      </c>
      <c r="C922" t="s">
        <v>5450</v>
      </c>
      <c r="D922" t="s">
        <v>1850</v>
      </c>
      <c r="E922">
        <v>1</v>
      </c>
      <c r="F922" s="354" t="s">
        <v>5484</v>
      </c>
      <c r="G922" t="s">
        <v>2793</v>
      </c>
      <c r="H922" t="s">
        <v>5431</v>
      </c>
      <c r="I922" t="s">
        <v>5432</v>
      </c>
      <c r="J922" t="s">
        <v>214</v>
      </c>
    </row>
    <row r="923" spans="1:10">
      <c r="A923" s="353">
        <v>46276</v>
      </c>
      <c r="B923" t="s">
        <v>24</v>
      </c>
      <c r="C923" t="s">
        <v>5450</v>
      </c>
      <c r="D923" t="s">
        <v>201</v>
      </c>
      <c r="E923">
        <v>1</v>
      </c>
      <c r="F923" s="354" t="s">
        <v>5485</v>
      </c>
      <c r="G923" t="s">
        <v>2793</v>
      </c>
      <c r="H923" t="s">
        <v>5431</v>
      </c>
      <c r="I923" t="s">
        <v>5432</v>
      </c>
      <c r="J923" t="s">
        <v>214</v>
      </c>
    </row>
    <row r="924" spans="1:10">
      <c r="A924" s="353">
        <v>46276</v>
      </c>
      <c r="B924" t="s">
        <v>24</v>
      </c>
      <c r="C924" t="s">
        <v>5450</v>
      </c>
      <c r="D924" t="s">
        <v>2816</v>
      </c>
      <c r="E924">
        <v>1</v>
      </c>
      <c r="F924" s="354" t="s">
        <v>5451</v>
      </c>
      <c r="G924" t="s">
        <v>2799</v>
      </c>
      <c r="H924" t="s">
        <v>5439</v>
      </c>
      <c r="I924" t="s">
        <v>5432</v>
      </c>
      <c r="J924" t="s">
        <v>563</v>
      </c>
    </row>
    <row r="925" spans="1:10">
      <c r="A925" s="353">
        <v>46276</v>
      </c>
      <c r="B925" t="s">
        <v>46</v>
      </c>
      <c r="C925" t="s">
        <v>5450</v>
      </c>
      <c r="D925" t="s">
        <v>2831</v>
      </c>
      <c r="E925">
        <v>1</v>
      </c>
      <c r="F925" s="354" t="s">
        <v>5452</v>
      </c>
      <c r="G925" t="s">
        <v>2799</v>
      </c>
      <c r="H925" t="s">
        <v>5439</v>
      </c>
      <c r="I925" t="s">
        <v>5432</v>
      </c>
      <c r="J925" t="s">
        <v>563</v>
      </c>
    </row>
    <row r="926" spans="1:10" ht="87">
      <c r="A926" s="353">
        <v>46276</v>
      </c>
      <c r="B926" t="s">
        <v>46</v>
      </c>
      <c r="C926" t="s">
        <v>5450</v>
      </c>
      <c r="D926" t="s">
        <v>2816</v>
      </c>
      <c r="E926">
        <v>6</v>
      </c>
      <c r="F926" s="354" t="s">
        <v>5453</v>
      </c>
      <c r="G926" t="s">
        <v>2799</v>
      </c>
      <c r="H926" t="s">
        <v>5439</v>
      </c>
      <c r="I926" t="s">
        <v>5432</v>
      </c>
      <c r="J926" t="s">
        <v>563</v>
      </c>
    </row>
    <row r="927" spans="1:10" ht="43.5">
      <c r="A927" s="353">
        <v>46276</v>
      </c>
      <c r="B927" t="s">
        <v>46</v>
      </c>
      <c r="C927" t="s">
        <v>5450</v>
      </c>
      <c r="D927" t="s">
        <v>2989</v>
      </c>
      <c r="E927">
        <v>3</v>
      </c>
      <c r="F927" s="354" t="s">
        <v>5488</v>
      </c>
      <c r="G927" t="s">
        <v>2793</v>
      </c>
      <c r="H927" t="s">
        <v>5431</v>
      </c>
      <c r="I927" t="s">
        <v>5432</v>
      </c>
      <c r="J927" t="s">
        <v>214</v>
      </c>
    </row>
    <row r="928" spans="1:10">
      <c r="A928" s="353">
        <v>46276</v>
      </c>
      <c r="B928" t="s">
        <v>46</v>
      </c>
      <c r="C928" t="s">
        <v>5450</v>
      </c>
      <c r="D928" t="s">
        <v>201</v>
      </c>
      <c r="E928">
        <v>1</v>
      </c>
      <c r="F928" s="354" t="s">
        <v>5493</v>
      </c>
      <c r="G928" t="s">
        <v>2793</v>
      </c>
      <c r="H928" t="s">
        <v>5431</v>
      </c>
      <c r="I928" t="s">
        <v>5432</v>
      </c>
      <c r="J928" t="s">
        <v>214</v>
      </c>
    </row>
    <row r="929" spans="1:10">
      <c r="A929" s="353">
        <v>46276</v>
      </c>
      <c r="B929" t="s">
        <v>46</v>
      </c>
      <c r="C929" t="s">
        <v>5450</v>
      </c>
      <c r="D929" t="s">
        <v>3008</v>
      </c>
      <c r="E929">
        <v>1</v>
      </c>
      <c r="F929" s="354" t="s">
        <v>5494</v>
      </c>
      <c r="G929" t="s">
        <v>2793</v>
      </c>
      <c r="H929" t="s">
        <v>5431</v>
      </c>
      <c r="I929" t="s">
        <v>5432</v>
      </c>
      <c r="J929" t="s">
        <v>214</v>
      </c>
    </row>
    <row r="930" spans="1:10" ht="43.5">
      <c r="A930" s="353">
        <v>46276</v>
      </c>
      <c r="B930" t="s">
        <v>50</v>
      </c>
      <c r="C930" t="s">
        <v>5450</v>
      </c>
      <c r="D930" t="s">
        <v>201</v>
      </c>
      <c r="E930">
        <v>3</v>
      </c>
      <c r="F930" s="354" t="s">
        <v>5496</v>
      </c>
      <c r="G930" t="s">
        <v>2793</v>
      </c>
      <c r="H930" t="s">
        <v>5431</v>
      </c>
      <c r="I930" t="s">
        <v>5432</v>
      </c>
      <c r="J930" t="s">
        <v>214</v>
      </c>
    </row>
    <row r="931" spans="1:10" ht="58">
      <c r="A931" s="353">
        <v>46276</v>
      </c>
      <c r="B931" t="s">
        <v>50</v>
      </c>
      <c r="C931" t="s">
        <v>5450</v>
      </c>
      <c r="D931" t="s">
        <v>2989</v>
      </c>
      <c r="E931">
        <v>4</v>
      </c>
      <c r="F931" s="354" t="s">
        <v>5497</v>
      </c>
      <c r="G931" t="s">
        <v>2793</v>
      </c>
      <c r="H931" t="s">
        <v>5431</v>
      </c>
      <c r="I931" t="s">
        <v>5432</v>
      </c>
      <c r="J931" t="s">
        <v>214</v>
      </c>
    </row>
    <row r="932" spans="1:10">
      <c r="A932" s="353">
        <v>46276</v>
      </c>
      <c r="B932" t="s">
        <v>50</v>
      </c>
      <c r="C932" t="s">
        <v>5450</v>
      </c>
      <c r="D932" t="s">
        <v>3022</v>
      </c>
      <c r="E932">
        <v>1</v>
      </c>
      <c r="F932" s="354" t="s">
        <v>5498</v>
      </c>
      <c r="G932" t="s">
        <v>2793</v>
      </c>
      <c r="H932" t="s">
        <v>5431</v>
      </c>
      <c r="I932" t="s">
        <v>5432</v>
      </c>
      <c r="J932" t="s">
        <v>214</v>
      </c>
    </row>
    <row r="933" spans="1:10">
      <c r="A933" s="353">
        <v>46276</v>
      </c>
      <c r="B933" t="s">
        <v>50</v>
      </c>
      <c r="C933" t="s">
        <v>5450</v>
      </c>
      <c r="D933" t="s">
        <v>3025</v>
      </c>
      <c r="E933">
        <v>1</v>
      </c>
      <c r="F933" s="354" t="s">
        <v>5499</v>
      </c>
      <c r="G933" t="s">
        <v>2793</v>
      </c>
      <c r="H933" t="s">
        <v>5431</v>
      </c>
      <c r="I933" t="s">
        <v>5432</v>
      </c>
      <c r="J933" t="s">
        <v>214</v>
      </c>
    </row>
    <row r="934" spans="1:10">
      <c r="A934" s="353">
        <v>46276</v>
      </c>
      <c r="B934" t="s">
        <v>50</v>
      </c>
      <c r="C934" t="s">
        <v>5450</v>
      </c>
      <c r="D934" t="s">
        <v>2816</v>
      </c>
      <c r="E934">
        <v>1</v>
      </c>
      <c r="F934" s="354" t="s">
        <v>5451</v>
      </c>
      <c r="G934" t="s">
        <v>2799</v>
      </c>
      <c r="H934" t="s">
        <v>5439</v>
      </c>
      <c r="I934" t="s">
        <v>5432</v>
      </c>
      <c r="J934" t="s">
        <v>563</v>
      </c>
    </row>
    <row r="935" spans="1:10" ht="29">
      <c r="A935" s="353">
        <v>46276</v>
      </c>
      <c r="B935" t="s">
        <v>58</v>
      </c>
      <c r="C935" t="s">
        <v>5450</v>
      </c>
      <c r="D935" t="s">
        <v>2967</v>
      </c>
      <c r="E935">
        <v>2</v>
      </c>
      <c r="F935" s="354" t="s">
        <v>6172</v>
      </c>
      <c r="G935" t="s">
        <v>2793</v>
      </c>
      <c r="H935" t="s">
        <v>5431</v>
      </c>
      <c r="I935" t="s">
        <v>5432</v>
      </c>
      <c r="J935" t="s">
        <v>214</v>
      </c>
    </row>
    <row r="936" spans="1:10">
      <c r="A936" s="353">
        <v>46276</v>
      </c>
      <c r="B936" t="s">
        <v>58</v>
      </c>
      <c r="C936" t="s">
        <v>5450</v>
      </c>
      <c r="D936" t="s">
        <v>3044</v>
      </c>
      <c r="E936">
        <v>1</v>
      </c>
      <c r="F936" s="354" t="s">
        <v>5501</v>
      </c>
      <c r="G936" t="s">
        <v>2793</v>
      </c>
      <c r="H936" t="s">
        <v>5431</v>
      </c>
      <c r="I936" t="s">
        <v>5432</v>
      </c>
      <c r="J936" t="s">
        <v>214</v>
      </c>
    </row>
    <row r="937" spans="1:10" ht="58">
      <c r="A937" s="353">
        <v>46276</v>
      </c>
      <c r="B937" t="s">
        <v>58</v>
      </c>
      <c r="C937" t="s">
        <v>5450</v>
      </c>
      <c r="D937" t="s">
        <v>2816</v>
      </c>
      <c r="E937">
        <v>4</v>
      </c>
      <c r="F937" s="354" t="s">
        <v>5455</v>
      </c>
      <c r="G937" t="s">
        <v>2799</v>
      </c>
      <c r="H937" t="s">
        <v>5439</v>
      </c>
      <c r="I937" t="s">
        <v>5432</v>
      </c>
      <c r="J937" t="s">
        <v>563</v>
      </c>
    </row>
    <row r="938" spans="1:10" ht="29">
      <c r="A938" s="353">
        <v>46276</v>
      </c>
      <c r="B938" t="s">
        <v>58</v>
      </c>
      <c r="C938" t="s">
        <v>5450</v>
      </c>
      <c r="D938" t="s">
        <v>2989</v>
      </c>
      <c r="E938">
        <v>2</v>
      </c>
      <c r="F938" s="354" t="s">
        <v>6173</v>
      </c>
      <c r="G938" t="s">
        <v>2793</v>
      </c>
      <c r="H938" t="s">
        <v>5431</v>
      </c>
      <c r="I938" t="s">
        <v>5432</v>
      </c>
      <c r="J938" t="s">
        <v>214</v>
      </c>
    </row>
    <row r="939" spans="1:10">
      <c r="A939" s="353">
        <v>46276</v>
      </c>
      <c r="B939" t="s">
        <v>58</v>
      </c>
      <c r="C939" t="s">
        <v>5450</v>
      </c>
      <c r="D939" t="s">
        <v>3051</v>
      </c>
      <c r="E939">
        <v>1</v>
      </c>
      <c r="F939" s="354" t="s">
        <v>5502</v>
      </c>
      <c r="G939" t="s">
        <v>2793</v>
      </c>
      <c r="H939" t="s">
        <v>5431</v>
      </c>
      <c r="I939" t="s">
        <v>5432</v>
      </c>
      <c r="J939" t="s">
        <v>214</v>
      </c>
    </row>
    <row r="940" spans="1:10" ht="72.5">
      <c r="A940" s="353">
        <v>46276</v>
      </c>
      <c r="B940" t="s">
        <v>90</v>
      </c>
      <c r="C940" t="s">
        <v>5450</v>
      </c>
      <c r="D940" t="s">
        <v>2989</v>
      </c>
      <c r="E940">
        <v>5</v>
      </c>
      <c r="F940" s="354" t="s">
        <v>6174</v>
      </c>
      <c r="G940" t="s">
        <v>2793</v>
      </c>
      <c r="H940" t="s">
        <v>5431</v>
      </c>
      <c r="I940" t="s">
        <v>5432</v>
      </c>
      <c r="J940" t="s">
        <v>214</v>
      </c>
    </row>
    <row r="941" spans="1:10" ht="43.5">
      <c r="A941" s="353">
        <v>46276</v>
      </c>
      <c r="B941" t="s">
        <v>90</v>
      </c>
      <c r="C941" t="s">
        <v>5450</v>
      </c>
      <c r="D941" t="s">
        <v>2816</v>
      </c>
      <c r="E941">
        <v>3</v>
      </c>
      <c r="F941" s="354" t="s">
        <v>5457</v>
      </c>
      <c r="G941" t="s">
        <v>2799</v>
      </c>
      <c r="H941" t="s">
        <v>5439</v>
      </c>
      <c r="I941" t="s">
        <v>5432</v>
      </c>
      <c r="J941" t="s">
        <v>563</v>
      </c>
    </row>
    <row r="942" spans="1:10" ht="58">
      <c r="A942" s="353">
        <v>46276</v>
      </c>
      <c r="B942" t="s">
        <v>90</v>
      </c>
      <c r="C942" t="s">
        <v>5450</v>
      </c>
      <c r="D942" t="s">
        <v>2967</v>
      </c>
      <c r="E942">
        <v>4</v>
      </c>
      <c r="F942" s="354" t="s">
        <v>6175</v>
      </c>
      <c r="G942" t="s">
        <v>2793</v>
      </c>
      <c r="H942" t="s">
        <v>5431</v>
      </c>
      <c r="I942" t="s">
        <v>5432</v>
      </c>
      <c r="J942" t="s">
        <v>214</v>
      </c>
    </row>
    <row r="943" spans="1:10">
      <c r="A943" s="353">
        <v>46276</v>
      </c>
      <c r="B943" t="s">
        <v>90</v>
      </c>
      <c r="C943" t="s">
        <v>5450</v>
      </c>
      <c r="D943" t="s">
        <v>3079</v>
      </c>
      <c r="E943">
        <v>1</v>
      </c>
      <c r="F943" s="354" t="s">
        <v>5507</v>
      </c>
      <c r="G943" t="s">
        <v>2793</v>
      </c>
      <c r="H943" t="s">
        <v>5431</v>
      </c>
      <c r="I943" t="s">
        <v>5432</v>
      </c>
      <c r="J943" t="s">
        <v>214</v>
      </c>
    </row>
    <row r="944" spans="1:10">
      <c r="A944" s="353">
        <v>46276</v>
      </c>
      <c r="B944" t="s">
        <v>90</v>
      </c>
      <c r="C944" t="s">
        <v>5450</v>
      </c>
      <c r="D944" t="s">
        <v>6169</v>
      </c>
      <c r="E944">
        <v>1</v>
      </c>
      <c r="F944" s="354" t="s">
        <v>5508</v>
      </c>
      <c r="G944" t="s">
        <v>2793</v>
      </c>
      <c r="H944" t="s">
        <v>5431</v>
      </c>
      <c r="I944" t="s">
        <v>5432</v>
      </c>
      <c r="J944" t="s">
        <v>214</v>
      </c>
    </row>
    <row r="945" spans="1:10">
      <c r="A945" s="353">
        <v>46276</v>
      </c>
      <c r="B945" t="s">
        <v>90</v>
      </c>
      <c r="C945" t="s">
        <v>5450</v>
      </c>
      <c r="D945" t="s">
        <v>6363</v>
      </c>
      <c r="E945">
        <v>1</v>
      </c>
      <c r="F945" s="354" t="s">
        <v>6360</v>
      </c>
      <c r="G945" t="s">
        <v>2793</v>
      </c>
      <c r="H945" t="s">
        <v>5431</v>
      </c>
      <c r="I945" t="s">
        <v>5432</v>
      </c>
      <c r="J945" t="s">
        <v>214</v>
      </c>
    </row>
    <row r="946" spans="1:10" ht="116">
      <c r="A946" s="353">
        <v>46276</v>
      </c>
      <c r="B946" t="s">
        <v>60</v>
      </c>
      <c r="C946" t="s">
        <v>5450</v>
      </c>
      <c r="D946" t="s">
        <v>2967</v>
      </c>
      <c r="E946">
        <v>8</v>
      </c>
      <c r="F946" s="354" t="s">
        <v>6176</v>
      </c>
      <c r="G946" t="s">
        <v>2793</v>
      </c>
      <c r="H946" t="s">
        <v>5431</v>
      </c>
      <c r="I946" t="s">
        <v>5432</v>
      </c>
      <c r="J946" t="s">
        <v>214</v>
      </c>
    </row>
    <row r="947" spans="1:10">
      <c r="A947" s="353">
        <v>46276</v>
      </c>
      <c r="B947" t="s">
        <v>60</v>
      </c>
      <c r="C947" t="s">
        <v>5450</v>
      </c>
      <c r="D947" t="s">
        <v>2989</v>
      </c>
      <c r="E947">
        <v>1</v>
      </c>
      <c r="F947" s="354" t="s">
        <v>6177</v>
      </c>
      <c r="G947" t="s">
        <v>2793</v>
      </c>
      <c r="H947" t="s">
        <v>5431</v>
      </c>
      <c r="I947" t="s">
        <v>5432</v>
      </c>
      <c r="J947" t="s">
        <v>214</v>
      </c>
    </row>
    <row r="948" spans="1:10" ht="29">
      <c r="A948" s="353">
        <v>46276</v>
      </c>
      <c r="B948" t="s">
        <v>60</v>
      </c>
      <c r="C948" t="s">
        <v>5450</v>
      </c>
      <c r="D948" t="s">
        <v>201</v>
      </c>
      <c r="E948">
        <v>2</v>
      </c>
      <c r="F948" s="354" t="s">
        <v>5511</v>
      </c>
      <c r="G948" t="s">
        <v>2793</v>
      </c>
      <c r="H948" t="s">
        <v>5431</v>
      </c>
      <c r="I948" t="s">
        <v>5432</v>
      </c>
      <c r="J948" t="s">
        <v>214</v>
      </c>
    </row>
    <row r="949" spans="1:10">
      <c r="A949" s="353">
        <v>46276</v>
      </c>
      <c r="B949" t="s">
        <v>60</v>
      </c>
      <c r="C949" t="s">
        <v>5450</v>
      </c>
      <c r="D949" t="s">
        <v>2884</v>
      </c>
      <c r="E949">
        <v>1</v>
      </c>
      <c r="F949" s="354" t="s">
        <v>5460</v>
      </c>
      <c r="G949" t="s">
        <v>2799</v>
      </c>
      <c r="H949" t="s">
        <v>5439</v>
      </c>
      <c r="I949" t="s">
        <v>5432</v>
      </c>
      <c r="J949" t="s">
        <v>563</v>
      </c>
    </row>
    <row r="950" spans="1:10" ht="29">
      <c r="A950" s="353">
        <v>46276</v>
      </c>
      <c r="B950" t="s">
        <v>60</v>
      </c>
      <c r="C950" t="s">
        <v>5450</v>
      </c>
      <c r="D950" t="s">
        <v>2816</v>
      </c>
      <c r="E950">
        <v>2</v>
      </c>
      <c r="F950" s="354" t="s">
        <v>5461</v>
      </c>
      <c r="G950" t="s">
        <v>2799</v>
      </c>
      <c r="H950" t="s">
        <v>5439</v>
      </c>
      <c r="I950" t="s">
        <v>5432</v>
      </c>
      <c r="J950" t="s">
        <v>563</v>
      </c>
    </row>
    <row r="951" spans="1:10">
      <c r="A951" s="353">
        <v>46276</v>
      </c>
      <c r="B951" t="s">
        <v>60</v>
      </c>
      <c r="C951" t="s">
        <v>5450</v>
      </c>
      <c r="D951" t="s">
        <v>3122</v>
      </c>
      <c r="E951">
        <v>1</v>
      </c>
      <c r="F951" s="354" t="s">
        <v>5514</v>
      </c>
      <c r="G951" t="s">
        <v>2793</v>
      </c>
      <c r="H951" t="s">
        <v>5431</v>
      </c>
      <c r="I951" t="s">
        <v>5432</v>
      </c>
      <c r="J951" t="s">
        <v>214</v>
      </c>
    </row>
    <row r="952" spans="1:10" ht="87">
      <c r="A952" s="353">
        <v>46276</v>
      </c>
      <c r="B952" t="s">
        <v>66</v>
      </c>
      <c r="C952" t="s">
        <v>5450</v>
      </c>
      <c r="D952" t="s">
        <v>2989</v>
      </c>
      <c r="E952">
        <v>6</v>
      </c>
      <c r="F952" s="354" t="s">
        <v>6178</v>
      </c>
      <c r="G952" t="s">
        <v>2793</v>
      </c>
      <c r="H952" t="s">
        <v>5431</v>
      </c>
      <c r="I952" t="s">
        <v>5432</v>
      </c>
      <c r="J952" t="s">
        <v>214</v>
      </c>
    </row>
    <row r="953" spans="1:10" ht="58">
      <c r="A953" s="353">
        <v>46276</v>
      </c>
      <c r="B953" t="s">
        <v>66</v>
      </c>
      <c r="C953" t="s">
        <v>5450</v>
      </c>
      <c r="D953" t="s">
        <v>2967</v>
      </c>
      <c r="E953">
        <v>4</v>
      </c>
      <c r="F953" s="354" t="s">
        <v>6179</v>
      </c>
      <c r="G953" t="s">
        <v>2793</v>
      </c>
      <c r="H953" t="s">
        <v>5431</v>
      </c>
      <c r="I953" t="s">
        <v>5432</v>
      </c>
      <c r="J953" t="s">
        <v>214</v>
      </c>
    </row>
    <row r="954" spans="1:10">
      <c r="A954" s="353">
        <v>46276</v>
      </c>
      <c r="B954" t="s">
        <v>66</v>
      </c>
      <c r="C954" t="s">
        <v>5450</v>
      </c>
      <c r="D954" t="s">
        <v>201</v>
      </c>
      <c r="E954">
        <v>1</v>
      </c>
      <c r="F954" s="354" t="s">
        <v>6180</v>
      </c>
      <c r="G954" t="s">
        <v>2793</v>
      </c>
      <c r="H954" t="s">
        <v>5431</v>
      </c>
      <c r="I954" t="s">
        <v>5432</v>
      </c>
      <c r="J954" t="s">
        <v>214</v>
      </c>
    </row>
    <row r="955" spans="1:10">
      <c r="A955" s="353">
        <v>46276</v>
      </c>
      <c r="B955" t="s">
        <v>66</v>
      </c>
      <c r="C955" t="s">
        <v>5450</v>
      </c>
      <c r="D955" t="s">
        <v>2816</v>
      </c>
      <c r="E955">
        <v>1</v>
      </c>
      <c r="F955" s="354" t="s">
        <v>5451</v>
      </c>
      <c r="G955" t="s">
        <v>2799</v>
      </c>
      <c r="H955" t="s">
        <v>5439</v>
      </c>
      <c r="I955" t="s">
        <v>5432</v>
      </c>
      <c r="J955" t="s">
        <v>563</v>
      </c>
    </row>
    <row r="956" spans="1:10">
      <c r="A956" s="353">
        <v>46276</v>
      </c>
      <c r="B956" t="s">
        <v>66</v>
      </c>
      <c r="C956" t="s">
        <v>5450</v>
      </c>
      <c r="D956" t="s">
        <v>3146</v>
      </c>
      <c r="E956">
        <v>1</v>
      </c>
      <c r="F956" s="354" t="s">
        <v>5518</v>
      </c>
      <c r="G956" t="s">
        <v>2793</v>
      </c>
      <c r="H956" t="s">
        <v>5431</v>
      </c>
      <c r="I956" t="s">
        <v>5432</v>
      </c>
      <c r="J956" t="s">
        <v>214</v>
      </c>
    </row>
    <row r="957" spans="1:10" ht="58">
      <c r="A957" s="353">
        <v>46276</v>
      </c>
      <c r="B957" t="s">
        <v>84</v>
      </c>
      <c r="C957" t="s">
        <v>5450</v>
      </c>
      <c r="D957" t="s">
        <v>2989</v>
      </c>
      <c r="E957">
        <v>4</v>
      </c>
      <c r="F957" s="354" t="s">
        <v>6181</v>
      </c>
      <c r="G957" t="s">
        <v>2793</v>
      </c>
      <c r="H957" t="s">
        <v>5431</v>
      </c>
      <c r="I957" t="s">
        <v>5432</v>
      </c>
      <c r="J957" t="s">
        <v>214</v>
      </c>
    </row>
    <row r="958" spans="1:10" ht="58">
      <c r="A958" s="353">
        <v>46276</v>
      </c>
      <c r="B958" t="s">
        <v>84</v>
      </c>
      <c r="C958" t="s">
        <v>5450</v>
      </c>
      <c r="D958" t="s">
        <v>2967</v>
      </c>
      <c r="E958">
        <v>4</v>
      </c>
      <c r="F958" s="354" t="s">
        <v>6182</v>
      </c>
      <c r="G958" t="s">
        <v>2793</v>
      </c>
      <c r="H958" t="s">
        <v>5431</v>
      </c>
      <c r="I958" t="s">
        <v>5432</v>
      </c>
      <c r="J958" t="s">
        <v>214</v>
      </c>
    </row>
    <row r="959" spans="1:10" ht="29">
      <c r="A959" s="353">
        <v>46276</v>
      </c>
      <c r="B959" t="s">
        <v>84</v>
      </c>
      <c r="C959" t="s">
        <v>5450</v>
      </c>
      <c r="D959" t="s">
        <v>3157</v>
      </c>
      <c r="E959">
        <v>2</v>
      </c>
      <c r="F959" s="354" t="s">
        <v>5520</v>
      </c>
      <c r="G959" t="s">
        <v>2793</v>
      </c>
      <c r="H959" t="s">
        <v>5431</v>
      </c>
      <c r="I959" t="s">
        <v>5432</v>
      </c>
      <c r="J959" t="s">
        <v>214</v>
      </c>
    </row>
    <row r="960" spans="1:10">
      <c r="A960" s="353">
        <v>46276</v>
      </c>
      <c r="B960" t="s">
        <v>84</v>
      </c>
      <c r="C960" t="s">
        <v>5450</v>
      </c>
      <c r="D960" t="s">
        <v>2907</v>
      </c>
      <c r="E960">
        <v>1</v>
      </c>
      <c r="F960" s="354" t="s">
        <v>5462</v>
      </c>
      <c r="G960" t="s">
        <v>2799</v>
      </c>
      <c r="H960" t="s">
        <v>5439</v>
      </c>
      <c r="I960" t="s">
        <v>5432</v>
      </c>
      <c r="J960" t="s">
        <v>563</v>
      </c>
    </row>
    <row r="961" spans="1:10">
      <c r="A961" s="353">
        <v>46276</v>
      </c>
      <c r="B961" t="s">
        <v>84</v>
      </c>
      <c r="C961" t="s">
        <v>5450</v>
      </c>
      <c r="D961" t="s">
        <v>2816</v>
      </c>
      <c r="E961">
        <v>1</v>
      </c>
      <c r="F961" s="354" t="s">
        <v>5451</v>
      </c>
      <c r="G961" t="s">
        <v>2799</v>
      </c>
      <c r="H961" t="s">
        <v>5439</v>
      </c>
      <c r="I961" t="s">
        <v>5432</v>
      </c>
      <c r="J961" t="s">
        <v>563</v>
      </c>
    </row>
    <row r="962" spans="1:10" ht="29">
      <c r="A962" s="353">
        <v>46276</v>
      </c>
      <c r="B962" t="s">
        <v>84</v>
      </c>
      <c r="C962" t="s">
        <v>5450</v>
      </c>
      <c r="D962" t="s">
        <v>201</v>
      </c>
      <c r="E962">
        <v>2</v>
      </c>
      <c r="F962" s="354" t="s">
        <v>6365</v>
      </c>
      <c r="G962" t="s">
        <v>2793</v>
      </c>
      <c r="H962" t="s">
        <v>5431</v>
      </c>
      <c r="I962" t="s">
        <v>5432</v>
      </c>
      <c r="J962" t="s">
        <v>214</v>
      </c>
    </row>
    <row r="963" spans="1:10">
      <c r="A963" s="353">
        <v>46276</v>
      </c>
      <c r="B963" t="s">
        <v>14</v>
      </c>
      <c r="C963" t="s">
        <v>5450</v>
      </c>
      <c r="D963" t="s">
        <v>1327</v>
      </c>
      <c r="E963">
        <v>1</v>
      </c>
      <c r="F963" s="354" t="s">
        <v>5476</v>
      </c>
      <c r="G963" t="s">
        <v>2796</v>
      </c>
      <c r="H963" t="s">
        <v>5435</v>
      </c>
      <c r="I963" t="s">
        <v>5436</v>
      </c>
      <c r="J963" t="s">
        <v>201</v>
      </c>
    </row>
    <row r="964" spans="1:10">
      <c r="A964" s="353">
        <v>46276</v>
      </c>
      <c r="B964" t="s">
        <v>14</v>
      </c>
      <c r="C964" t="s">
        <v>5450</v>
      </c>
      <c r="D964" t="s">
        <v>2967</v>
      </c>
      <c r="E964">
        <v>1</v>
      </c>
      <c r="F964" s="354" t="s">
        <v>5525</v>
      </c>
      <c r="G964" t="s">
        <v>2793</v>
      </c>
      <c r="H964" t="s">
        <v>5437</v>
      </c>
      <c r="I964" t="s">
        <v>5438</v>
      </c>
      <c r="J964" t="s">
        <v>123</v>
      </c>
    </row>
    <row r="965" spans="1:10">
      <c r="A965" s="353">
        <v>46276</v>
      </c>
      <c r="B965" t="s">
        <v>14</v>
      </c>
      <c r="C965" t="s">
        <v>5450</v>
      </c>
      <c r="D965" t="s">
        <v>201</v>
      </c>
      <c r="E965">
        <v>1</v>
      </c>
      <c r="F965" s="354" t="s">
        <v>3181</v>
      </c>
      <c r="G965" t="s">
        <v>2793</v>
      </c>
      <c r="H965" t="s">
        <v>5437</v>
      </c>
      <c r="I965" t="s">
        <v>5438</v>
      </c>
      <c r="J965" t="s">
        <v>123</v>
      </c>
    </row>
    <row r="966" spans="1:10" ht="58">
      <c r="A966" s="353">
        <v>46276</v>
      </c>
      <c r="B966" t="s">
        <v>7</v>
      </c>
      <c r="C966" t="s">
        <v>5450</v>
      </c>
      <c r="D966" t="s">
        <v>201</v>
      </c>
      <c r="E966">
        <v>4</v>
      </c>
      <c r="F966" s="354" t="s">
        <v>5526</v>
      </c>
      <c r="G966" t="s">
        <v>2793</v>
      </c>
      <c r="H966" t="s">
        <v>5437</v>
      </c>
      <c r="I966" t="s">
        <v>5438</v>
      </c>
      <c r="J966" t="s">
        <v>123</v>
      </c>
    </row>
    <row r="967" spans="1:10" ht="29">
      <c r="A967" s="353">
        <v>46276</v>
      </c>
      <c r="B967" t="s">
        <v>4205</v>
      </c>
      <c r="C967" t="s">
        <v>5450</v>
      </c>
      <c r="D967" t="s">
        <v>201</v>
      </c>
      <c r="E967">
        <v>2</v>
      </c>
      <c r="F967" s="354" t="s">
        <v>5527</v>
      </c>
      <c r="G967" t="s">
        <v>2793</v>
      </c>
      <c r="H967" t="s">
        <v>5437</v>
      </c>
      <c r="I967" t="s">
        <v>5438</v>
      </c>
      <c r="J967" t="s">
        <v>123</v>
      </c>
    </row>
    <row r="968" spans="1:10">
      <c r="A968" s="353">
        <v>46276</v>
      </c>
      <c r="B968" t="s">
        <v>4205</v>
      </c>
      <c r="C968" t="s">
        <v>5450</v>
      </c>
      <c r="D968" t="s">
        <v>3193</v>
      </c>
      <c r="E968">
        <v>1</v>
      </c>
      <c r="F968" s="354" t="s">
        <v>5477</v>
      </c>
      <c r="G968" t="s">
        <v>2793</v>
      </c>
      <c r="H968" t="s">
        <v>5437</v>
      </c>
      <c r="I968" t="s">
        <v>5438</v>
      </c>
      <c r="J968" t="s">
        <v>123</v>
      </c>
    </row>
    <row r="969" spans="1:10">
      <c r="A969" s="353">
        <v>46276</v>
      </c>
      <c r="B969" t="s">
        <v>4205</v>
      </c>
      <c r="C969" t="s">
        <v>5450</v>
      </c>
      <c r="D969" t="s">
        <v>3195</v>
      </c>
      <c r="E969">
        <v>1</v>
      </c>
      <c r="F969" s="354" t="s">
        <v>5528</v>
      </c>
      <c r="G969" t="s">
        <v>2793</v>
      </c>
      <c r="H969" t="s">
        <v>5437</v>
      </c>
      <c r="I969" t="s">
        <v>5438</v>
      </c>
      <c r="J969" t="s">
        <v>123</v>
      </c>
    </row>
    <row r="970" spans="1:10">
      <c r="A970" s="353">
        <v>46276</v>
      </c>
      <c r="B970" t="s">
        <v>40</v>
      </c>
      <c r="C970" t="s">
        <v>5450</v>
      </c>
      <c r="D970" t="s">
        <v>3201</v>
      </c>
      <c r="E970">
        <v>1</v>
      </c>
      <c r="F970" s="354" t="s">
        <v>5529</v>
      </c>
      <c r="G970" t="s">
        <v>2793</v>
      </c>
      <c r="H970" t="s">
        <v>5437</v>
      </c>
      <c r="I970" t="s">
        <v>5438</v>
      </c>
      <c r="J970" t="s">
        <v>123</v>
      </c>
    </row>
    <row r="971" spans="1:10">
      <c r="A971" s="353">
        <v>46276</v>
      </c>
      <c r="B971" t="s">
        <v>40</v>
      </c>
      <c r="C971" t="s">
        <v>5450</v>
      </c>
      <c r="D971" t="s">
        <v>3206</v>
      </c>
      <c r="E971">
        <v>1</v>
      </c>
      <c r="F971" s="354" t="s">
        <v>5531</v>
      </c>
      <c r="G971" t="s">
        <v>2793</v>
      </c>
      <c r="H971" t="s">
        <v>5437</v>
      </c>
      <c r="I971" t="s">
        <v>5438</v>
      </c>
      <c r="J971" t="s">
        <v>123</v>
      </c>
    </row>
    <row r="972" spans="1:10" ht="58">
      <c r="A972" s="353">
        <v>46276</v>
      </c>
      <c r="B972" t="s">
        <v>40</v>
      </c>
      <c r="C972" t="s">
        <v>5450</v>
      </c>
      <c r="D972" t="s">
        <v>201</v>
      </c>
      <c r="E972">
        <v>4</v>
      </c>
      <c r="F972" s="354" t="s">
        <v>5532</v>
      </c>
      <c r="G972" t="s">
        <v>2793</v>
      </c>
      <c r="H972" t="s">
        <v>5437</v>
      </c>
      <c r="I972" t="s">
        <v>5438</v>
      </c>
      <c r="J972" t="s">
        <v>123</v>
      </c>
    </row>
    <row r="973" spans="1:10" ht="43.5">
      <c r="A973" s="353">
        <v>46276</v>
      </c>
      <c r="B973" t="s">
        <v>51</v>
      </c>
      <c r="C973" t="s">
        <v>5450</v>
      </c>
      <c r="D973" t="s">
        <v>201</v>
      </c>
      <c r="E973">
        <v>3</v>
      </c>
      <c r="F973" s="354" t="s">
        <v>5533</v>
      </c>
      <c r="G973" t="s">
        <v>2793</v>
      </c>
      <c r="H973" t="s">
        <v>5437</v>
      </c>
      <c r="I973" t="s">
        <v>5438</v>
      </c>
      <c r="J973" t="s">
        <v>123</v>
      </c>
    </row>
    <row r="974" spans="1:10" ht="58">
      <c r="A974" s="353">
        <v>46276</v>
      </c>
      <c r="B974" t="s">
        <v>51</v>
      </c>
      <c r="C974" t="s">
        <v>5450</v>
      </c>
      <c r="D974" t="s">
        <v>2816</v>
      </c>
      <c r="E974">
        <v>4</v>
      </c>
      <c r="F974" s="354" t="s">
        <v>5464</v>
      </c>
      <c r="G974" t="s">
        <v>2799</v>
      </c>
      <c r="H974" t="s">
        <v>5440</v>
      </c>
      <c r="I974" t="s">
        <v>5441</v>
      </c>
      <c r="J974" t="s">
        <v>2803</v>
      </c>
    </row>
    <row r="975" spans="1:10" ht="43.5">
      <c r="A975" s="353">
        <v>46276</v>
      </c>
      <c r="B975" t="s">
        <v>45</v>
      </c>
      <c r="C975" t="s">
        <v>5450</v>
      </c>
      <c r="D975" t="s">
        <v>201</v>
      </c>
      <c r="E975">
        <v>3</v>
      </c>
      <c r="F975" s="354" t="s">
        <v>5534</v>
      </c>
      <c r="G975" t="s">
        <v>2793</v>
      </c>
      <c r="H975" t="s">
        <v>5437</v>
      </c>
      <c r="I975" t="s">
        <v>5438</v>
      </c>
      <c r="J975" t="s">
        <v>123</v>
      </c>
    </row>
    <row r="976" spans="1:10">
      <c r="A976" s="353">
        <v>46276</v>
      </c>
      <c r="B976" t="s">
        <v>45</v>
      </c>
      <c r="C976" t="s">
        <v>5450</v>
      </c>
      <c r="D976" t="s">
        <v>3201</v>
      </c>
      <c r="E976">
        <v>1</v>
      </c>
      <c r="F976" s="354" t="s">
        <v>5535</v>
      </c>
      <c r="G976" t="s">
        <v>2793</v>
      </c>
      <c r="H976" t="s">
        <v>5437</v>
      </c>
      <c r="I976" t="s">
        <v>5438</v>
      </c>
      <c r="J976" t="s">
        <v>123</v>
      </c>
    </row>
    <row r="977" spans="1:10">
      <c r="A977" s="353">
        <v>46276</v>
      </c>
      <c r="B977" t="s">
        <v>45</v>
      </c>
      <c r="C977" t="s">
        <v>5450</v>
      </c>
      <c r="D977" t="s">
        <v>3225</v>
      </c>
      <c r="E977">
        <v>1</v>
      </c>
      <c r="F977" s="354" t="s">
        <v>5536</v>
      </c>
      <c r="G977" t="s">
        <v>2793</v>
      </c>
      <c r="H977" t="s">
        <v>5437</v>
      </c>
      <c r="I977" t="s">
        <v>5438</v>
      </c>
      <c r="J977" t="s">
        <v>123</v>
      </c>
    </row>
    <row r="978" spans="1:10">
      <c r="A978" s="353">
        <v>46276</v>
      </c>
      <c r="B978" t="s">
        <v>45</v>
      </c>
      <c r="C978" t="s">
        <v>5450</v>
      </c>
      <c r="D978" t="s">
        <v>3228</v>
      </c>
      <c r="E978">
        <v>1</v>
      </c>
      <c r="F978" s="354" t="s">
        <v>5537</v>
      </c>
      <c r="G978" t="s">
        <v>2793</v>
      </c>
      <c r="H978" t="s">
        <v>5437</v>
      </c>
      <c r="I978" t="s">
        <v>5438</v>
      </c>
      <c r="J978" t="s">
        <v>123</v>
      </c>
    </row>
    <row r="979" spans="1:10" ht="43.5">
      <c r="A979" s="353">
        <v>46276</v>
      </c>
      <c r="B979" t="s">
        <v>45</v>
      </c>
      <c r="C979" t="s">
        <v>5450</v>
      </c>
      <c r="D979" t="s">
        <v>2816</v>
      </c>
      <c r="E979">
        <v>3</v>
      </c>
      <c r="F979" s="354" t="s">
        <v>5465</v>
      </c>
      <c r="G979" t="s">
        <v>2799</v>
      </c>
      <c r="H979" t="s">
        <v>5440</v>
      </c>
      <c r="I979" t="s">
        <v>5441</v>
      </c>
      <c r="J979" t="s">
        <v>2803</v>
      </c>
    </row>
    <row r="980" spans="1:10">
      <c r="A980" s="353">
        <v>46276</v>
      </c>
      <c r="B980" t="s">
        <v>45</v>
      </c>
      <c r="C980" t="s">
        <v>5450</v>
      </c>
      <c r="D980" t="s">
        <v>2967</v>
      </c>
      <c r="E980">
        <v>1</v>
      </c>
      <c r="F980" s="354" t="s">
        <v>5538</v>
      </c>
      <c r="G980" t="s">
        <v>2793</v>
      </c>
      <c r="H980" t="s">
        <v>5437</v>
      </c>
      <c r="I980" t="s">
        <v>5438</v>
      </c>
      <c r="J980" t="s">
        <v>123</v>
      </c>
    </row>
    <row r="981" spans="1:10" ht="43.5">
      <c r="A981" s="353">
        <v>46276</v>
      </c>
      <c r="B981" t="s">
        <v>61</v>
      </c>
      <c r="C981" t="s">
        <v>5450</v>
      </c>
      <c r="D981" t="s">
        <v>2967</v>
      </c>
      <c r="E981">
        <v>3</v>
      </c>
      <c r="F981" s="354" t="s">
        <v>5539</v>
      </c>
      <c r="G981" t="s">
        <v>2793</v>
      </c>
      <c r="H981" t="s">
        <v>5437</v>
      </c>
      <c r="I981" t="s">
        <v>5438</v>
      </c>
      <c r="J981" t="s">
        <v>123</v>
      </c>
    </row>
    <row r="982" spans="1:10">
      <c r="A982" s="353">
        <v>46276</v>
      </c>
      <c r="B982" t="s">
        <v>61</v>
      </c>
      <c r="C982" t="s">
        <v>5450</v>
      </c>
      <c r="D982" t="s">
        <v>3235</v>
      </c>
      <c r="E982">
        <v>1</v>
      </c>
      <c r="F982" s="354" t="s">
        <v>5540</v>
      </c>
      <c r="G982" t="s">
        <v>2793</v>
      </c>
      <c r="H982" t="s">
        <v>5437</v>
      </c>
      <c r="I982" t="s">
        <v>5438</v>
      </c>
      <c r="J982" t="s">
        <v>123</v>
      </c>
    </row>
    <row r="983" spans="1:10" ht="58">
      <c r="A983" s="353">
        <v>46276</v>
      </c>
      <c r="B983" t="s">
        <v>61</v>
      </c>
      <c r="C983" t="s">
        <v>5450</v>
      </c>
      <c r="D983" t="s">
        <v>201</v>
      </c>
      <c r="E983">
        <v>4</v>
      </c>
      <c r="F983" s="354" t="s">
        <v>5541</v>
      </c>
      <c r="G983" t="s">
        <v>2793</v>
      </c>
      <c r="H983" t="s">
        <v>5437</v>
      </c>
      <c r="I983" t="s">
        <v>5438</v>
      </c>
      <c r="J983" t="s">
        <v>123</v>
      </c>
    </row>
    <row r="984" spans="1:10" ht="29">
      <c r="A984" s="353">
        <v>46276</v>
      </c>
      <c r="B984" t="s">
        <v>61</v>
      </c>
      <c r="C984" t="s">
        <v>5450</v>
      </c>
      <c r="D984" t="s">
        <v>2816</v>
      </c>
      <c r="E984">
        <v>2</v>
      </c>
      <c r="F984" s="354" t="s">
        <v>5466</v>
      </c>
      <c r="G984" t="s">
        <v>2799</v>
      </c>
      <c r="H984" t="s">
        <v>5440</v>
      </c>
      <c r="I984" t="s">
        <v>5441</v>
      </c>
      <c r="J984" t="s">
        <v>2803</v>
      </c>
    </row>
    <row r="985" spans="1:10" ht="29">
      <c r="A985" s="353">
        <v>46276</v>
      </c>
      <c r="B985" t="s">
        <v>68</v>
      </c>
      <c r="C985" t="s">
        <v>5450</v>
      </c>
      <c r="D985" t="s">
        <v>201</v>
      </c>
      <c r="E985">
        <v>2</v>
      </c>
      <c r="F985" s="354" t="s">
        <v>5542</v>
      </c>
      <c r="G985" t="s">
        <v>2793</v>
      </c>
      <c r="H985" t="s">
        <v>5437</v>
      </c>
      <c r="I985" t="s">
        <v>5438</v>
      </c>
      <c r="J985" t="s">
        <v>123</v>
      </c>
    </row>
    <row r="986" spans="1:10">
      <c r="A986" s="353">
        <v>46276</v>
      </c>
      <c r="B986" t="s">
        <v>73</v>
      </c>
      <c r="C986" t="s">
        <v>5450</v>
      </c>
      <c r="D986" t="s">
        <v>2967</v>
      </c>
      <c r="E986">
        <v>1</v>
      </c>
      <c r="F986" s="354" t="s">
        <v>5545</v>
      </c>
      <c r="G986" t="s">
        <v>2793</v>
      </c>
      <c r="H986" t="s">
        <v>5437</v>
      </c>
      <c r="I986" t="s">
        <v>5438</v>
      </c>
      <c r="J986" t="s">
        <v>123</v>
      </c>
    </row>
    <row r="987" spans="1:10" ht="43.5">
      <c r="A987" s="353">
        <v>46276</v>
      </c>
      <c r="B987" t="s">
        <v>73</v>
      </c>
      <c r="C987" t="s">
        <v>5450</v>
      </c>
      <c r="D987" t="s">
        <v>201</v>
      </c>
      <c r="E987">
        <v>3</v>
      </c>
      <c r="F987" s="354" t="s">
        <v>5546</v>
      </c>
      <c r="G987" t="s">
        <v>2793</v>
      </c>
      <c r="H987" t="s">
        <v>5437</v>
      </c>
      <c r="I987" t="s">
        <v>5438</v>
      </c>
      <c r="J987" t="s">
        <v>123</v>
      </c>
    </row>
    <row r="988" spans="1:10">
      <c r="A988" s="353">
        <v>46276</v>
      </c>
      <c r="B988" t="s">
        <v>74</v>
      </c>
      <c r="C988" t="s">
        <v>5450</v>
      </c>
      <c r="D988" t="s">
        <v>2967</v>
      </c>
      <c r="E988">
        <v>1</v>
      </c>
      <c r="F988" s="354" t="s">
        <v>5547</v>
      </c>
      <c r="G988" t="s">
        <v>2793</v>
      </c>
      <c r="H988" t="s">
        <v>5437</v>
      </c>
      <c r="I988" t="s">
        <v>5438</v>
      </c>
      <c r="J988" t="s">
        <v>123</v>
      </c>
    </row>
    <row r="989" spans="1:10" ht="58">
      <c r="A989" s="353">
        <v>46276</v>
      </c>
      <c r="B989" t="s">
        <v>74</v>
      </c>
      <c r="C989" t="s">
        <v>5450</v>
      </c>
      <c r="D989" t="s">
        <v>201</v>
      </c>
      <c r="E989">
        <v>4</v>
      </c>
      <c r="F989" s="354" t="s">
        <v>5548</v>
      </c>
      <c r="G989" t="s">
        <v>2793</v>
      </c>
      <c r="H989" t="s">
        <v>5437</v>
      </c>
      <c r="I989" t="s">
        <v>5438</v>
      </c>
      <c r="J989" t="s">
        <v>123</v>
      </c>
    </row>
    <row r="990" spans="1:10">
      <c r="A990" s="353">
        <v>46276</v>
      </c>
      <c r="B990" t="s">
        <v>74</v>
      </c>
      <c r="C990" t="s">
        <v>5450</v>
      </c>
      <c r="D990" t="s">
        <v>3272</v>
      </c>
      <c r="E990">
        <v>1</v>
      </c>
      <c r="F990" s="354" t="s">
        <v>5549</v>
      </c>
      <c r="G990" t="s">
        <v>2793</v>
      </c>
      <c r="H990" t="s">
        <v>5437</v>
      </c>
      <c r="I990" t="s">
        <v>5438</v>
      </c>
      <c r="J990" t="s">
        <v>123</v>
      </c>
    </row>
    <row r="991" spans="1:10">
      <c r="A991" s="353">
        <v>46276</v>
      </c>
      <c r="B991" t="s">
        <v>79</v>
      </c>
      <c r="C991" t="s">
        <v>5450</v>
      </c>
      <c r="D991" t="s">
        <v>201</v>
      </c>
      <c r="E991">
        <v>1</v>
      </c>
      <c r="F991" s="354" t="s">
        <v>5551</v>
      </c>
      <c r="G991" t="s">
        <v>2793</v>
      </c>
      <c r="H991" t="s">
        <v>5437</v>
      </c>
      <c r="I991" t="s">
        <v>5438</v>
      </c>
      <c r="J991" t="s">
        <v>123</v>
      </c>
    </row>
    <row r="992" spans="1:10">
      <c r="A992" s="353">
        <v>46276</v>
      </c>
      <c r="B992" t="s">
        <v>79</v>
      </c>
      <c r="C992" t="s">
        <v>5450</v>
      </c>
      <c r="D992" t="s">
        <v>2967</v>
      </c>
      <c r="E992">
        <v>1</v>
      </c>
      <c r="F992" s="354" t="s">
        <v>5552</v>
      </c>
      <c r="G992" t="s">
        <v>2793</v>
      </c>
      <c r="H992" t="s">
        <v>5437</v>
      </c>
      <c r="I992" t="s">
        <v>5438</v>
      </c>
      <c r="J992" t="s">
        <v>123</v>
      </c>
    </row>
    <row r="993" spans="1:10">
      <c r="A993" s="353">
        <v>46276</v>
      </c>
      <c r="B993" t="s">
        <v>79</v>
      </c>
      <c r="C993" t="s">
        <v>5450</v>
      </c>
      <c r="D993" t="s">
        <v>2951</v>
      </c>
      <c r="E993">
        <v>1</v>
      </c>
      <c r="F993" s="354" t="s">
        <v>5470</v>
      </c>
      <c r="G993" t="s">
        <v>2796</v>
      </c>
      <c r="H993" t="s">
        <v>5435</v>
      </c>
      <c r="I993" t="s">
        <v>5436</v>
      </c>
      <c r="J993" t="s">
        <v>201</v>
      </c>
    </row>
    <row r="994" spans="1:10">
      <c r="A994" s="353">
        <v>46276</v>
      </c>
      <c r="B994" t="s">
        <v>79</v>
      </c>
      <c r="C994" t="s">
        <v>5450</v>
      </c>
      <c r="D994" t="s">
        <v>3195</v>
      </c>
      <c r="E994">
        <v>1</v>
      </c>
      <c r="F994" s="354" t="s">
        <v>5553</v>
      </c>
      <c r="G994" t="s">
        <v>2793</v>
      </c>
      <c r="H994" t="s">
        <v>5437</v>
      </c>
      <c r="I994" t="s">
        <v>5438</v>
      </c>
      <c r="J994" t="s">
        <v>123</v>
      </c>
    </row>
    <row r="995" spans="1:10">
      <c r="A995" s="353">
        <v>46276</v>
      </c>
      <c r="B995" t="s">
        <v>79</v>
      </c>
      <c r="C995" t="s">
        <v>5450</v>
      </c>
      <c r="D995" t="s">
        <v>3283</v>
      </c>
      <c r="E995">
        <v>1</v>
      </c>
      <c r="F995" s="354" t="s">
        <v>5554</v>
      </c>
      <c r="G995" t="s">
        <v>2793</v>
      </c>
      <c r="H995" t="s">
        <v>5437</v>
      </c>
      <c r="I995" t="s">
        <v>5438</v>
      </c>
      <c r="J995" t="s">
        <v>123</v>
      </c>
    </row>
    <row r="996" spans="1:10">
      <c r="A996" s="353">
        <v>46276</v>
      </c>
      <c r="B996" t="s">
        <v>79</v>
      </c>
      <c r="C996" t="s">
        <v>5450</v>
      </c>
      <c r="D996" t="s">
        <v>3285</v>
      </c>
      <c r="E996">
        <v>1</v>
      </c>
      <c r="F996" s="354" t="s">
        <v>5555</v>
      </c>
      <c r="G996" t="s">
        <v>2793</v>
      </c>
      <c r="H996" t="s">
        <v>5437</v>
      </c>
      <c r="I996" t="s">
        <v>5438</v>
      </c>
      <c r="J996" t="s">
        <v>123</v>
      </c>
    </row>
    <row r="997" spans="1:10">
      <c r="A997" s="353">
        <v>46276</v>
      </c>
      <c r="B997" t="s">
        <v>79</v>
      </c>
      <c r="C997" t="s">
        <v>5450</v>
      </c>
      <c r="D997" t="s">
        <v>6159</v>
      </c>
      <c r="E997">
        <v>1</v>
      </c>
      <c r="F997" s="354" t="s">
        <v>6285</v>
      </c>
      <c r="G997" t="s">
        <v>2793</v>
      </c>
      <c r="H997" t="s">
        <v>5437</v>
      </c>
      <c r="I997" t="s">
        <v>5438</v>
      </c>
      <c r="J997" t="s">
        <v>123</v>
      </c>
    </row>
    <row r="998" spans="1:10">
      <c r="A998" s="353">
        <v>46276</v>
      </c>
      <c r="B998" t="s">
        <v>85</v>
      </c>
      <c r="C998" t="s">
        <v>5450</v>
      </c>
      <c r="D998" t="s">
        <v>3289</v>
      </c>
      <c r="E998">
        <v>1</v>
      </c>
      <c r="F998" s="354" t="s">
        <v>5556</v>
      </c>
      <c r="G998" t="s">
        <v>2793</v>
      </c>
      <c r="H998" t="s">
        <v>5437</v>
      </c>
      <c r="I998" t="s">
        <v>5438</v>
      </c>
      <c r="J998" t="s">
        <v>123</v>
      </c>
    </row>
    <row r="999" spans="1:10" ht="29">
      <c r="A999" s="353">
        <v>46276</v>
      </c>
      <c r="B999" t="s">
        <v>85</v>
      </c>
      <c r="C999" t="s">
        <v>5450</v>
      </c>
      <c r="D999" t="s">
        <v>2816</v>
      </c>
      <c r="E999">
        <v>2</v>
      </c>
      <c r="F999" s="354" t="s">
        <v>5472</v>
      </c>
      <c r="G999" t="s">
        <v>2799</v>
      </c>
      <c r="H999" t="s">
        <v>5440</v>
      </c>
      <c r="I999" t="s">
        <v>5441</v>
      </c>
      <c r="J999" t="s">
        <v>2803</v>
      </c>
    </row>
    <row r="1000" spans="1:10">
      <c r="A1000" s="353">
        <v>46276</v>
      </c>
      <c r="B1000" t="s">
        <v>85</v>
      </c>
      <c r="C1000" t="s">
        <v>5450</v>
      </c>
      <c r="D1000" t="s">
        <v>2962</v>
      </c>
      <c r="E1000">
        <v>1</v>
      </c>
      <c r="F1000" s="354" t="s">
        <v>5473</v>
      </c>
      <c r="G1000" t="s">
        <v>2799</v>
      </c>
      <c r="H1000" t="s">
        <v>5440</v>
      </c>
      <c r="I1000" t="s">
        <v>5441</v>
      </c>
      <c r="J1000" t="s">
        <v>2803</v>
      </c>
    </row>
    <row r="1001" spans="1:10">
      <c r="A1001" s="353">
        <v>46276</v>
      </c>
      <c r="B1001" t="s">
        <v>85</v>
      </c>
      <c r="C1001" t="s">
        <v>5450</v>
      </c>
      <c r="D1001" t="s">
        <v>201</v>
      </c>
      <c r="E1001">
        <v>1</v>
      </c>
      <c r="F1001" s="354" t="s">
        <v>5557</v>
      </c>
      <c r="G1001" t="s">
        <v>2793</v>
      </c>
      <c r="H1001" t="s">
        <v>5437</v>
      </c>
      <c r="I1001" t="s">
        <v>5438</v>
      </c>
      <c r="J1001" t="s">
        <v>123</v>
      </c>
    </row>
    <row r="1002" spans="1:10">
      <c r="A1002" s="353">
        <v>46276</v>
      </c>
      <c r="B1002" t="s">
        <v>14</v>
      </c>
      <c r="C1002" t="s">
        <v>2254</v>
      </c>
      <c r="D1002" t="s">
        <v>1327</v>
      </c>
      <c r="E1002">
        <v>1</v>
      </c>
      <c r="F1002" s="354" t="s">
        <v>5476</v>
      </c>
      <c r="G1002" t="s">
        <v>2806</v>
      </c>
      <c r="H1002" t="s">
        <v>5444</v>
      </c>
      <c r="I1002" t="s">
        <v>5445</v>
      </c>
      <c r="J1002" t="s">
        <v>221</v>
      </c>
    </row>
    <row r="1003" spans="1:10">
      <c r="A1003" s="353">
        <v>46276</v>
      </c>
      <c r="B1003" t="s">
        <v>14</v>
      </c>
      <c r="C1003" t="s">
        <v>2254</v>
      </c>
      <c r="D1003" t="s">
        <v>3177</v>
      </c>
      <c r="E1003">
        <v>1</v>
      </c>
      <c r="F1003" s="354" t="s">
        <v>3176</v>
      </c>
      <c r="G1003" t="s">
        <v>2806</v>
      </c>
      <c r="H1003" t="s">
        <v>5444</v>
      </c>
      <c r="I1003" t="s">
        <v>5445</v>
      </c>
      <c r="J1003" t="s">
        <v>221</v>
      </c>
    </row>
    <row r="1004" spans="1:10">
      <c r="A1004" s="353">
        <v>46276</v>
      </c>
      <c r="B1004" t="s">
        <v>79</v>
      </c>
      <c r="C1004" t="s">
        <v>2254</v>
      </c>
      <c r="D1004" t="s">
        <v>2951</v>
      </c>
      <c r="E1004">
        <v>1</v>
      </c>
      <c r="F1004" s="354" t="s">
        <v>5470</v>
      </c>
      <c r="G1004" t="s">
        <v>2806</v>
      </c>
      <c r="H1004" t="s">
        <v>5444</v>
      </c>
      <c r="I1004" t="s">
        <v>5445</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5565</v>
      </c>
      <c r="C1" s="331" t="s">
        <v>5566</v>
      </c>
      <c r="D1" s="331" t="s">
        <v>5567</v>
      </c>
      <c r="E1" s="331" t="s">
        <v>5568</v>
      </c>
    </row>
    <row r="2" spans="1:5">
      <c r="A2" s="331" t="s">
        <v>24</v>
      </c>
      <c r="B2" s="331">
        <v>183</v>
      </c>
      <c r="C2" s="331">
        <v>48</v>
      </c>
      <c r="D2" s="331" t="s">
        <v>5569</v>
      </c>
      <c r="E2" s="419" t="s">
        <v>5070</v>
      </c>
    </row>
    <row r="3" spans="1:5">
      <c r="A3" s="331" t="s">
        <v>46</v>
      </c>
      <c r="B3" s="331">
        <v>548</v>
      </c>
      <c r="C3" s="331">
        <v>125</v>
      </c>
      <c r="D3" s="331" t="s">
        <v>5570</v>
      </c>
      <c r="E3" s="419" t="s">
        <v>5070</v>
      </c>
    </row>
    <row r="4" spans="1:5">
      <c r="A4" s="331" t="s">
        <v>50</v>
      </c>
      <c r="B4" s="331">
        <v>345</v>
      </c>
      <c r="C4" s="331">
        <v>83</v>
      </c>
      <c r="D4" s="331" t="s">
        <v>5571</v>
      </c>
      <c r="E4" s="419" t="s">
        <v>5070</v>
      </c>
    </row>
    <row r="5" spans="1:5">
      <c r="A5" s="331" t="s">
        <v>58</v>
      </c>
      <c r="B5" s="331">
        <v>381</v>
      </c>
      <c r="C5" s="331">
        <v>91</v>
      </c>
      <c r="D5" s="331" t="s">
        <v>5572</v>
      </c>
      <c r="E5" s="419" t="s">
        <v>5070</v>
      </c>
    </row>
    <row r="6" spans="1:5">
      <c r="A6" s="331" t="s">
        <v>90</v>
      </c>
      <c r="B6" s="331">
        <v>557</v>
      </c>
      <c r="C6" s="331">
        <v>99</v>
      </c>
      <c r="D6" s="331" t="s">
        <v>5573</v>
      </c>
      <c r="E6" s="419" t="s">
        <v>5070</v>
      </c>
    </row>
    <row r="7" spans="1:5">
      <c r="A7" s="331" t="s">
        <v>60</v>
      </c>
      <c r="B7" s="331">
        <v>406</v>
      </c>
      <c r="C7" s="331">
        <v>85</v>
      </c>
      <c r="D7" s="331" t="s">
        <v>5574</v>
      </c>
      <c r="E7" s="419" t="s">
        <v>5070</v>
      </c>
    </row>
    <row r="8" spans="1:5">
      <c r="A8" s="331" t="s">
        <v>66</v>
      </c>
      <c r="B8" s="331">
        <v>520</v>
      </c>
      <c r="C8" s="331">
        <v>100</v>
      </c>
      <c r="D8" s="331" t="s">
        <v>5575</v>
      </c>
      <c r="E8" s="419" t="s">
        <v>5070</v>
      </c>
    </row>
    <row r="9" spans="1:5">
      <c r="A9" s="331" t="s">
        <v>84</v>
      </c>
      <c r="B9" s="331">
        <v>524</v>
      </c>
      <c r="C9" s="331">
        <v>80</v>
      </c>
      <c r="D9" s="331" t="s">
        <v>5576</v>
      </c>
      <c r="E9" s="419" t="s">
        <v>5070</v>
      </c>
    </row>
    <row r="10" spans="1:5">
      <c r="A10" s="331" t="s">
        <v>14</v>
      </c>
      <c r="B10" s="331">
        <v>75</v>
      </c>
      <c r="C10" s="331">
        <v>23</v>
      </c>
      <c r="D10" s="331" t="s">
        <v>5577</v>
      </c>
      <c r="E10" s="419" t="s">
        <v>5070</v>
      </c>
    </row>
    <row r="11" spans="1:5">
      <c r="A11" s="331" t="s">
        <v>7</v>
      </c>
      <c r="B11" s="331">
        <v>69</v>
      </c>
      <c r="C11" s="331">
        <v>16</v>
      </c>
      <c r="D11" s="331" t="s">
        <v>6306</v>
      </c>
      <c r="E11" s="419" t="s">
        <v>5070</v>
      </c>
    </row>
    <row r="12" spans="1:5">
      <c r="A12" s="331" t="s">
        <v>23</v>
      </c>
      <c r="B12" s="331">
        <v>70</v>
      </c>
      <c r="C12" s="331">
        <v>24</v>
      </c>
      <c r="D12" s="331" t="s">
        <v>5578</v>
      </c>
      <c r="E12" s="419" t="s">
        <v>5070</v>
      </c>
    </row>
    <row r="13" spans="1:5">
      <c r="A13" s="331" t="s">
        <v>40</v>
      </c>
      <c r="B13" s="331">
        <v>84</v>
      </c>
      <c r="C13" s="331">
        <v>25</v>
      </c>
      <c r="D13" s="331" t="s">
        <v>6184</v>
      </c>
      <c r="E13" s="419" t="s">
        <v>5070</v>
      </c>
    </row>
    <row r="14" spans="1:5">
      <c r="A14" s="331" t="s">
        <v>51</v>
      </c>
      <c r="B14" s="331">
        <v>71</v>
      </c>
      <c r="C14" s="331">
        <v>21</v>
      </c>
      <c r="D14" s="331" t="s">
        <v>6307</v>
      </c>
      <c r="E14" s="419" t="s">
        <v>5070</v>
      </c>
    </row>
    <row r="15" spans="1:5">
      <c r="A15" s="331" t="s">
        <v>45</v>
      </c>
      <c r="B15" s="331">
        <v>67</v>
      </c>
      <c r="C15" s="331">
        <v>24</v>
      </c>
      <c r="D15" s="331" t="s">
        <v>6185</v>
      </c>
      <c r="E15" s="419" t="s">
        <v>5070</v>
      </c>
    </row>
    <row r="16" spans="1:5">
      <c r="A16" s="331" t="s">
        <v>61</v>
      </c>
      <c r="B16" s="331">
        <v>77</v>
      </c>
      <c r="C16" s="331">
        <v>24</v>
      </c>
      <c r="D16" s="331" t="s">
        <v>6308</v>
      </c>
      <c r="E16" s="419" t="s">
        <v>5070</v>
      </c>
    </row>
    <row r="17" spans="1:5">
      <c r="A17" s="331" t="s">
        <v>68</v>
      </c>
      <c r="B17" s="331">
        <v>67</v>
      </c>
      <c r="C17" s="331">
        <v>21</v>
      </c>
      <c r="D17" s="331" t="s">
        <v>5579</v>
      </c>
      <c r="E17" s="419" t="s">
        <v>5070</v>
      </c>
    </row>
    <row r="18" spans="1:5">
      <c r="A18" s="331" t="s">
        <v>73</v>
      </c>
      <c r="B18" s="331">
        <v>144</v>
      </c>
      <c r="C18" s="331">
        <v>45</v>
      </c>
      <c r="D18" s="331" t="s">
        <v>6309</v>
      </c>
      <c r="E18" s="419" t="s">
        <v>5070</v>
      </c>
    </row>
    <row r="19" spans="1:5">
      <c r="A19" s="331" t="s">
        <v>74</v>
      </c>
      <c r="B19" s="331">
        <v>77</v>
      </c>
      <c r="C19" s="331">
        <v>24</v>
      </c>
      <c r="D19" s="331" t="s">
        <v>5580</v>
      </c>
      <c r="E19" s="419" t="s">
        <v>5070</v>
      </c>
    </row>
    <row r="20" spans="1:5">
      <c r="A20" s="331" t="s">
        <v>79</v>
      </c>
      <c r="B20" s="331">
        <v>70</v>
      </c>
      <c r="C20" s="331">
        <v>23</v>
      </c>
      <c r="D20" s="331" t="s">
        <v>5581</v>
      </c>
      <c r="E20" s="419" t="s">
        <v>5070</v>
      </c>
    </row>
    <row r="21" spans="1:5">
      <c r="A21" s="331" t="s">
        <v>85</v>
      </c>
      <c r="B21" s="331">
        <v>69</v>
      </c>
      <c r="C21" s="331">
        <v>30</v>
      </c>
      <c r="D21" s="331" t="s">
        <v>6168</v>
      </c>
      <c r="E21" s="419" t="s">
        <v>5070</v>
      </c>
    </row>
    <row r="22" spans="1:5">
      <c r="A22" s="331" t="s">
        <v>21</v>
      </c>
      <c r="B22" s="331">
        <v>69</v>
      </c>
      <c r="C22" s="331">
        <v>0</v>
      </c>
      <c r="D22" s="331" t="s">
        <v>5582</v>
      </c>
      <c r="E22" s="419" t="s">
        <v>5070</v>
      </c>
    </row>
    <row r="23" spans="1:5">
      <c r="A23" s="331" t="s">
        <v>43</v>
      </c>
      <c r="B23" s="331">
        <v>275</v>
      </c>
      <c r="C23" s="331">
        <v>0</v>
      </c>
      <c r="D23" s="331" t="s">
        <v>6310</v>
      </c>
      <c r="E23" s="419" t="s">
        <v>5070</v>
      </c>
    </row>
    <row r="24" spans="1:5">
      <c r="A24" s="331" t="s">
        <v>41</v>
      </c>
      <c r="B24" s="331">
        <v>90</v>
      </c>
      <c r="C24" s="331">
        <v>0</v>
      </c>
      <c r="D24" s="331" t="s">
        <v>5583</v>
      </c>
      <c r="E24" s="419" t="s">
        <v>5070</v>
      </c>
    </row>
    <row r="25" spans="1:5">
      <c r="A25" s="331" t="s">
        <v>57</v>
      </c>
      <c r="B25" s="331">
        <v>103</v>
      </c>
      <c r="C25" s="331">
        <v>0</v>
      </c>
      <c r="D25" s="331" t="s">
        <v>5584</v>
      </c>
      <c r="E25" s="419" t="s">
        <v>5070</v>
      </c>
    </row>
    <row r="26" spans="1:5">
      <c r="A26" s="331" t="s">
        <v>59</v>
      </c>
      <c r="B26" s="331">
        <v>140</v>
      </c>
      <c r="C26" s="331">
        <v>0</v>
      </c>
      <c r="D26" s="331" t="s">
        <v>6167</v>
      </c>
      <c r="E26" s="419" t="s">
        <v>5070</v>
      </c>
    </row>
    <row r="27" spans="1:5">
      <c r="A27" s="331" t="s">
        <v>56</v>
      </c>
      <c r="B27" s="331">
        <v>120</v>
      </c>
      <c r="C27" s="331">
        <v>0</v>
      </c>
      <c r="D27" s="331" t="s">
        <v>5585</v>
      </c>
      <c r="E27" s="419" t="s">
        <v>5070</v>
      </c>
    </row>
    <row r="28" spans="1:5">
      <c r="A28" s="331" t="s">
        <v>67</v>
      </c>
      <c r="B28" s="331">
        <v>142</v>
      </c>
      <c r="C28" s="331">
        <v>0</v>
      </c>
      <c r="D28" s="331" t="s">
        <v>5586</v>
      </c>
      <c r="E28" s="419" t="s">
        <v>5070</v>
      </c>
    </row>
    <row r="29" spans="1:5">
      <c r="A29" s="331" t="s">
        <v>42</v>
      </c>
      <c r="B29" s="331">
        <v>87</v>
      </c>
      <c r="C29" s="331">
        <v>0</v>
      </c>
      <c r="D29" s="331" t="s">
        <v>5587</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5588</v>
      </c>
      <c r="D1" s="331" t="s">
        <v>5589</v>
      </c>
      <c r="E1" s="331" t="s">
        <v>5</v>
      </c>
    </row>
    <row r="2" spans="1:5">
      <c r="A2" s="331" t="s">
        <v>79</v>
      </c>
      <c r="B2" s="331" t="s">
        <v>18</v>
      </c>
      <c r="C2" s="331">
        <v>72</v>
      </c>
      <c r="D2" s="331">
        <v>27</v>
      </c>
      <c r="E2" s="419" t="s">
        <v>5590</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5591</v>
      </c>
    </row>
    <row r="6" spans="1:5">
      <c r="A6" s="331" t="s">
        <v>73</v>
      </c>
      <c r="B6" s="331" t="s">
        <v>18</v>
      </c>
      <c r="C6" s="331">
        <v>0</v>
      </c>
      <c r="D6" s="331">
        <v>0</v>
      </c>
      <c r="E6" s="419" t="s">
        <v>5591</v>
      </c>
    </row>
    <row r="7" spans="1:5">
      <c r="A7" s="331" t="s">
        <v>73</v>
      </c>
      <c r="B7" s="331" t="s">
        <v>2927</v>
      </c>
      <c r="C7" s="331">
        <v>14</v>
      </c>
      <c r="D7" s="331">
        <v>4</v>
      </c>
      <c r="E7" s="419" t="s">
        <v>5592</v>
      </c>
    </row>
    <row r="8" spans="1:5">
      <c r="A8" s="331" t="s">
        <v>73</v>
      </c>
      <c r="B8" s="331" t="s">
        <v>3257</v>
      </c>
      <c r="C8" s="331">
        <v>16</v>
      </c>
      <c r="D8" s="331">
        <v>4</v>
      </c>
      <c r="E8" s="419" t="s">
        <v>5592</v>
      </c>
    </row>
    <row r="9" spans="1:5">
      <c r="A9" s="331" t="s">
        <v>73</v>
      </c>
      <c r="B9" s="331" t="s">
        <v>2933</v>
      </c>
      <c r="C9" s="331">
        <v>128</v>
      </c>
      <c r="D9" s="331">
        <v>37</v>
      </c>
      <c r="E9" s="419" t="s">
        <v>5592</v>
      </c>
    </row>
    <row r="10" spans="1:5">
      <c r="A10" s="331" t="s">
        <v>73</v>
      </c>
      <c r="B10" s="331" t="s">
        <v>2927</v>
      </c>
      <c r="C10" s="331">
        <v>14</v>
      </c>
      <c r="D10" s="331">
        <v>4</v>
      </c>
      <c r="E10" s="419" t="s">
        <v>5592</v>
      </c>
    </row>
    <row r="11" spans="1:5">
      <c r="A11" s="331" t="s">
        <v>73</v>
      </c>
      <c r="B11" s="331" t="s">
        <v>3257</v>
      </c>
      <c r="C11" s="331">
        <v>16</v>
      </c>
      <c r="D11" s="331">
        <v>4</v>
      </c>
      <c r="E11" s="419" t="s">
        <v>5592</v>
      </c>
    </row>
    <row r="12" spans="1:5">
      <c r="A12" s="331" t="s">
        <v>73</v>
      </c>
      <c r="B12" s="331" t="s">
        <v>2933</v>
      </c>
      <c r="C12" s="331">
        <v>128</v>
      </c>
      <c r="D12" s="331">
        <v>37</v>
      </c>
      <c r="E12" s="419" t="s">
        <v>5592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5593</v>
      </c>
    </row>
    <row r="2" spans="1:4">
      <c r="A2" s="418" t="s">
        <v>5594</v>
      </c>
    </row>
    <row r="4" spans="1:4" ht="15.5">
      <c r="A4" s="415" t="s">
        <v>5595</v>
      </c>
    </row>
    <row r="5" spans="1:4">
      <c r="A5" s="416" t="s">
        <v>0</v>
      </c>
      <c r="B5" s="416" t="s">
        <v>4412</v>
      </c>
      <c r="C5" s="416" t="s">
        <v>5596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5597</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5598</v>
      </c>
    </row>
    <row r="41" spans="1:6" ht="29">
      <c r="A41" s="416" t="s">
        <v>5599</v>
      </c>
      <c r="B41" s="416" t="s">
        <v>5600</v>
      </c>
      <c r="C41" s="416" t="s">
        <v>5601</v>
      </c>
      <c r="D41" s="416" t="s">
        <v>5602</v>
      </c>
      <c r="E41" s="416" t="s">
        <v>5603</v>
      </c>
      <c r="F41" s="416" t="s">
        <v>5604</v>
      </c>
    </row>
    <row r="42" spans="1:6">
      <c r="A42" t="s">
        <v>5163</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5605</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5606</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5160</v>
      </c>
      <c r="B50" s="414">
        <v>0.16</v>
      </c>
      <c r="C50" s="414">
        <v>0.25</v>
      </c>
      <c r="D50" s="414">
        <v>0.22</v>
      </c>
      <c r="E50" s="414">
        <v>0.25</v>
      </c>
      <c r="F50" s="169">
        <f t="shared" si="0"/>
        <v>1165.23</v>
      </c>
    </row>
    <row r="51" spans="1:6">
      <c r="A51" t="s">
        <v>5607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5608</v>
      </c>
      <c r="B1" s="390"/>
      <c r="C1" s="390"/>
      <c r="D1" s="331"/>
      <c r="E1" s="331"/>
      <c r="F1" s="331"/>
      <c r="G1" s="331"/>
      <c r="H1" s="331"/>
      <c r="I1" s="331"/>
      <c r="J1" s="331"/>
      <c r="K1" s="331"/>
    </row>
    <row r="2" spans="1:11" ht="69" customHeight="1">
      <c r="A2" s="507" t="s">
        <v>5609</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5610</v>
      </c>
      <c r="D4" s="439" t="s">
        <v>5566</v>
      </c>
      <c r="E4" s="439" t="s">
        <v>5</v>
      </c>
      <c r="F4" s="439" t="s">
        <v>5611</v>
      </c>
      <c r="G4" s="439" t="s">
        <v>5612</v>
      </c>
      <c r="H4" s="439" t="s">
        <v>5613</v>
      </c>
      <c r="I4" s="439" t="s">
        <v>5614</v>
      </c>
      <c r="J4" s="439" t="s">
        <v>5615</v>
      </c>
      <c r="K4" s="439" t="s">
        <v>5616</v>
      </c>
    </row>
    <row r="5" spans="1:11">
      <c r="A5" s="331" t="s">
        <v>24</v>
      </c>
      <c r="B5" s="331" t="s">
        <v>25</v>
      </c>
      <c r="C5" s="331">
        <v>17</v>
      </c>
      <c r="D5" s="331"/>
      <c r="E5" s="393">
        <v>46251</v>
      </c>
      <c r="F5" s="331" t="s">
        <v>5617</v>
      </c>
      <c r="G5" s="331"/>
      <c r="H5" s="331"/>
      <c r="I5" s="331"/>
      <c r="J5" s="331"/>
      <c r="K5" s="331"/>
    </row>
    <row r="6" spans="1:11">
      <c r="A6" s="331" t="s">
        <v>24</v>
      </c>
      <c r="B6" s="331" t="s">
        <v>27</v>
      </c>
      <c r="C6" s="331">
        <v>13</v>
      </c>
      <c r="D6" s="331"/>
      <c r="E6" s="393">
        <v>46251</v>
      </c>
      <c r="F6" s="331" t="s">
        <v>5617</v>
      </c>
      <c r="G6" s="331"/>
      <c r="H6" s="331"/>
      <c r="I6" s="331"/>
      <c r="J6" s="331"/>
      <c r="K6" s="331"/>
    </row>
    <row r="7" spans="1:11">
      <c r="A7" s="331" t="s">
        <v>24</v>
      </c>
      <c r="B7" s="331" t="s">
        <v>29</v>
      </c>
      <c r="C7" s="331">
        <v>26</v>
      </c>
      <c r="D7" s="331"/>
      <c r="E7" s="393">
        <v>46251</v>
      </c>
      <c r="F7" s="331" t="s">
        <v>5617</v>
      </c>
      <c r="G7" s="331"/>
      <c r="H7" s="331"/>
      <c r="I7" s="331"/>
      <c r="J7" s="331"/>
      <c r="K7" s="331"/>
    </row>
    <row r="8" spans="1:11">
      <c r="A8" s="331" t="s">
        <v>24</v>
      </c>
      <c r="B8" s="331" t="s">
        <v>31</v>
      </c>
      <c r="C8" s="331">
        <v>31</v>
      </c>
      <c r="D8" s="331"/>
      <c r="E8" s="393">
        <v>46251</v>
      </c>
      <c r="F8" s="331" t="s">
        <v>5617</v>
      </c>
      <c r="G8" s="331"/>
      <c r="H8" s="331"/>
      <c r="I8" s="331"/>
      <c r="J8" s="331"/>
      <c r="K8" s="331"/>
    </row>
    <row r="9" spans="1:11">
      <c r="A9" s="331" t="s">
        <v>24</v>
      </c>
      <c r="B9" s="331" t="s">
        <v>33</v>
      </c>
      <c r="C9" s="331">
        <v>31</v>
      </c>
      <c r="D9" s="331"/>
      <c r="E9" s="393">
        <v>46251</v>
      </c>
      <c r="F9" s="331" t="s">
        <v>5617</v>
      </c>
      <c r="G9" s="331"/>
      <c r="H9" s="331"/>
      <c r="I9" s="331"/>
      <c r="J9" s="331"/>
      <c r="K9" s="331"/>
    </row>
    <row r="10" spans="1:11">
      <c r="A10" s="331" t="s">
        <v>24</v>
      </c>
      <c r="B10" s="331" t="s">
        <v>35</v>
      </c>
      <c r="C10" s="331">
        <v>24</v>
      </c>
      <c r="D10" s="331"/>
      <c r="E10" s="393">
        <v>46251</v>
      </c>
      <c r="F10" s="331" t="s">
        <v>5617</v>
      </c>
      <c r="G10" s="331"/>
      <c r="H10" s="331"/>
      <c r="I10" s="331"/>
      <c r="J10" s="331"/>
      <c r="K10" s="331"/>
    </row>
    <row r="11" spans="1:11">
      <c r="A11" s="331" t="s">
        <v>24</v>
      </c>
      <c r="B11" s="331" t="s">
        <v>37</v>
      </c>
      <c r="C11" s="331">
        <v>34</v>
      </c>
      <c r="D11" s="331"/>
      <c r="E11" s="393">
        <v>46251</v>
      </c>
      <c r="F11" s="331" t="s">
        <v>5617</v>
      </c>
      <c r="G11" s="331"/>
      <c r="H11" s="331"/>
      <c r="I11" s="331"/>
      <c r="J11" s="331"/>
      <c r="K11" s="331"/>
    </row>
    <row r="12" spans="1:11">
      <c r="A12" s="331" t="s">
        <v>24</v>
      </c>
      <c r="B12" s="331" t="s">
        <v>39</v>
      </c>
      <c r="C12" s="331"/>
      <c r="D12" s="331">
        <v>48</v>
      </c>
      <c r="E12" s="393">
        <v>46251</v>
      </c>
      <c r="F12" s="331" t="s">
        <v>5617</v>
      </c>
      <c r="G12" s="331"/>
      <c r="H12" s="331"/>
      <c r="I12" s="331"/>
      <c r="J12" s="331"/>
      <c r="K12" s="331"/>
    </row>
    <row r="13" spans="1:11">
      <c r="A13" s="331" t="s">
        <v>46</v>
      </c>
      <c r="B13" s="331" t="s">
        <v>25</v>
      </c>
      <c r="C13" s="331">
        <v>65</v>
      </c>
      <c r="D13" s="331"/>
      <c r="E13" s="393">
        <v>46251</v>
      </c>
      <c r="F13" s="331" t="s">
        <v>5617</v>
      </c>
      <c r="G13" s="331"/>
      <c r="H13" s="331"/>
      <c r="I13" s="331"/>
      <c r="J13" s="331"/>
      <c r="K13" s="331"/>
    </row>
    <row r="14" spans="1:11">
      <c r="A14" s="331" t="s">
        <v>46</v>
      </c>
      <c r="B14" s="331" t="s">
        <v>27</v>
      </c>
      <c r="C14" s="331">
        <v>64</v>
      </c>
      <c r="D14" s="331"/>
      <c r="E14" s="393">
        <v>46251</v>
      </c>
      <c r="F14" s="331" t="s">
        <v>5617</v>
      </c>
      <c r="G14" s="331"/>
      <c r="H14" s="331"/>
      <c r="I14" s="331"/>
      <c r="J14" s="331"/>
      <c r="K14" s="331"/>
    </row>
    <row r="15" spans="1:11">
      <c r="A15" s="331" t="s">
        <v>46</v>
      </c>
      <c r="B15" s="331" t="s">
        <v>29</v>
      </c>
      <c r="C15" s="331">
        <v>34</v>
      </c>
      <c r="D15" s="331"/>
      <c r="E15" s="393">
        <v>46251</v>
      </c>
      <c r="F15" s="331" t="s">
        <v>5617</v>
      </c>
      <c r="G15" s="331"/>
      <c r="H15" s="331"/>
      <c r="I15" s="331"/>
      <c r="J15" s="331"/>
      <c r="K15" s="331"/>
    </row>
    <row r="16" spans="1:11">
      <c r="A16" s="331" t="s">
        <v>46</v>
      </c>
      <c r="B16" s="331" t="s">
        <v>31</v>
      </c>
      <c r="C16" s="331">
        <v>55</v>
      </c>
      <c r="D16" s="331"/>
      <c r="E16" s="393">
        <v>46251</v>
      </c>
      <c r="F16" s="331" t="s">
        <v>5617</v>
      </c>
      <c r="G16" s="331"/>
      <c r="H16" s="331"/>
      <c r="I16" s="331"/>
      <c r="J16" s="331"/>
      <c r="K16" s="331"/>
    </row>
    <row r="17" spans="1:11">
      <c r="A17" s="331" t="s">
        <v>46</v>
      </c>
      <c r="B17" s="331" t="s">
        <v>33</v>
      </c>
      <c r="C17" s="331">
        <v>50</v>
      </c>
      <c r="D17" s="331"/>
      <c r="E17" s="393">
        <v>46251</v>
      </c>
      <c r="F17" s="331" t="s">
        <v>5617</v>
      </c>
      <c r="G17" s="331"/>
      <c r="H17" s="331"/>
      <c r="I17" s="331"/>
      <c r="J17" s="331"/>
      <c r="K17" s="331"/>
    </row>
    <row r="18" spans="1:11">
      <c r="A18" s="331" t="s">
        <v>46</v>
      </c>
      <c r="B18" s="331" t="s">
        <v>35</v>
      </c>
      <c r="C18" s="331">
        <v>58</v>
      </c>
      <c r="D18" s="331"/>
      <c r="E18" s="393">
        <v>46251</v>
      </c>
      <c r="F18" s="331" t="s">
        <v>5617</v>
      </c>
      <c r="G18" s="331"/>
      <c r="H18" s="331"/>
      <c r="I18" s="331"/>
      <c r="J18" s="331"/>
      <c r="K18" s="331"/>
    </row>
    <row r="19" spans="1:11">
      <c r="A19" s="331" t="s">
        <v>46</v>
      </c>
      <c r="B19" s="331" t="s">
        <v>37</v>
      </c>
      <c r="C19" s="331">
        <v>49</v>
      </c>
      <c r="D19" s="331"/>
      <c r="E19" s="393">
        <v>46251</v>
      </c>
      <c r="F19" s="331" t="s">
        <v>5617</v>
      </c>
      <c r="G19" s="331"/>
      <c r="H19" s="331"/>
      <c r="I19" s="331"/>
      <c r="J19" s="331"/>
      <c r="K19" s="331"/>
    </row>
    <row r="20" spans="1:11">
      <c r="A20" s="331" t="s">
        <v>46</v>
      </c>
      <c r="B20" s="331" t="s">
        <v>48</v>
      </c>
      <c r="C20" s="331">
        <v>54</v>
      </c>
      <c r="D20" s="331"/>
      <c r="E20" s="393">
        <v>46251</v>
      </c>
      <c r="F20" s="331" t="s">
        <v>5617</v>
      </c>
      <c r="G20" s="331"/>
      <c r="H20" s="331"/>
      <c r="I20" s="331"/>
      <c r="J20" s="331"/>
      <c r="K20" s="331"/>
    </row>
    <row r="21" spans="1:11">
      <c r="A21" s="331" t="s">
        <v>46</v>
      </c>
      <c r="B21" s="331" t="s">
        <v>49</v>
      </c>
      <c r="C21" s="331">
        <v>53</v>
      </c>
      <c r="D21" s="331"/>
      <c r="E21" s="393">
        <v>46251</v>
      </c>
      <c r="F21" s="331" t="s">
        <v>5617</v>
      </c>
      <c r="G21" s="331"/>
      <c r="H21" s="331"/>
      <c r="I21" s="331"/>
      <c r="J21" s="331"/>
      <c r="K21" s="331"/>
    </row>
    <row r="22" spans="1:11">
      <c r="A22" s="331" t="s">
        <v>46</v>
      </c>
      <c r="B22" s="331" t="s">
        <v>47</v>
      </c>
      <c r="C22" s="331">
        <v>66</v>
      </c>
      <c r="D22" s="331"/>
      <c r="E22" s="393">
        <v>46251</v>
      </c>
      <c r="F22" s="331" t="s">
        <v>5617</v>
      </c>
      <c r="G22" s="331"/>
      <c r="H22" s="331"/>
      <c r="I22" s="331"/>
      <c r="J22" s="331"/>
      <c r="K22" s="331"/>
    </row>
    <row r="23" spans="1:11">
      <c r="A23" s="331" t="s">
        <v>46</v>
      </c>
      <c r="B23" s="331" t="s">
        <v>39</v>
      </c>
      <c r="C23" s="331"/>
      <c r="D23" s="331">
        <v>125</v>
      </c>
      <c r="E23" s="393">
        <v>46251</v>
      </c>
      <c r="F23" s="331" t="s">
        <v>5617</v>
      </c>
      <c r="G23" s="331"/>
      <c r="H23" s="331"/>
      <c r="I23" s="331"/>
      <c r="J23" s="331"/>
      <c r="K23" s="331"/>
    </row>
    <row r="24" spans="1:11">
      <c r="A24" s="331" t="s">
        <v>50</v>
      </c>
      <c r="B24" s="331" t="s">
        <v>25</v>
      </c>
      <c r="C24" s="331">
        <v>37</v>
      </c>
      <c r="D24" s="331"/>
      <c r="E24" s="393">
        <v>46253</v>
      </c>
      <c r="F24" s="331" t="s">
        <v>5617</v>
      </c>
      <c r="G24" s="331"/>
      <c r="H24" s="331"/>
      <c r="I24" s="331"/>
      <c r="J24" s="331"/>
      <c r="K24" s="331"/>
    </row>
    <row r="25" spans="1:11">
      <c r="A25" s="331" t="s">
        <v>50</v>
      </c>
      <c r="B25" s="331" t="s">
        <v>27</v>
      </c>
      <c r="C25" s="331">
        <v>34</v>
      </c>
      <c r="D25" s="331"/>
      <c r="E25" s="393">
        <v>46253</v>
      </c>
      <c r="F25" s="331" t="s">
        <v>5617</v>
      </c>
      <c r="G25" s="331"/>
      <c r="H25" s="331"/>
      <c r="I25" s="331"/>
      <c r="J25" s="331"/>
      <c r="K25" s="331"/>
    </row>
    <row r="26" spans="1:11">
      <c r="A26" s="331" t="s">
        <v>50</v>
      </c>
      <c r="B26" s="331" t="s">
        <v>29</v>
      </c>
      <c r="C26" s="331">
        <v>26</v>
      </c>
      <c r="D26" s="331"/>
      <c r="E26" s="393">
        <v>46253</v>
      </c>
      <c r="F26" s="331" t="s">
        <v>5617</v>
      </c>
      <c r="G26" s="331"/>
      <c r="H26" s="331"/>
      <c r="I26" s="331"/>
      <c r="J26" s="331"/>
      <c r="K26" s="331"/>
    </row>
    <row r="27" spans="1:11">
      <c r="A27" s="331" t="s">
        <v>50</v>
      </c>
      <c r="B27" s="331" t="s">
        <v>31</v>
      </c>
      <c r="C27" s="331">
        <v>26</v>
      </c>
      <c r="D27" s="331"/>
      <c r="E27" s="393">
        <v>46253</v>
      </c>
      <c r="F27" s="331" t="s">
        <v>5617</v>
      </c>
      <c r="G27" s="331"/>
      <c r="H27" s="331"/>
      <c r="I27" s="331"/>
      <c r="J27" s="331"/>
      <c r="K27" s="331"/>
    </row>
    <row r="28" spans="1:11">
      <c r="A28" s="331" t="s">
        <v>50</v>
      </c>
      <c r="B28" s="331" t="s">
        <v>33</v>
      </c>
      <c r="C28" s="331">
        <v>38</v>
      </c>
      <c r="D28" s="331"/>
      <c r="E28" s="393">
        <v>46253</v>
      </c>
      <c r="F28" s="331" t="s">
        <v>5617</v>
      </c>
      <c r="G28" s="331"/>
      <c r="H28" s="331"/>
      <c r="I28" s="331"/>
      <c r="J28" s="331"/>
      <c r="K28" s="331"/>
    </row>
    <row r="29" spans="1:11">
      <c r="A29" s="331" t="s">
        <v>50</v>
      </c>
      <c r="B29" s="331" t="s">
        <v>35</v>
      </c>
      <c r="C29" s="331">
        <v>35</v>
      </c>
      <c r="D29" s="331"/>
      <c r="E29" s="393">
        <v>46253</v>
      </c>
      <c r="F29" s="331" t="s">
        <v>5617</v>
      </c>
      <c r="G29" s="331"/>
      <c r="H29" s="331"/>
      <c r="I29" s="331"/>
      <c r="J29" s="331"/>
      <c r="K29" s="331"/>
    </row>
    <row r="30" spans="1:11">
      <c r="A30" s="331" t="s">
        <v>50</v>
      </c>
      <c r="B30" s="331" t="s">
        <v>37</v>
      </c>
      <c r="C30" s="331">
        <v>31</v>
      </c>
      <c r="D30" s="331"/>
      <c r="E30" s="393">
        <v>46253</v>
      </c>
      <c r="F30" s="331" t="s">
        <v>5617</v>
      </c>
      <c r="G30" s="331"/>
      <c r="H30" s="331"/>
      <c r="I30" s="331"/>
      <c r="J30" s="331"/>
      <c r="K30" s="331"/>
    </row>
    <row r="31" spans="1:11">
      <c r="A31" s="331" t="s">
        <v>50</v>
      </c>
      <c r="B31" s="331" t="s">
        <v>48</v>
      </c>
      <c r="C31" s="331">
        <v>41</v>
      </c>
      <c r="D31" s="331"/>
      <c r="E31" s="393">
        <v>46253</v>
      </c>
      <c r="F31" s="331" t="s">
        <v>5617</v>
      </c>
      <c r="G31" s="331"/>
      <c r="H31" s="331"/>
      <c r="I31" s="331"/>
      <c r="J31" s="331"/>
      <c r="K31" s="331"/>
    </row>
    <row r="32" spans="1:11">
      <c r="A32" s="331" t="s">
        <v>50</v>
      </c>
      <c r="B32" s="331" t="s">
        <v>49</v>
      </c>
      <c r="C32" s="331">
        <v>39</v>
      </c>
      <c r="D32" s="331"/>
      <c r="E32" s="393">
        <v>46253</v>
      </c>
      <c r="F32" s="331" t="s">
        <v>5617</v>
      </c>
      <c r="G32" s="331"/>
      <c r="H32" s="331"/>
      <c r="I32" s="331"/>
      <c r="J32" s="331"/>
      <c r="K32" s="331"/>
    </row>
    <row r="33" spans="1:11">
      <c r="A33" s="331" t="s">
        <v>50</v>
      </c>
      <c r="B33" s="331" t="s">
        <v>47</v>
      </c>
      <c r="C33" s="331">
        <v>38</v>
      </c>
      <c r="D33" s="331"/>
      <c r="E33" s="393">
        <v>46253</v>
      </c>
      <c r="F33" s="331" t="s">
        <v>5617</v>
      </c>
      <c r="G33" s="331"/>
      <c r="H33" s="331"/>
      <c r="I33" s="331"/>
      <c r="J33" s="331"/>
      <c r="K33" s="331"/>
    </row>
    <row r="34" spans="1:11">
      <c r="A34" s="331" t="s">
        <v>50</v>
      </c>
      <c r="B34" s="331" t="s">
        <v>39</v>
      </c>
      <c r="C34" s="331"/>
      <c r="D34" s="331">
        <v>83</v>
      </c>
      <c r="E34" s="393">
        <v>46253</v>
      </c>
      <c r="F34" s="331" t="s">
        <v>5617</v>
      </c>
      <c r="G34" s="331"/>
      <c r="H34" s="331"/>
      <c r="I34" s="331"/>
      <c r="J34" s="331"/>
      <c r="K34" s="331"/>
    </row>
    <row r="35" spans="1:11">
      <c r="A35" s="331" t="s">
        <v>58</v>
      </c>
      <c r="B35" s="331" t="s">
        <v>25</v>
      </c>
      <c r="C35" s="331">
        <v>34</v>
      </c>
      <c r="D35" s="331"/>
      <c r="E35" s="393">
        <v>46253</v>
      </c>
      <c r="F35" s="331" t="s">
        <v>5617</v>
      </c>
      <c r="G35" s="331"/>
      <c r="H35" s="331"/>
      <c r="I35" s="331"/>
      <c r="J35" s="331"/>
      <c r="K35" s="331"/>
    </row>
    <row r="36" spans="1:11">
      <c r="A36" s="331" t="s">
        <v>58</v>
      </c>
      <c r="B36" s="331" t="s">
        <v>27</v>
      </c>
      <c r="C36" s="331">
        <v>35</v>
      </c>
      <c r="D36" s="331"/>
      <c r="E36" s="393">
        <v>46253</v>
      </c>
      <c r="F36" s="331" t="s">
        <v>5617</v>
      </c>
      <c r="G36" s="331"/>
      <c r="H36" s="331"/>
      <c r="I36" s="331"/>
      <c r="J36" s="331"/>
      <c r="K36" s="331"/>
    </row>
    <row r="37" spans="1:11">
      <c r="A37" s="331" t="s">
        <v>58</v>
      </c>
      <c r="B37" s="331" t="s">
        <v>29</v>
      </c>
      <c r="C37" s="331">
        <v>45</v>
      </c>
      <c r="D37" s="331"/>
      <c r="E37" s="393">
        <v>46253</v>
      </c>
      <c r="F37" s="331" t="s">
        <v>5617</v>
      </c>
      <c r="G37" s="331"/>
      <c r="H37" s="331"/>
      <c r="I37" s="331"/>
      <c r="J37" s="331"/>
      <c r="K37" s="331"/>
    </row>
    <row r="38" spans="1:11">
      <c r="A38" s="331" t="s">
        <v>58</v>
      </c>
      <c r="B38" s="331" t="s">
        <v>31</v>
      </c>
      <c r="C38" s="331">
        <v>29</v>
      </c>
      <c r="D38" s="331"/>
      <c r="E38" s="393">
        <v>46253</v>
      </c>
      <c r="F38" s="331" t="s">
        <v>5617</v>
      </c>
      <c r="G38" s="331"/>
      <c r="H38" s="331"/>
      <c r="I38" s="331"/>
      <c r="J38" s="331"/>
      <c r="K38" s="331"/>
    </row>
    <row r="39" spans="1:11">
      <c r="A39" s="331" t="s">
        <v>58</v>
      </c>
      <c r="B39" s="331" t="s">
        <v>33</v>
      </c>
      <c r="C39" s="331">
        <v>37</v>
      </c>
      <c r="D39" s="331"/>
      <c r="E39" s="393">
        <v>46253</v>
      </c>
      <c r="F39" s="331" t="s">
        <v>5617</v>
      </c>
      <c r="G39" s="331"/>
      <c r="H39" s="331"/>
      <c r="I39" s="331"/>
      <c r="J39" s="331"/>
      <c r="K39" s="331"/>
    </row>
    <row r="40" spans="1:11">
      <c r="A40" s="331" t="s">
        <v>58</v>
      </c>
      <c r="B40" s="331" t="s">
        <v>35</v>
      </c>
      <c r="C40" s="331">
        <v>43</v>
      </c>
      <c r="D40" s="331"/>
      <c r="E40" s="393">
        <v>46253</v>
      </c>
      <c r="F40" s="331" t="s">
        <v>5617</v>
      </c>
      <c r="G40" s="331"/>
      <c r="H40" s="331"/>
      <c r="I40" s="331"/>
      <c r="J40" s="331"/>
      <c r="K40" s="331"/>
    </row>
    <row r="41" spans="1:11">
      <c r="A41" s="331" t="s">
        <v>58</v>
      </c>
      <c r="B41" s="331" t="s">
        <v>37</v>
      </c>
      <c r="C41" s="331">
        <v>40</v>
      </c>
      <c r="D41" s="331"/>
      <c r="E41" s="393">
        <v>46253</v>
      </c>
      <c r="F41" s="331" t="s">
        <v>5617</v>
      </c>
      <c r="G41" s="331"/>
      <c r="H41" s="331"/>
      <c r="I41" s="331"/>
      <c r="J41" s="331"/>
      <c r="K41" s="331"/>
    </row>
    <row r="42" spans="1:11">
      <c r="A42" s="331" t="s">
        <v>58</v>
      </c>
      <c r="B42" s="331" t="s">
        <v>48</v>
      </c>
      <c r="C42" s="331">
        <v>39</v>
      </c>
      <c r="D42" s="331"/>
      <c r="E42" s="393">
        <v>46253</v>
      </c>
      <c r="F42" s="331" t="s">
        <v>5617</v>
      </c>
      <c r="G42" s="331"/>
      <c r="H42" s="331"/>
      <c r="I42" s="331"/>
      <c r="J42" s="331"/>
      <c r="K42" s="331"/>
    </row>
    <row r="43" spans="1:11">
      <c r="A43" s="331" t="s">
        <v>58</v>
      </c>
      <c r="B43" s="331" t="s">
        <v>49</v>
      </c>
      <c r="C43" s="331">
        <v>38</v>
      </c>
      <c r="D43" s="331"/>
      <c r="E43" s="393">
        <v>46253</v>
      </c>
      <c r="F43" s="331" t="s">
        <v>5617</v>
      </c>
      <c r="G43" s="331"/>
      <c r="H43" s="331"/>
      <c r="I43" s="331"/>
      <c r="J43" s="331"/>
      <c r="K43" s="331"/>
    </row>
    <row r="44" spans="1:11">
      <c r="A44" s="331" t="s">
        <v>58</v>
      </c>
      <c r="B44" s="331" t="s">
        <v>47</v>
      </c>
      <c r="C44" s="331">
        <v>41</v>
      </c>
      <c r="D44" s="331"/>
      <c r="E44" s="393">
        <v>46253</v>
      </c>
      <c r="F44" s="331" t="s">
        <v>5617</v>
      </c>
      <c r="G44" s="331"/>
      <c r="H44" s="331"/>
      <c r="I44" s="331"/>
      <c r="J44" s="331"/>
      <c r="K44" s="331"/>
    </row>
    <row r="45" spans="1:11">
      <c r="A45" s="331" t="s">
        <v>58</v>
      </c>
      <c r="B45" s="331" t="s">
        <v>39</v>
      </c>
      <c r="C45" s="331"/>
      <c r="D45" s="331">
        <v>91</v>
      </c>
      <c r="E45" s="393">
        <v>46253</v>
      </c>
      <c r="F45" s="331" t="s">
        <v>5617</v>
      </c>
      <c r="G45" s="331"/>
      <c r="H45" s="331"/>
      <c r="I45" s="331"/>
      <c r="J45" s="331"/>
      <c r="K45" s="331"/>
    </row>
    <row r="46" spans="1:11">
      <c r="A46" s="331" t="s">
        <v>90</v>
      </c>
      <c r="B46" s="331" t="s">
        <v>25</v>
      </c>
      <c r="C46" s="331">
        <v>45</v>
      </c>
      <c r="D46" s="331"/>
      <c r="E46" s="393">
        <v>46253</v>
      </c>
      <c r="F46" s="331" t="s">
        <v>5617</v>
      </c>
      <c r="G46" s="331"/>
      <c r="H46" s="331"/>
      <c r="I46" s="331"/>
      <c r="J46" s="331"/>
      <c r="K46" s="331"/>
    </row>
    <row r="47" spans="1:11">
      <c r="A47" s="331" t="s">
        <v>90</v>
      </c>
      <c r="B47" s="331" t="s">
        <v>27</v>
      </c>
      <c r="C47" s="331">
        <v>50</v>
      </c>
      <c r="D47" s="331"/>
      <c r="E47" s="393">
        <v>46253</v>
      </c>
      <c r="F47" s="331" t="s">
        <v>5617</v>
      </c>
      <c r="G47" s="331"/>
      <c r="H47" s="331"/>
      <c r="I47" s="331"/>
      <c r="J47" s="331"/>
      <c r="K47" s="331"/>
    </row>
    <row r="48" spans="1:11">
      <c r="A48" s="331" t="s">
        <v>90</v>
      </c>
      <c r="B48" s="331" t="s">
        <v>29</v>
      </c>
      <c r="C48" s="331">
        <v>44</v>
      </c>
      <c r="D48" s="331"/>
      <c r="E48" s="393">
        <v>46253</v>
      </c>
      <c r="F48" s="331" t="s">
        <v>5617</v>
      </c>
      <c r="G48" s="331"/>
      <c r="H48" s="331"/>
      <c r="I48" s="331"/>
      <c r="J48" s="331"/>
      <c r="K48" s="331"/>
    </row>
    <row r="49" spans="1:11">
      <c r="A49" s="331" t="s">
        <v>90</v>
      </c>
      <c r="B49" s="331" t="s">
        <v>31</v>
      </c>
      <c r="C49" s="331">
        <v>58</v>
      </c>
      <c r="D49" s="331"/>
      <c r="E49" s="393">
        <v>46253</v>
      </c>
      <c r="F49" s="331" t="s">
        <v>5617</v>
      </c>
      <c r="G49" s="331"/>
      <c r="H49" s="331"/>
      <c r="I49" s="331"/>
      <c r="J49" s="331"/>
      <c r="K49" s="331"/>
    </row>
    <row r="50" spans="1:11">
      <c r="A50" s="331" t="s">
        <v>90</v>
      </c>
      <c r="B50" s="331" t="s">
        <v>33</v>
      </c>
      <c r="C50" s="331">
        <v>47</v>
      </c>
      <c r="D50" s="331"/>
      <c r="E50" s="393">
        <v>46253</v>
      </c>
      <c r="F50" s="331" t="s">
        <v>5617</v>
      </c>
      <c r="G50" s="331"/>
      <c r="H50" s="331"/>
      <c r="I50" s="331"/>
      <c r="J50" s="331"/>
      <c r="K50" s="331"/>
    </row>
    <row r="51" spans="1:11">
      <c r="A51" s="331" t="s">
        <v>90</v>
      </c>
      <c r="B51" s="331" t="s">
        <v>35</v>
      </c>
      <c r="C51" s="331">
        <v>48</v>
      </c>
      <c r="D51" s="331"/>
      <c r="E51" s="393">
        <v>46253</v>
      </c>
      <c r="F51" s="331" t="s">
        <v>5617</v>
      </c>
      <c r="G51" s="331"/>
      <c r="H51" s="331"/>
      <c r="I51" s="331"/>
      <c r="J51" s="331"/>
      <c r="K51" s="331"/>
    </row>
    <row r="52" spans="1:11">
      <c r="A52" s="331" t="s">
        <v>90</v>
      </c>
      <c r="B52" s="331" t="s">
        <v>37</v>
      </c>
      <c r="C52" s="331">
        <v>66</v>
      </c>
      <c r="D52" s="331"/>
      <c r="E52" s="393">
        <v>46253</v>
      </c>
      <c r="F52" s="331" t="s">
        <v>5617</v>
      </c>
      <c r="G52" s="331"/>
      <c r="H52" s="331"/>
      <c r="I52" s="331"/>
      <c r="J52" s="331"/>
      <c r="K52" s="331"/>
    </row>
    <row r="53" spans="1:11">
      <c r="A53" s="331" t="s">
        <v>90</v>
      </c>
      <c r="B53" s="331" t="s">
        <v>48</v>
      </c>
      <c r="C53" s="331">
        <v>54</v>
      </c>
      <c r="D53" s="331"/>
      <c r="E53" s="393">
        <v>46253</v>
      </c>
      <c r="F53" s="331" t="s">
        <v>5617</v>
      </c>
      <c r="G53" s="331"/>
      <c r="H53" s="331"/>
      <c r="I53" s="331"/>
      <c r="J53" s="331"/>
      <c r="K53" s="331"/>
    </row>
    <row r="54" spans="1:11">
      <c r="A54" s="331" t="s">
        <v>90</v>
      </c>
      <c r="B54" s="331" t="s">
        <v>49</v>
      </c>
      <c r="C54" s="331">
        <v>75</v>
      </c>
      <c r="D54" s="331"/>
      <c r="E54" s="393">
        <v>46253</v>
      </c>
      <c r="F54" s="331" t="s">
        <v>5617</v>
      </c>
      <c r="G54" s="331"/>
      <c r="H54" s="331"/>
      <c r="I54" s="331"/>
      <c r="J54" s="331"/>
      <c r="K54" s="331"/>
    </row>
    <row r="55" spans="1:11">
      <c r="A55" s="331" t="s">
        <v>90</v>
      </c>
      <c r="B55" s="331" t="s">
        <v>47</v>
      </c>
      <c r="C55" s="331">
        <v>70</v>
      </c>
      <c r="D55" s="331"/>
      <c r="E55" s="393">
        <v>46253</v>
      </c>
      <c r="F55" s="331" t="s">
        <v>5617</v>
      </c>
      <c r="G55" s="331"/>
      <c r="H55" s="331"/>
      <c r="I55" s="331"/>
      <c r="J55" s="331"/>
      <c r="K55" s="331"/>
    </row>
    <row r="56" spans="1:11">
      <c r="A56" s="331" t="s">
        <v>90</v>
      </c>
      <c r="B56" s="331" t="s">
        <v>39</v>
      </c>
      <c r="C56" s="331"/>
      <c r="D56" s="331">
        <v>99</v>
      </c>
      <c r="E56" s="393">
        <v>46253</v>
      </c>
      <c r="F56" s="331" t="s">
        <v>5617</v>
      </c>
      <c r="G56" s="331"/>
      <c r="H56" s="331"/>
      <c r="I56" s="331"/>
      <c r="J56" s="331"/>
      <c r="K56" s="331"/>
    </row>
    <row r="57" spans="1:11">
      <c r="A57" s="331" t="s">
        <v>60</v>
      </c>
      <c r="B57" s="331" t="s">
        <v>25</v>
      </c>
      <c r="C57" s="331">
        <v>41</v>
      </c>
      <c r="D57" s="331"/>
      <c r="E57" s="393">
        <v>46253</v>
      </c>
      <c r="F57" s="331" t="s">
        <v>5617</v>
      </c>
      <c r="G57" s="331"/>
      <c r="H57" s="331"/>
      <c r="I57" s="331"/>
      <c r="J57" s="331"/>
      <c r="K57" s="331"/>
    </row>
    <row r="58" spans="1:11">
      <c r="A58" s="331" t="s">
        <v>60</v>
      </c>
      <c r="B58" s="331" t="s">
        <v>27</v>
      </c>
      <c r="C58" s="331">
        <v>41</v>
      </c>
      <c r="D58" s="331"/>
      <c r="E58" s="393">
        <v>46253</v>
      </c>
      <c r="F58" s="331" t="s">
        <v>5617</v>
      </c>
      <c r="G58" s="331"/>
      <c r="H58" s="331"/>
      <c r="I58" s="331"/>
      <c r="J58" s="331"/>
      <c r="K58" s="331"/>
    </row>
    <row r="59" spans="1:11">
      <c r="A59" s="331" t="s">
        <v>60</v>
      </c>
      <c r="B59" s="331" t="s">
        <v>29</v>
      </c>
      <c r="C59" s="331">
        <v>39</v>
      </c>
      <c r="D59" s="331"/>
      <c r="E59" s="393">
        <v>46253</v>
      </c>
      <c r="F59" s="331" t="s">
        <v>5617</v>
      </c>
      <c r="G59" s="331"/>
      <c r="H59" s="331"/>
      <c r="I59" s="331"/>
      <c r="J59" s="331"/>
      <c r="K59" s="331"/>
    </row>
    <row r="60" spans="1:11">
      <c r="A60" s="331" t="s">
        <v>60</v>
      </c>
      <c r="B60" s="331" t="s">
        <v>31</v>
      </c>
      <c r="C60" s="331">
        <v>39</v>
      </c>
      <c r="D60" s="331"/>
      <c r="E60" s="393">
        <v>46253</v>
      </c>
      <c r="F60" s="331" t="s">
        <v>5617</v>
      </c>
      <c r="G60" s="331"/>
      <c r="H60" s="331"/>
      <c r="I60" s="331"/>
      <c r="J60" s="331"/>
      <c r="K60" s="331"/>
    </row>
    <row r="61" spans="1:11">
      <c r="A61" s="331" t="s">
        <v>60</v>
      </c>
      <c r="B61" s="331" t="s">
        <v>33</v>
      </c>
      <c r="C61" s="331">
        <v>52</v>
      </c>
      <c r="D61" s="331"/>
      <c r="E61" s="393">
        <v>46253</v>
      </c>
      <c r="F61" s="331" t="s">
        <v>5617</v>
      </c>
      <c r="G61" s="331"/>
      <c r="H61" s="331"/>
      <c r="I61" s="331"/>
      <c r="J61" s="331"/>
      <c r="K61" s="331"/>
    </row>
    <row r="62" spans="1:11">
      <c r="A62" s="331" t="s">
        <v>60</v>
      </c>
      <c r="B62" s="331" t="s">
        <v>35</v>
      </c>
      <c r="C62" s="331">
        <v>38</v>
      </c>
      <c r="D62" s="331"/>
      <c r="E62" s="393">
        <v>46253</v>
      </c>
      <c r="F62" s="331" t="s">
        <v>5617</v>
      </c>
      <c r="G62" s="331"/>
      <c r="H62" s="331"/>
      <c r="I62" s="331"/>
      <c r="J62" s="331"/>
      <c r="K62" s="331"/>
    </row>
    <row r="63" spans="1:11">
      <c r="A63" s="331" t="s">
        <v>60</v>
      </c>
      <c r="B63" s="331" t="s">
        <v>37</v>
      </c>
      <c r="C63" s="331">
        <v>40</v>
      </c>
      <c r="D63" s="331"/>
      <c r="E63" s="393">
        <v>46253</v>
      </c>
      <c r="F63" s="331" t="s">
        <v>5617</v>
      </c>
      <c r="G63" s="331"/>
      <c r="H63" s="331"/>
      <c r="I63" s="331"/>
      <c r="J63" s="331"/>
      <c r="K63" s="331"/>
    </row>
    <row r="64" spans="1:11">
      <c r="A64" s="331" t="s">
        <v>60</v>
      </c>
      <c r="B64" s="331" t="s">
        <v>48</v>
      </c>
      <c r="C64" s="331">
        <v>38</v>
      </c>
      <c r="D64" s="331"/>
      <c r="E64" s="393">
        <v>46253</v>
      </c>
      <c r="F64" s="331" t="s">
        <v>5617</v>
      </c>
      <c r="G64" s="331"/>
      <c r="H64" s="331"/>
      <c r="I64" s="331"/>
      <c r="J64" s="331"/>
      <c r="K64" s="331"/>
    </row>
    <row r="65" spans="1:11">
      <c r="A65" s="331" t="s">
        <v>60</v>
      </c>
      <c r="B65" s="331" t="s">
        <v>49</v>
      </c>
      <c r="C65" s="331">
        <v>34</v>
      </c>
      <c r="D65" s="331"/>
      <c r="E65" s="393">
        <v>46253</v>
      </c>
      <c r="F65" s="331" t="s">
        <v>5617</v>
      </c>
      <c r="G65" s="331"/>
      <c r="H65" s="331"/>
      <c r="I65" s="331"/>
      <c r="J65" s="331"/>
      <c r="K65" s="331"/>
    </row>
    <row r="66" spans="1:11">
      <c r="A66" s="331" t="s">
        <v>60</v>
      </c>
      <c r="B66" s="331" t="s">
        <v>47</v>
      </c>
      <c r="C66" s="331">
        <v>44</v>
      </c>
      <c r="D66" s="331"/>
      <c r="E66" s="393">
        <v>46253</v>
      </c>
      <c r="F66" s="331" t="s">
        <v>5617</v>
      </c>
      <c r="G66" s="331"/>
      <c r="H66" s="331"/>
      <c r="I66" s="331"/>
      <c r="J66" s="331"/>
      <c r="K66" s="331"/>
    </row>
    <row r="67" spans="1:11">
      <c r="A67" s="331" t="s">
        <v>60</v>
      </c>
      <c r="B67" s="331" t="s">
        <v>39</v>
      </c>
      <c r="C67" s="331"/>
      <c r="D67" s="331">
        <v>85</v>
      </c>
      <c r="E67" s="393">
        <v>46253</v>
      </c>
      <c r="F67" s="331" t="s">
        <v>5617</v>
      </c>
      <c r="G67" s="331"/>
      <c r="H67" s="331"/>
      <c r="I67" s="331"/>
      <c r="J67" s="331"/>
      <c r="K67" s="331"/>
    </row>
    <row r="68" spans="1:11">
      <c r="A68" s="331" t="s">
        <v>66</v>
      </c>
      <c r="B68" s="331" t="s">
        <v>25</v>
      </c>
      <c r="C68" s="331">
        <v>45</v>
      </c>
      <c r="D68" s="331"/>
      <c r="E68" s="393">
        <v>46253</v>
      </c>
      <c r="F68" s="331" t="s">
        <v>5617</v>
      </c>
      <c r="G68" s="331"/>
      <c r="H68" s="331"/>
      <c r="I68" s="331"/>
      <c r="J68" s="331"/>
      <c r="K68" s="331"/>
    </row>
    <row r="69" spans="1:11">
      <c r="A69" s="331" t="s">
        <v>66</v>
      </c>
      <c r="B69" s="331" t="s">
        <v>27</v>
      </c>
      <c r="C69" s="331">
        <v>57</v>
      </c>
      <c r="D69" s="331"/>
      <c r="E69" s="393">
        <v>46253</v>
      </c>
      <c r="F69" s="331" t="s">
        <v>5617</v>
      </c>
      <c r="G69" s="331"/>
      <c r="H69" s="331"/>
      <c r="I69" s="331"/>
      <c r="J69" s="331"/>
      <c r="K69" s="331"/>
    </row>
    <row r="70" spans="1:11">
      <c r="A70" s="331" t="s">
        <v>66</v>
      </c>
      <c r="B70" s="331" t="s">
        <v>29</v>
      </c>
      <c r="C70" s="331">
        <v>59</v>
      </c>
      <c r="D70" s="331"/>
      <c r="E70" s="393">
        <v>46253</v>
      </c>
      <c r="F70" s="331" t="s">
        <v>5617</v>
      </c>
      <c r="G70" s="331"/>
      <c r="H70" s="331"/>
      <c r="I70" s="331"/>
      <c r="J70" s="331"/>
      <c r="K70" s="331"/>
    </row>
    <row r="71" spans="1:11">
      <c r="A71" s="331" t="s">
        <v>66</v>
      </c>
      <c r="B71" s="331" t="s">
        <v>31</v>
      </c>
      <c r="C71" s="331">
        <v>63</v>
      </c>
      <c r="D71" s="331"/>
      <c r="E71" s="393">
        <v>46253</v>
      </c>
      <c r="F71" s="331" t="s">
        <v>5617</v>
      </c>
      <c r="G71" s="331"/>
      <c r="H71" s="331"/>
      <c r="I71" s="331"/>
      <c r="J71" s="331"/>
      <c r="K71" s="331"/>
    </row>
    <row r="72" spans="1:11">
      <c r="A72" s="331" t="s">
        <v>66</v>
      </c>
      <c r="B72" s="331" t="s">
        <v>33</v>
      </c>
      <c r="C72" s="331">
        <v>65</v>
      </c>
      <c r="D72" s="331"/>
      <c r="E72" s="393">
        <v>46253</v>
      </c>
      <c r="F72" s="331" t="s">
        <v>5617</v>
      </c>
      <c r="G72" s="331"/>
      <c r="H72" s="331"/>
      <c r="I72" s="331"/>
      <c r="J72" s="331"/>
      <c r="K72" s="331"/>
    </row>
    <row r="73" spans="1:11">
      <c r="A73" s="331" t="s">
        <v>66</v>
      </c>
      <c r="B73" s="331" t="s">
        <v>35</v>
      </c>
      <c r="C73" s="331">
        <v>57</v>
      </c>
      <c r="D73" s="331"/>
      <c r="E73" s="393">
        <v>46253</v>
      </c>
      <c r="F73" s="331" t="s">
        <v>5617</v>
      </c>
      <c r="G73" s="331"/>
      <c r="H73" s="331"/>
      <c r="I73" s="331"/>
      <c r="J73" s="331"/>
      <c r="K73" s="331"/>
    </row>
    <row r="74" spans="1:11">
      <c r="A74" s="331" t="s">
        <v>66</v>
      </c>
      <c r="B74" s="331" t="s">
        <v>37</v>
      </c>
      <c r="C74" s="331">
        <v>56</v>
      </c>
      <c r="D74" s="331"/>
      <c r="E74" s="393">
        <v>46253</v>
      </c>
      <c r="F74" s="331" t="s">
        <v>5617</v>
      </c>
      <c r="G74" s="331"/>
      <c r="H74" s="331"/>
      <c r="I74" s="331"/>
      <c r="J74" s="331"/>
      <c r="K74" s="331"/>
    </row>
    <row r="75" spans="1:11">
      <c r="A75" s="331" t="s">
        <v>66</v>
      </c>
      <c r="B75" s="331" t="s">
        <v>48</v>
      </c>
      <c r="C75" s="331">
        <v>39</v>
      </c>
      <c r="D75" s="331"/>
      <c r="E75" s="393">
        <v>46253</v>
      </c>
      <c r="F75" s="331" t="s">
        <v>5617</v>
      </c>
      <c r="G75" s="331"/>
      <c r="H75" s="331"/>
      <c r="I75" s="331"/>
      <c r="J75" s="331"/>
      <c r="K75" s="331"/>
    </row>
    <row r="76" spans="1:11">
      <c r="A76" s="331" t="s">
        <v>66</v>
      </c>
      <c r="B76" s="331" t="s">
        <v>49</v>
      </c>
      <c r="C76" s="331">
        <v>53</v>
      </c>
      <c r="D76" s="331"/>
      <c r="E76" s="393">
        <v>46253</v>
      </c>
      <c r="F76" s="331" t="s">
        <v>5617</v>
      </c>
      <c r="G76" s="331"/>
      <c r="H76" s="331"/>
      <c r="I76" s="331"/>
      <c r="J76" s="331"/>
      <c r="K76" s="331"/>
    </row>
    <row r="77" spans="1:11">
      <c r="A77" s="331" t="s">
        <v>66</v>
      </c>
      <c r="B77" s="331" t="s">
        <v>47</v>
      </c>
      <c r="C77" s="331">
        <v>26</v>
      </c>
      <c r="D77" s="331"/>
      <c r="E77" s="393">
        <v>46253</v>
      </c>
      <c r="F77" s="331" t="s">
        <v>5617</v>
      </c>
      <c r="G77" s="331"/>
      <c r="H77" s="331"/>
      <c r="I77" s="331"/>
      <c r="J77" s="331"/>
      <c r="K77" s="331"/>
    </row>
    <row r="78" spans="1:11">
      <c r="A78" s="331" t="s">
        <v>66</v>
      </c>
      <c r="B78" s="331" t="s">
        <v>39</v>
      </c>
      <c r="C78" s="331"/>
      <c r="D78" s="331">
        <v>100</v>
      </c>
      <c r="E78" s="393">
        <v>46253</v>
      </c>
      <c r="F78" s="331" t="s">
        <v>5617</v>
      </c>
      <c r="G78" s="331"/>
      <c r="H78" s="331"/>
      <c r="I78" s="331"/>
      <c r="J78" s="331"/>
      <c r="K78" s="331"/>
    </row>
    <row r="79" spans="1:11">
      <c r="A79" s="331" t="s">
        <v>84</v>
      </c>
      <c r="B79" s="331" t="s">
        <v>25</v>
      </c>
      <c r="C79" s="331">
        <v>38</v>
      </c>
      <c r="D79" s="331"/>
      <c r="E79" s="393">
        <v>46253</v>
      </c>
      <c r="F79" s="331" t="s">
        <v>5617</v>
      </c>
      <c r="G79" s="331"/>
      <c r="H79" s="331"/>
      <c r="I79" s="331"/>
      <c r="J79" s="331"/>
      <c r="K79" s="331"/>
    </row>
    <row r="80" spans="1:11">
      <c r="A80" s="331" t="s">
        <v>84</v>
      </c>
      <c r="B80" s="331" t="s">
        <v>27</v>
      </c>
      <c r="C80" s="331">
        <v>31</v>
      </c>
      <c r="D80" s="331"/>
      <c r="E80" s="393">
        <v>46253</v>
      </c>
      <c r="F80" s="331" t="s">
        <v>5617</v>
      </c>
      <c r="G80" s="331"/>
      <c r="H80" s="331"/>
      <c r="I80" s="331"/>
      <c r="J80" s="331"/>
      <c r="K80" s="331"/>
    </row>
    <row r="81" spans="1:11">
      <c r="A81" s="331" t="s">
        <v>84</v>
      </c>
      <c r="B81" s="331" t="s">
        <v>29</v>
      </c>
      <c r="C81" s="331">
        <v>26</v>
      </c>
      <c r="D81" s="331"/>
      <c r="E81" s="393">
        <v>46253</v>
      </c>
      <c r="F81" s="331" t="s">
        <v>5617</v>
      </c>
      <c r="G81" s="331"/>
      <c r="H81" s="331"/>
      <c r="I81" s="331"/>
      <c r="J81" s="331"/>
      <c r="K81" s="331"/>
    </row>
    <row r="82" spans="1:11">
      <c r="A82" s="331" t="s">
        <v>84</v>
      </c>
      <c r="B82" s="331" t="s">
        <v>31</v>
      </c>
      <c r="C82" s="331">
        <v>51</v>
      </c>
      <c r="D82" s="331"/>
      <c r="E82" s="393">
        <v>46253</v>
      </c>
      <c r="F82" s="331" t="s">
        <v>5617</v>
      </c>
      <c r="G82" s="331"/>
      <c r="H82" s="331"/>
      <c r="I82" s="331"/>
      <c r="J82" s="331"/>
      <c r="K82" s="331"/>
    </row>
    <row r="83" spans="1:11">
      <c r="A83" s="331" t="s">
        <v>84</v>
      </c>
      <c r="B83" s="331" t="s">
        <v>33</v>
      </c>
      <c r="C83" s="331">
        <v>30</v>
      </c>
      <c r="D83" s="331"/>
      <c r="E83" s="393">
        <v>46253</v>
      </c>
      <c r="F83" s="331" t="s">
        <v>5617</v>
      </c>
      <c r="G83" s="331"/>
      <c r="H83" s="331"/>
      <c r="I83" s="331"/>
      <c r="J83" s="331"/>
      <c r="K83" s="331"/>
    </row>
    <row r="84" spans="1:11">
      <c r="A84" s="331" t="s">
        <v>84</v>
      </c>
      <c r="B84" s="331" t="s">
        <v>35</v>
      </c>
      <c r="C84" s="331">
        <v>50</v>
      </c>
      <c r="D84" s="331"/>
      <c r="E84" s="393">
        <v>46253</v>
      </c>
      <c r="F84" s="331" t="s">
        <v>5617</v>
      </c>
      <c r="G84" s="331"/>
      <c r="H84" s="331"/>
      <c r="I84" s="331"/>
      <c r="J84" s="331"/>
      <c r="K84" s="331"/>
    </row>
    <row r="85" spans="1:11">
      <c r="A85" s="331" t="s">
        <v>84</v>
      </c>
      <c r="B85" s="331" t="s">
        <v>37</v>
      </c>
      <c r="C85" s="331">
        <v>56</v>
      </c>
      <c r="D85" s="331"/>
      <c r="E85" s="393">
        <v>46253</v>
      </c>
      <c r="F85" s="331" t="s">
        <v>5617</v>
      </c>
      <c r="G85" s="331"/>
      <c r="H85" s="331"/>
      <c r="I85" s="331"/>
      <c r="J85" s="331"/>
      <c r="K85" s="331"/>
    </row>
    <row r="86" spans="1:11">
      <c r="A86" s="331" t="s">
        <v>84</v>
      </c>
      <c r="B86" s="331" t="s">
        <v>48</v>
      </c>
      <c r="C86" s="331">
        <v>84</v>
      </c>
      <c r="D86" s="331"/>
      <c r="E86" s="393">
        <v>46253</v>
      </c>
      <c r="F86" s="331" t="s">
        <v>5617</v>
      </c>
      <c r="G86" s="331"/>
      <c r="H86" s="331"/>
      <c r="I86" s="331"/>
      <c r="J86" s="331"/>
      <c r="K86" s="331"/>
    </row>
    <row r="87" spans="1:11">
      <c r="A87" s="331" t="s">
        <v>84</v>
      </c>
      <c r="B87" s="331" t="s">
        <v>49</v>
      </c>
      <c r="C87" s="331">
        <v>77</v>
      </c>
      <c r="D87" s="331"/>
      <c r="E87" s="393">
        <v>46253</v>
      </c>
      <c r="F87" s="331" t="s">
        <v>5617</v>
      </c>
      <c r="G87" s="331"/>
      <c r="H87" s="331"/>
      <c r="I87" s="331"/>
      <c r="J87" s="331"/>
      <c r="K87" s="331"/>
    </row>
    <row r="88" spans="1:11">
      <c r="A88" s="331" t="s">
        <v>84</v>
      </c>
      <c r="B88" s="331" t="s">
        <v>47</v>
      </c>
      <c r="C88" s="331">
        <v>81</v>
      </c>
      <c r="D88" s="331"/>
      <c r="E88" s="393">
        <v>46253</v>
      </c>
      <c r="F88" s="331" t="s">
        <v>5617</v>
      </c>
      <c r="G88" s="331"/>
      <c r="H88" s="331"/>
      <c r="I88" s="331"/>
      <c r="J88" s="331"/>
      <c r="K88" s="331"/>
    </row>
    <row r="89" spans="1:11">
      <c r="A89" s="331" t="s">
        <v>84</v>
      </c>
      <c r="B89" s="331" t="s">
        <v>39</v>
      </c>
      <c r="C89" s="331"/>
      <c r="D89" s="331">
        <v>80</v>
      </c>
      <c r="E89" s="393">
        <v>46253</v>
      </c>
      <c r="F89" s="331" t="s">
        <v>5617</v>
      </c>
      <c r="G89" s="331"/>
      <c r="H89" s="331"/>
      <c r="I89" s="331"/>
      <c r="J89" s="331"/>
      <c r="K89" s="331"/>
    </row>
    <row r="90" spans="1:11">
      <c r="A90" s="331" t="s">
        <v>14</v>
      </c>
      <c r="B90" s="331" t="s">
        <v>16</v>
      </c>
      <c r="C90" s="331">
        <v>13</v>
      </c>
      <c r="D90" s="331">
        <v>4</v>
      </c>
      <c r="E90" s="393">
        <v>46251</v>
      </c>
      <c r="F90" s="331" t="s">
        <v>5617</v>
      </c>
      <c r="G90" s="331"/>
      <c r="H90" s="331"/>
      <c r="I90" s="331"/>
      <c r="J90" s="331"/>
      <c r="K90" s="331"/>
    </row>
    <row r="91" spans="1:11">
      <c r="A91" s="331" t="s">
        <v>14</v>
      </c>
      <c r="B91" s="331" t="s">
        <v>17</v>
      </c>
      <c r="C91" s="331">
        <v>15</v>
      </c>
      <c r="D91" s="331">
        <v>4</v>
      </c>
      <c r="E91" s="393">
        <v>46251</v>
      </c>
      <c r="F91" s="331" t="s">
        <v>5617</v>
      </c>
      <c r="G91" s="331"/>
      <c r="H91" s="331"/>
      <c r="I91" s="331"/>
      <c r="J91" s="331"/>
      <c r="K91" s="331"/>
    </row>
    <row r="92" spans="1:11">
      <c r="A92" s="331" t="s">
        <v>14</v>
      </c>
      <c r="B92" s="331" t="s">
        <v>20</v>
      </c>
      <c r="C92" s="331">
        <v>10</v>
      </c>
      <c r="D92" s="331">
        <v>4</v>
      </c>
      <c r="E92" s="393">
        <v>46251</v>
      </c>
      <c r="F92" s="331" t="s">
        <v>5617</v>
      </c>
      <c r="G92" s="331"/>
      <c r="H92" s="331"/>
      <c r="I92" s="331"/>
      <c r="J92" s="331"/>
      <c r="K92" s="331"/>
    </row>
    <row r="93" spans="1:11">
      <c r="A93" s="331" t="s">
        <v>14</v>
      </c>
      <c r="B93" s="331" t="s">
        <v>15</v>
      </c>
      <c r="C93" s="331">
        <v>15</v>
      </c>
      <c r="D93" s="331">
        <v>4</v>
      </c>
      <c r="E93" s="393">
        <v>46251</v>
      </c>
      <c r="F93" s="331" t="s">
        <v>5617</v>
      </c>
      <c r="G93" s="331"/>
      <c r="H93" s="331"/>
      <c r="I93" s="331"/>
      <c r="J93" s="331"/>
      <c r="K93" s="331"/>
    </row>
    <row r="94" spans="1:11">
      <c r="A94" s="331" t="s">
        <v>14</v>
      </c>
      <c r="B94" s="331" t="s">
        <v>19</v>
      </c>
      <c r="C94" s="331">
        <v>18</v>
      </c>
      <c r="D94" s="331">
        <v>4</v>
      </c>
      <c r="E94" s="393">
        <v>46251</v>
      </c>
      <c r="F94" s="331" t="s">
        <v>5617</v>
      </c>
      <c r="G94" s="331"/>
      <c r="H94" s="331"/>
      <c r="I94" s="331"/>
      <c r="J94" s="331"/>
      <c r="K94" s="331"/>
    </row>
    <row r="95" spans="1:11">
      <c r="A95" s="331" t="s">
        <v>14</v>
      </c>
      <c r="B95" s="331" t="s">
        <v>18</v>
      </c>
      <c r="C95" s="331"/>
      <c r="D95" s="331">
        <v>3</v>
      </c>
      <c r="E95" s="393">
        <v>46251</v>
      </c>
      <c r="F95" s="331" t="s">
        <v>5617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5617</v>
      </c>
      <c r="G100" s="331"/>
      <c r="H100" s="331"/>
      <c r="I100" s="331"/>
      <c r="J100" s="331"/>
      <c r="K100" s="331"/>
    </row>
    <row r="101" spans="1:11">
      <c r="A101" s="331" t="s">
        <v>23</v>
      </c>
      <c r="B101" s="331" t="s">
        <v>18</v>
      </c>
      <c r="C101" s="331">
        <v>65</v>
      </c>
      <c r="D101" s="331">
        <v>25</v>
      </c>
      <c r="E101" s="393">
        <v>46251</v>
      </c>
      <c r="F101" s="331" t="s">
        <v>5617</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5617</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5617</v>
      </c>
      <c r="G118" s="331"/>
      <c r="H118" s="331"/>
      <c r="I118" s="331"/>
      <c r="J118" s="331"/>
      <c r="K118" s="331"/>
    </row>
    <row r="119" spans="1:11">
      <c r="A119" s="331" t="s">
        <v>68</v>
      </c>
      <c r="B119" s="331" t="s">
        <v>69</v>
      </c>
      <c r="C119" s="331">
        <v>17</v>
      </c>
      <c r="D119" s="331">
        <v>4</v>
      </c>
      <c r="E119" s="393">
        <v>46251</v>
      </c>
      <c r="F119" s="331" t="s">
        <v>5617</v>
      </c>
      <c r="G119" s="331"/>
      <c r="H119" s="331"/>
      <c r="I119" s="331"/>
      <c r="J119" s="331"/>
      <c r="K119" s="331"/>
    </row>
    <row r="120" spans="1:11">
      <c r="A120" s="331" t="s">
        <v>68</v>
      </c>
      <c r="B120" s="331" t="s">
        <v>71</v>
      </c>
      <c r="C120" s="331">
        <v>16</v>
      </c>
      <c r="D120" s="331">
        <v>5</v>
      </c>
      <c r="E120" s="393">
        <v>46251</v>
      </c>
      <c r="F120" s="331" t="s">
        <v>5617</v>
      </c>
      <c r="G120" s="331"/>
      <c r="H120" s="331"/>
      <c r="I120" s="331"/>
      <c r="J120" s="331"/>
      <c r="K120" s="331"/>
    </row>
    <row r="121" spans="1:11">
      <c r="A121" s="331" t="s">
        <v>68</v>
      </c>
      <c r="B121" s="331" t="s">
        <v>72</v>
      </c>
      <c r="C121" s="331">
        <v>14</v>
      </c>
      <c r="D121" s="331">
        <v>5</v>
      </c>
      <c r="E121" s="393">
        <v>46251</v>
      </c>
      <c r="F121" s="331" t="s">
        <v>5617</v>
      </c>
      <c r="G121" s="331"/>
      <c r="H121" s="331"/>
      <c r="I121" s="331"/>
      <c r="J121" s="331"/>
      <c r="K121" s="331"/>
    </row>
    <row r="122" spans="1:11">
      <c r="A122" s="331" t="s">
        <v>68</v>
      </c>
      <c r="B122" s="331" t="s">
        <v>70</v>
      </c>
      <c r="C122" s="331">
        <v>20</v>
      </c>
      <c r="D122" s="331">
        <v>4</v>
      </c>
      <c r="E122" s="393">
        <v>46251</v>
      </c>
      <c r="F122" s="331" t="s">
        <v>5617</v>
      </c>
      <c r="G122" s="331"/>
      <c r="H122" s="331"/>
      <c r="I122" s="331"/>
      <c r="J122" s="331"/>
      <c r="K122" s="331"/>
    </row>
    <row r="123" spans="1:11">
      <c r="A123" s="331" t="s">
        <v>68</v>
      </c>
      <c r="B123" s="331" t="s">
        <v>18</v>
      </c>
      <c r="C123" s="331"/>
      <c r="D123" s="331">
        <v>3</v>
      </c>
      <c r="E123" s="393">
        <v>46251</v>
      </c>
      <c r="F123" s="331" t="s">
        <v>5617</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5617</v>
      </c>
      <c r="G131" s="331"/>
      <c r="H131" s="331"/>
      <c r="I131" s="331"/>
      <c r="J131" s="331"/>
      <c r="K131" s="331"/>
    </row>
    <row r="132" spans="1:11">
      <c r="A132" s="331" t="s">
        <v>74</v>
      </c>
      <c r="B132" s="331" t="s">
        <v>75</v>
      </c>
      <c r="C132" s="331">
        <v>24</v>
      </c>
      <c r="D132" s="331">
        <v>5</v>
      </c>
      <c r="E132" s="393">
        <v>46251</v>
      </c>
      <c r="F132" s="331" t="s">
        <v>5617</v>
      </c>
      <c r="G132" s="331"/>
      <c r="H132" s="331"/>
      <c r="I132" s="331"/>
      <c r="J132" s="331"/>
      <c r="K132" s="331"/>
    </row>
    <row r="133" spans="1:11">
      <c r="A133" s="331" t="s">
        <v>74</v>
      </c>
      <c r="B133" s="331" t="s">
        <v>76</v>
      </c>
      <c r="C133" s="331">
        <v>24</v>
      </c>
      <c r="D133" s="331">
        <v>4</v>
      </c>
      <c r="E133" s="393">
        <v>46251</v>
      </c>
      <c r="F133" s="331" t="s">
        <v>5617</v>
      </c>
      <c r="G133" s="331"/>
      <c r="H133" s="331"/>
      <c r="I133" s="331"/>
      <c r="J133" s="331"/>
      <c r="K133" s="331"/>
    </row>
    <row r="134" spans="1:11">
      <c r="A134" s="331" t="s">
        <v>74</v>
      </c>
      <c r="B134" s="331" t="s">
        <v>78</v>
      </c>
      <c r="C134" s="331">
        <v>14</v>
      </c>
      <c r="D134" s="331">
        <v>4</v>
      </c>
      <c r="E134" s="393">
        <v>46251</v>
      </c>
      <c r="F134" s="331" t="s">
        <v>5617</v>
      </c>
      <c r="G134" s="331"/>
      <c r="H134" s="331"/>
      <c r="I134" s="331"/>
      <c r="J134" s="331"/>
      <c r="K134" s="331"/>
    </row>
    <row r="135" spans="1:11">
      <c r="A135" s="331" t="s">
        <v>74</v>
      </c>
      <c r="B135" s="331" t="s">
        <v>77</v>
      </c>
      <c r="C135" s="331">
        <v>15</v>
      </c>
      <c r="D135" s="331">
        <v>4</v>
      </c>
      <c r="E135" s="393">
        <v>46251</v>
      </c>
      <c r="F135" s="331" t="s">
        <v>5617</v>
      </c>
      <c r="G135" s="331"/>
      <c r="H135" s="331"/>
      <c r="I135" s="331"/>
      <c r="J135" s="331"/>
      <c r="K135" s="331"/>
    </row>
    <row r="136" spans="1:11">
      <c r="A136" s="331" t="s">
        <v>74</v>
      </c>
      <c r="B136" s="331" t="s">
        <v>18</v>
      </c>
      <c r="C136" s="331"/>
      <c r="D136" s="331">
        <v>7</v>
      </c>
      <c r="E136" s="393">
        <v>46251</v>
      </c>
      <c r="F136" s="331" t="s">
        <v>5617</v>
      </c>
      <c r="G136" s="331"/>
      <c r="H136" s="331"/>
      <c r="I136" s="331"/>
      <c r="J136" s="331"/>
      <c r="K136" s="331"/>
    </row>
    <row r="137" spans="1:11">
      <c r="A137" s="331" t="s">
        <v>79</v>
      </c>
      <c r="B137" s="331" t="s">
        <v>80</v>
      </c>
      <c r="C137" s="331">
        <v>15</v>
      </c>
      <c r="D137" s="331">
        <v>4</v>
      </c>
      <c r="E137" s="393">
        <v>46251</v>
      </c>
      <c r="F137" s="331" t="s">
        <v>5617</v>
      </c>
      <c r="G137" s="331"/>
      <c r="H137" s="331"/>
      <c r="I137" s="331"/>
      <c r="J137" s="331"/>
      <c r="K137" s="331"/>
    </row>
    <row r="138" spans="1:11">
      <c r="A138" s="331" t="s">
        <v>79</v>
      </c>
      <c r="B138" s="331" t="s">
        <v>81</v>
      </c>
      <c r="C138" s="331">
        <v>10</v>
      </c>
      <c r="D138" s="331">
        <v>4</v>
      </c>
      <c r="E138" s="393">
        <v>46251</v>
      </c>
      <c r="F138" s="331" t="s">
        <v>5617</v>
      </c>
      <c r="G138" s="331"/>
      <c r="H138" s="331"/>
      <c r="I138" s="331"/>
      <c r="J138" s="331"/>
      <c r="K138" s="331"/>
    </row>
    <row r="139" spans="1:11">
      <c r="A139" s="331" t="s">
        <v>79</v>
      </c>
      <c r="B139" s="331" t="s">
        <v>83</v>
      </c>
      <c r="C139" s="331">
        <v>24</v>
      </c>
      <c r="D139" s="331">
        <v>5</v>
      </c>
      <c r="E139" s="393">
        <v>46251</v>
      </c>
      <c r="F139" s="331" t="s">
        <v>5617</v>
      </c>
      <c r="G139" s="331"/>
      <c r="H139" s="331"/>
      <c r="I139" s="331"/>
      <c r="J139" s="331"/>
      <c r="K139" s="331"/>
    </row>
    <row r="140" spans="1:11">
      <c r="A140" s="331" t="s">
        <v>79</v>
      </c>
      <c r="B140" s="331" t="s">
        <v>82</v>
      </c>
      <c r="C140" s="331">
        <v>21</v>
      </c>
      <c r="D140" s="331">
        <v>6</v>
      </c>
      <c r="E140" s="393">
        <v>46251</v>
      </c>
      <c r="F140" s="331" t="s">
        <v>5617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5617</v>
      </c>
      <c r="G142" s="331"/>
      <c r="H142" s="331"/>
      <c r="I142" s="331"/>
      <c r="J142" s="331"/>
      <c r="K142" s="331"/>
    </row>
    <row r="143" spans="1:11">
      <c r="A143" s="331" t="s">
        <v>85</v>
      </c>
      <c r="B143" s="331" t="s">
        <v>87</v>
      </c>
      <c r="C143" s="331">
        <v>25</v>
      </c>
      <c r="D143" s="331">
        <v>6</v>
      </c>
      <c r="E143" s="393">
        <v>46265</v>
      </c>
      <c r="F143" s="331" t="s">
        <v>5617</v>
      </c>
      <c r="G143" s="331"/>
      <c r="H143" s="331"/>
      <c r="I143" s="331"/>
      <c r="J143" s="331"/>
      <c r="K143" s="331"/>
    </row>
    <row r="144" spans="1:11">
      <c r="A144" s="331" t="s">
        <v>85</v>
      </c>
      <c r="B144" s="331" t="s">
        <v>88</v>
      </c>
      <c r="C144" s="331">
        <v>11</v>
      </c>
      <c r="D144" s="331">
        <v>6</v>
      </c>
      <c r="E144" s="393">
        <v>46265</v>
      </c>
      <c r="F144" s="331" t="s">
        <v>5617</v>
      </c>
      <c r="G144" s="331"/>
      <c r="H144" s="331"/>
      <c r="I144" s="331"/>
      <c r="J144" s="331"/>
      <c r="K144" s="331"/>
    </row>
    <row r="145" spans="1:11">
      <c r="A145" s="331" t="s">
        <v>85</v>
      </c>
      <c r="B145" s="331" t="s">
        <v>89</v>
      </c>
      <c r="C145" s="331">
        <v>7</v>
      </c>
      <c r="D145" s="331">
        <v>4</v>
      </c>
      <c r="E145" s="393">
        <v>46265</v>
      </c>
      <c r="F145" s="331" t="s">
        <v>5617</v>
      </c>
      <c r="G145" s="331"/>
      <c r="H145" s="331"/>
      <c r="I145" s="331"/>
      <c r="J145" s="331"/>
      <c r="K145" s="331"/>
    </row>
    <row r="146" spans="1:11">
      <c r="A146" s="331" t="s">
        <v>85</v>
      </c>
      <c r="B146" s="331" t="s">
        <v>18</v>
      </c>
      <c r="C146" s="331"/>
      <c r="D146" s="331">
        <v>7</v>
      </c>
      <c r="E146" s="393">
        <v>46265</v>
      </c>
      <c r="F146" s="331" t="s">
        <v>5617</v>
      </c>
      <c r="G146" s="331"/>
      <c r="H146" s="331"/>
      <c r="I146" s="331"/>
      <c r="J146" s="331"/>
      <c r="K146" s="331"/>
    </row>
    <row r="147" spans="1:11" ht="16">
      <c r="A147" s="331" t="s">
        <v>21</v>
      </c>
      <c r="B147" s="331" t="s">
        <v>22</v>
      </c>
      <c r="C147" s="425">
        <v>69</v>
      </c>
      <c r="D147" s="331"/>
      <c r="E147" s="393">
        <v>46251</v>
      </c>
      <c r="F147" s="331" t="s">
        <v>5617</v>
      </c>
      <c r="G147" s="331"/>
      <c r="H147" s="331"/>
      <c r="I147" s="331"/>
      <c r="J147" s="331"/>
      <c r="K147" s="331"/>
    </row>
    <row r="148" spans="1:11">
      <c r="A148" s="331" t="s">
        <v>43</v>
      </c>
      <c r="B148" s="331" t="s">
        <v>22</v>
      </c>
      <c r="C148" s="331">
        <v>137</v>
      </c>
      <c r="D148" s="331"/>
      <c r="E148" s="393">
        <v>46251</v>
      </c>
      <c r="F148" s="331" t="s">
        <v>5617</v>
      </c>
      <c r="G148" s="331"/>
      <c r="H148" s="331"/>
      <c r="I148" s="331"/>
      <c r="J148" s="331"/>
      <c r="K148" s="331"/>
    </row>
    <row r="149" spans="1:11">
      <c r="A149" s="331" t="s">
        <v>41</v>
      </c>
      <c r="B149" s="331" t="s">
        <v>22</v>
      </c>
      <c r="C149" s="331">
        <v>90</v>
      </c>
      <c r="D149" s="331"/>
      <c r="E149" s="393">
        <v>46251</v>
      </c>
      <c r="F149" s="331" t="s">
        <v>5617</v>
      </c>
      <c r="G149" s="331"/>
      <c r="H149" s="331"/>
      <c r="I149" s="331"/>
      <c r="J149" s="331"/>
      <c r="K149" s="331"/>
    </row>
    <row r="150" spans="1:11">
      <c r="A150" s="331" t="s">
        <v>57</v>
      </c>
      <c r="B150" s="331" t="s">
        <v>22</v>
      </c>
      <c r="C150" s="331">
        <v>103</v>
      </c>
      <c r="D150" s="331"/>
      <c r="E150" s="393">
        <v>46251</v>
      </c>
      <c r="F150" s="331" t="s">
        <v>5617</v>
      </c>
      <c r="G150" s="331"/>
      <c r="H150" s="331"/>
      <c r="I150" s="331"/>
      <c r="J150" s="331"/>
      <c r="K150" s="331"/>
    </row>
    <row r="151" spans="1:11">
      <c r="A151" s="331" t="s">
        <v>59</v>
      </c>
      <c r="B151" s="331" t="s">
        <v>22</v>
      </c>
      <c r="C151" s="331">
        <v>130</v>
      </c>
      <c r="D151" s="331"/>
      <c r="E151" s="393">
        <v>46251</v>
      </c>
      <c r="F151" s="331" t="s">
        <v>5617</v>
      </c>
      <c r="G151" s="331"/>
      <c r="H151" s="331"/>
      <c r="I151" s="331"/>
      <c r="J151" s="331"/>
      <c r="K151" s="331"/>
    </row>
    <row r="152" spans="1:11">
      <c r="A152" s="331" t="s">
        <v>56</v>
      </c>
      <c r="B152" s="331" t="s">
        <v>22</v>
      </c>
      <c r="C152" s="331">
        <v>120</v>
      </c>
      <c r="D152" s="331"/>
      <c r="E152" s="393">
        <v>46251</v>
      </c>
      <c r="F152" s="331" t="s">
        <v>5617</v>
      </c>
      <c r="G152" s="331"/>
      <c r="H152" s="331"/>
      <c r="I152" s="331"/>
      <c r="J152" s="331"/>
      <c r="K152" s="331"/>
    </row>
    <row r="153" spans="1:11">
      <c r="A153" s="331" t="s">
        <v>67</v>
      </c>
      <c r="B153" s="331" t="s">
        <v>22</v>
      </c>
      <c r="C153" s="331">
        <v>142</v>
      </c>
      <c r="D153" s="331"/>
      <c r="E153" s="393">
        <v>46251</v>
      </c>
      <c r="F153" s="331" t="s">
        <v>5617</v>
      </c>
      <c r="G153" s="331"/>
      <c r="H153" s="331"/>
      <c r="I153" s="331"/>
      <c r="J153" s="331"/>
      <c r="K153" s="331"/>
    </row>
    <row r="154" spans="1:11" ht="16">
      <c r="A154" s="331" t="s">
        <v>42</v>
      </c>
      <c r="B154" s="331" t="s">
        <v>22</v>
      </c>
      <c r="C154" s="425">
        <v>87</v>
      </c>
      <c r="D154" s="331"/>
      <c r="E154" s="393">
        <v>46251</v>
      </c>
      <c r="F154" s="331" t="s">
        <v>5617</v>
      </c>
      <c r="G154" s="331"/>
      <c r="H154" s="331"/>
      <c r="I154" s="331"/>
      <c r="J154" s="331"/>
      <c r="K154" s="331"/>
    </row>
    <row r="155" spans="1:11">
      <c r="A155" s="331" t="s">
        <v>61</v>
      </c>
      <c r="B155" s="331" t="s">
        <v>53</v>
      </c>
      <c r="C155" s="331">
        <v>15</v>
      </c>
      <c r="D155" s="331">
        <v>5</v>
      </c>
      <c r="E155" s="393">
        <v>46252</v>
      </c>
      <c r="F155" s="331" t="s">
        <v>5617</v>
      </c>
      <c r="G155" s="331"/>
      <c r="H155" s="331"/>
      <c r="I155" s="331"/>
      <c r="J155" s="331"/>
      <c r="K155" s="331"/>
    </row>
    <row r="156" spans="1:11">
      <c r="A156" s="331" t="s">
        <v>61</v>
      </c>
      <c r="B156" s="331" t="s">
        <v>63</v>
      </c>
      <c r="C156" s="331">
        <v>17</v>
      </c>
      <c r="D156" s="331">
        <v>5</v>
      </c>
      <c r="E156" s="393">
        <v>46252</v>
      </c>
      <c r="F156" s="331" t="s">
        <v>5617</v>
      </c>
      <c r="G156" s="331"/>
      <c r="H156" s="331"/>
      <c r="I156" s="331"/>
      <c r="J156" s="331"/>
      <c r="K156" s="331"/>
    </row>
    <row r="157" spans="1:11">
      <c r="A157" s="331" t="s">
        <v>61</v>
      </c>
      <c r="B157" s="331" t="s">
        <v>52</v>
      </c>
      <c r="C157" s="331">
        <v>25</v>
      </c>
      <c r="D157" s="331">
        <v>5</v>
      </c>
      <c r="E157" s="393">
        <v>46252</v>
      </c>
      <c r="F157" s="331" t="s">
        <v>5617</v>
      </c>
      <c r="G157" s="331"/>
      <c r="H157" s="331"/>
      <c r="I157" s="331"/>
      <c r="J157" s="331"/>
      <c r="K157" s="331"/>
    </row>
    <row r="158" spans="1:11">
      <c r="A158" s="331" t="s">
        <v>61</v>
      </c>
      <c r="B158" s="331" t="s">
        <v>65</v>
      </c>
      <c r="C158" s="331"/>
      <c r="D158" s="331">
        <v>2</v>
      </c>
      <c r="E158" s="393">
        <v>46252</v>
      </c>
      <c r="F158" s="331" t="s">
        <v>5617</v>
      </c>
      <c r="G158" s="331"/>
      <c r="H158" s="331"/>
      <c r="I158" s="331"/>
      <c r="J158" s="331"/>
      <c r="K158" s="331"/>
    </row>
    <row r="159" spans="1:11">
      <c r="A159" s="331" t="s">
        <v>61</v>
      </c>
      <c r="B159" s="331" t="s">
        <v>64</v>
      </c>
      <c r="C159" s="331"/>
      <c r="D159" s="331">
        <v>2</v>
      </c>
      <c r="E159" s="393">
        <v>46252</v>
      </c>
      <c r="F159" s="331" t="s">
        <v>5617</v>
      </c>
      <c r="G159" s="331"/>
      <c r="H159" s="331"/>
      <c r="I159" s="331"/>
      <c r="J159" s="331"/>
      <c r="K159" s="331"/>
    </row>
    <row r="160" spans="1:11">
      <c r="A160" s="331" t="s">
        <v>61</v>
      </c>
      <c r="B160" s="331" t="s">
        <v>62</v>
      </c>
      <c r="C160" s="331">
        <v>20</v>
      </c>
      <c r="D160" s="331">
        <v>5</v>
      </c>
      <c r="E160" s="393">
        <v>46252</v>
      </c>
      <c r="F160" s="331" t="s">
        <v>5617</v>
      </c>
      <c r="G160" s="331"/>
      <c r="H160" s="331"/>
      <c r="I160" s="331"/>
      <c r="J160" s="331"/>
      <c r="K160" s="331"/>
    </row>
    <row r="161" spans="1:11">
      <c r="A161" s="331" t="s">
        <v>51</v>
      </c>
      <c r="B161" s="331" t="s">
        <v>10</v>
      </c>
      <c r="C161" s="331">
        <v>22</v>
      </c>
      <c r="D161" s="331">
        <v>4</v>
      </c>
      <c r="E161" s="393">
        <v>46252</v>
      </c>
      <c r="F161" s="331" t="s">
        <v>5618</v>
      </c>
      <c r="G161" s="331"/>
      <c r="H161" s="331"/>
      <c r="I161" s="331"/>
      <c r="J161" s="331"/>
      <c r="K161" s="331"/>
    </row>
    <row r="162" spans="1:11">
      <c r="A162" s="331" t="s">
        <v>51</v>
      </c>
      <c r="B162" s="331" t="s">
        <v>52</v>
      </c>
      <c r="C162" s="331">
        <v>20</v>
      </c>
      <c r="D162" s="331">
        <v>4</v>
      </c>
      <c r="E162" s="393">
        <v>46252</v>
      </c>
      <c r="F162" s="331" t="s">
        <v>5618</v>
      </c>
      <c r="G162" s="331"/>
      <c r="H162" s="331"/>
      <c r="I162" s="331"/>
      <c r="J162" s="331"/>
      <c r="K162" s="331"/>
    </row>
    <row r="163" spans="1:11">
      <c r="A163" s="331" t="s">
        <v>51</v>
      </c>
      <c r="B163" s="331" t="s">
        <v>53</v>
      </c>
      <c r="C163" s="331">
        <v>16</v>
      </c>
      <c r="D163" s="331">
        <v>4</v>
      </c>
      <c r="E163" s="393">
        <v>46252</v>
      </c>
      <c r="F163" s="331" t="s">
        <v>5619</v>
      </c>
      <c r="G163" s="331"/>
      <c r="H163" s="331"/>
      <c r="I163" s="331"/>
      <c r="J163" s="331"/>
      <c r="K163" s="331"/>
    </row>
    <row r="164" spans="1:11">
      <c r="A164" s="331" t="s">
        <v>51</v>
      </c>
      <c r="B164" s="331" t="s">
        <v>54</v>
      </c>
      <c r="C164" s="331">
        <v>13</v>
      </c>
      <c r="D164" s="331">
        <v>4</v>
      </c>
      <c r="E164" s="393">
        <v>46252</v>
      </c>
      <c r="F164" s="331" t="s">
        <v>5619</v>
      </c>
      <c r="G164" s="331"/>
      <c r="H164" s="331"/>
      <c r="I164" s="331"/>
      <c r="J164" s="331"/>
      <c r="K164" s="331"/>
    </row>
    <row r="165" spans="1:11">
      <c r="A165" s="331" t="s">
        <v>51</v>
      </c>
      <c r="B165" s="331" t="s">
        <v>55</v>
      </c>
      <c r="C165" s="331"/>
      <c r="D165" s="331">
        <v>5</v>
      </c>
      <c r="E165" s="393">
        <v>46252</v>
      </c>
      <c r="F165" s="331" t="s">
        <v>5620</v>
      </c>
      <c r="G165" s="331"/>
      <c r="H165" s="331"/>
      <c r="I165" s="331"/>
      <c r="J165" s="331"/>
      <c r="K165" s="331"/>
    </row>
    <row r="166" spans="1:11">
      <c r="A166" s="331" t="s">
        <v>73</v>
      </c>
      <c r="B166" s="331" t="s">
        <v>18</v>
      </c>
      <c r="C166" s="331">
        <v>125</v>
      </c>
      <c r="D166" s="331">
        <v>38</v>
      </c>
      <c r="E166" s="393">
        <v>46251</v>
      </c>
      <c r="F166" s="331" t="s">
        <v>5621</v>
      </c>
      <c r="G166" s="331"/>
      <c r="H166" s="331"/>
      <c r="I166" s="331"/>
      <c r="J166" s="331"/>
      <c r="K166" s="331"/>
    </row>
    <row r="167" spans="1:11">
      <c r="A167" s="331" t="s">
        <v>73</v>
      </c>
      <c r="B167" s="331" t="s">
        <v>18</v>
      </c>
      <c r="C167" s="331">
        <v>137</v>
      </c>
      <c r="D167" s="331">
        <v>38</v>
      </c>
      <c r="E167" s="393">
        <v>46259</v>
      </c>
      <c r="F167" s="331" t="s">
        <v>5621</v>
      </c>
      <c r="G167" s="331"/>
      <c r="H167" s="331"/>
      <c r="I167" s="331"/>
      <c r="J167" s="331"/>
      <c r="K167" s="331"/>
    </row>
    <row r="168" spans="1:11">
      <c r="A168" s="331" t="s">
        <v>73</v>
      </c>
      <c r="B168" s="331" t="s">
        <v>18</v>
      </c>
      <c r="C168" s="331">
        <v>144</v>
      </c>
      <c r="D168" s="331">
        <v>45</v>
      </c>
      <c r="E168" s="393">
        <v>46265</v>
      </c>
      <c r="F168" s="331" t="s">
        <v>5621</v>
      </c>
      <c r="G168" s="331"/>
      <c r="H168" s="331"/>
      <c r="I168" s="331"/>
      <c r="J168" s="331"/>
      <c r="K168" s="331"/>
    </row>
    <row r="169" spans="1:11">
      <c r="A169" s="331" t="s">
        <v>73</v>
      </c>
      <c r="B169" s="331" t="s">
        <v>18</v>
      </c>
      <c r="C169" s="331">
        <v>152</v>
      </c>
      <c r="D169" s="331">
        <v>45</v>
      </c>
      <c r="E169" s="393">
        <v>46212</v>
      </c>
      <c r="F169" s="331" t="s">
        <v>5621</v>
      </c>
      <c r="G169" s="331"/>
      <c r="H169" s="331"/>
      <c r="I169" s="331"/>
      <c r="J169" s="331"/>
      <c r="K169" s="331"/>
    </row>
    <row r="170" spans="1:11">
      <c r="A170" s="331" t="s">
        <v>14</v>
      </c>
      <c r="B170" s="331" t="s">
        <v>18</v>
      </c>
      <c r="C170" s="331">
        <v>0</v>
      </c>
      <c r="D170" s="331">
        <v>0</v>
      </c>
      <c r="E170" s="393">
        <v>46250</v>
      </c>
      <c r="F170" s="331" t="s">
        <v>5623</v>
      </c>
      <c r="G170" s="331"/>
      <c r="H170" s="331"/>
      <c r="I170" s="331"/>
      <c r="J170" s="331"/>
      <c r="K170" s="331"/>
    </row>
    <row r="171" spans="1:11">
      <c r="A171" s="331" t="s">
        <v>51</v>
      </c>
      <c r="B171" s="331" t="s">
        <v>18</v>
      </c>
      <c r="C171" s="331">
        <v>0</v>
      </c>
      <c r="D171" s="331">
        <v>0</v>
      </c>
      <c r="E171" s="393">
        <v>46251</v>
      </c>
      <c r="F171" s="331" t="s">
        <v>5623</v>
      </c>
      <c r="G171" s="331"/>
      <c r="H171" s="331"/>
      <c r="I171" s="331"/>
      <c r="J171" s="331"/>
      <c r="K171" s="331"/>
    </row>
    <row r="172" spans="1:11">
      <c r="A172" s="331" t="s">
        <v>61</v>
      </c>
      <c r="B172" s="331" t="s">
        <v>18</v>
      </c>
      <c r="C172" s="331">
        <v>0</v>
      </c>
      <c r="D172" s="331">
        <v>0</v>
      </c>
      <c r="E172" s="393">
        <v>46182</v>
      </c>
      <c r="F172" s="331" t="s">
        <v>5623</v>
      </c>
      <c r="G172" s="331"/>
      <c r="H172" s="331"/>
      <c r="I172" s="331"/>
      <c r="J172" s="331"/>
      <c r="K172" s="331"/>
    </row>
    <row r="173" spans="1:11">
      <c r="A173" s="331" t="s">
        <v>68</v>
      </c>
      <c r="B173" s="331" t="s">
        <v>18</v>
      </c>
      <c r="C173" s="331">
        <v>0</v>
      </c>
      <c r="D173" s="331">
        <v>0</v>
      </c>
      <c r="E173" s="393">
        <v>46250</v>
      </c>
      <c r="F173" s="331" t="s">
        <v>5623</v>
      </c>
      <c r="G173" s="331"/>
      <c r="H173" s="331"/>
      <c r="I173" s="331"/>
      <c r="J173" s="331"/>
      <c r="K173" s="331"/>
    </row>
    <row r="174" spans="1:11">
      <c r="A174" s="331" t="s">
        <v>74</v>
      </c>
      <c r="B174" s="331" t="s">
        <v>18</v>
      </c>
      <c r="C174" s="331">
        <v>0</v>
      </c>
      <c r="D174" s="331">
        <v>0</v>
      </c>
      <c r="E174" s="393">
        <v>46250</v>
      </c>
      <c r="F174" s="331" t="s">
        <v>5623</v>
      </c>
      <c r="G174" s="331"/>
      <c r="H174" s="331"/>
      <c r="I174" s="331"/>
      <c r="J174" s="331"/>
      <c r="K174" s="331"/>
    </row>
    <row r="175" spans="1:11">
      <c r="A175" s="331" t="s">
        <v>79</v>
      </c>
      <c r="B175" s="331" t="s">
        <v>18</v>
      </c>
      <c r="C175" s="331">
        <v>0</v>
      </c>
      <c r="D175" s="331">
        <v>0</v>
      </c>
      <c r="E175" s="393">
        <v>46250</v>
      </c>
      <c r="F175" s="331" t="s">
        <v>5623</v>
      </c>
      <c r="G175" s="331"/>
      <c r="H175" s="331"/>
      <c r="I175" s="331"/>
      <c r="J175" s="331"/>
      <c r="K175" s="331"/>
    </row>
    <row r="176" spans="1:11">
      <c r="A176" s="331" t="s">
        <v>85</v>
      </c>
      <c r="B176" s="331" t="s">
        <v>18</v>
      </c>
      <c r="C176" s="331">
        <v>0</v>
      </c>
      <c r="D176" s="331">
        <v>0</v>
      </c>
      <c r="E176" s="393">
        <v>46250</v>
      </c>
      <c r="F176" s="331" t="s">
        <v>5623</v>
      </c>
      <c r="G176" s="331"/>
      <c r="H176" s="331"/>
      <c r="I176" s="331"/>
      <c r="J176" s="331"/>
      <c r="K176" s="331"/>
    </row>
    <row r="177" spans="1:11">
      <c r="A177" s="331" t="s">
        <v>14</v>
      </c>
      <c r="B177" s="331" t="s">
        <v>20</v>
      </c>
      <c r="C177" s="331">
        <v>7</v>
      </c>
      <c r="D177" s="331">
        <v>4</v>
      </c>
      <c r="E177" s="393">
        <v>46252</v>
      </c>
      <c r="F177" s="331" t="s">
        <v>5624</v>
      </c>
      <c r="G177" s="331"/>
      <c r="H177" s="331"/>
      <c r="I177" s="331"/>
      <c r="J177" s="331"/>
      <c r="K177" s="331"/>
    </row>
    <row r="178" spans="1:11">
      <c r="A178" s="331" t="s">
        <v>14</v>
      </c>
      <c r="B178" s="331" t="s">
        <v>16</v>
      </c>
      <c r="C178" s="331">
        <v>13</v>
      </c>
      <c r="D178" s="331">
        <v>4</v>
      </c>
      <c r="E178" s="393">
        <v>46252</v>
      </c>
      <c r="F178" s="331" t="s">
        <v>5625</v>
      </c>
      <c r="G178" s="331"/>
      <c r="H178" s="331"/>
      <c r="I178" s="331"/>
      <c r="J178" s="331"/>
      <c r="K178" s="331"/>
    </row>
    <row r="179" spans="1:11">
      <c r="A179" s="331" t="s">
        <v>14</v>
      </c>
      <c r="B179" s="331" t="s">
        <v>17</v>
      </c>
      <c r="C179" s="331">
        <v>15</v>
      </c>
      <c r="D179" s="331">
        <v>4</v>
      </c>
      <c r="E179" s="393">
        <v>46252</v>
      </c>
      <c r="F179" s="331" t="s">
        <v>5625</v>
      </c>
      <c r="G179" s="331"/>
      <c r="H179" s="331"/>
      <c r="I179" s="331"/>
      <c r="J179" s="331"/>
      <c r="K179" s="331"/>
    </row>
    <row r="180" spans="1:11">
      <c r="A180" s="331" t="s">
        <v>14</v>
      </c>
      <c r="B180" s="331" t="s">
        <v>19</v>
      </c>
      <c r="C180" s="331">
        <v>18</v>
      </c>
      <c r="D180" s="331">
        <v>4</v>
      </c>
      <c r="E180" s="393">
        <v>46252</v>
      </c>
      <c r="F180" s="331" t="s">
        <v>5625</v>
      </c>
      <c r="G180" s="331"/>
      <c r="H180" s="331"/>
      <c r="I180" s="331"/>
      <c r="J180" s="331"/>
      <c r="K180" s="331"/>
    </row>
    <row r="181" spans="1:11">
      <c r="A181" s="331" t="s">
        <v>14</v>
      </c>
      <c r="B181" s="331" t="s">
        <v>15</v>
      </c>
      <c r="C181" s="331">
        <v>22</v>
      </c>
      <c r="D181" s="331">
        <v>4</v>
      </c>
      <c r="E181" s="393">
        <v>46252</v>
      </c>
      <c r="F181" s="331" t="s">
        <v>5625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5626</v>
      </c>
      <c r="G183" s="331"/>
      <c r="H183" s="331"/>
      <c r="I183" s="331"/>
      <c r="J183" s="331"/>
      <c r="K183" s="331"/>
    </row>
    <row r="184" spans="1:11">
      <c r="A184" s="331" t="s">
        <v>73</v>
      </c>
      <c r="B184" s="331" t="s">
        <v>18</v>
      </c>
      <c r="C184" s="331">
        <v>0</v>
      </c>
      <c r="D184" s="331">
        <v>0</v>
      </c>
      <c r="E184" s="393">
        <v>46292</v>
      </c>
      <c r="F184" s="331" t="s">
        <v>5627</v>
      </c>
      <c r="G184" s="331"/>
      <c r="H184" s="331"/>
      <c r="I184" s="331"/>
      <c r="J184" s="331"/>
      <c r="K184" s="331"/>
    </row>
    <row r="185" spans="1:11">
      <c r="A185" s="331" t="s">
        <v>73</v>
      </c>
      <c r="B185" s="331" t="s">
        <v>2927</v>
      </c>
      <c r="C185" s="331">
        <v>14</v>
      </c>
      <c r="D185" s="331">
        <v>4</v>
      </c>
      <c r="E185" s="393">
        <v>46293</v>
      </c>
      <c r="F185" s="331" t="s">
        <v>5621</v>
      </c>
      <c r="G185" s="331"/>
      <c r="H185" s="331"/>
      <c r="I185" s="331"/>
      <c r="J185" s="331"/>
      <c r="K185" s="331"/>
    </row>
    <row r="186" spans="1:11">
      <c r="A186" s="331" t="s">
        <v>73</v>
      </c>
      <c r="B186" s="331" t="s">
        <v>3257</v>
      </c>
      <c r="C186" s="331">
        <v>16</v>
      </c>
      <c r="D186" s="331">
        <v>4</v>
      </c>
      <c r="E186" s="393">
        <v>46293</v>
      </c>
      <c r="F186" s="331" t="s">
        <v>5621</v>
      </c>
      <c r="G186" s="331"/>
      <c r="H186" s="331"/>
      <c r="I186" s="331"/>
      <c r="J186" s="331"/>
      <c r="K186" s="331"/>
    </row>
    <row r="187" spans="1:11">
      <c r="A187" s="331" t="s">
        <v>73</v>
      </c>
      <c r="B187" s="331" t="s">
        <v>2933</v>
      </c>
      <c r="C187" s="331">
        <v>128</v>
      </c>
      <c r="D187" s="331">
        <v>37</v>
      </c>
      <c r="E187" s="393">
        <v>46293</v>
      </c>
      <c r="F187" s="331" t="s">
        <v>5628</v>
      </c>
      <c r="G187" s="331"/>
      <c r="H187" s="331"/>
      <c r="I187" s="331"/>
      <c r="J187" s="331"/>
      <c r="K187" s="331"/>
    </row>
    <row r="188" spans="1:11">
      <c r="A188" s="331" t="s">
        <v>14</v>
      </c>
      <c r="B188" s="331" t="s">
        <v>20</v>
      </c>
      <c r="C188" s="331">
        <v>7</v>
      </c>
      <c r="D188" s="331">
        <v>4</v>
      </c>
      <c r="E188" s="331"/>
      <c r="F188" s="331" t="s">
        <v>5626</v>
      </c>
      <c r="G188" s="331"/>
      <c r="H188" s="331"/>
      <c r="I188" s="331"/>
      <c r="J188" s="331"/>
      <c r="K188" s="331"/>
    </row>
    <row r="189" spans="1:11">
      <c r="A189" s="331" t="s">
        <v>14</v>
      </c>
      <c r="B189" s="331" t="s">
        <v>16</v>
      </c>
      <c r="C189" s="331">
        <v>13</v>
      </c>
      <c r="D189" s="331">
        <v>4</v>
      </c>
      <c r="E189" s="331"/>
      <c r="F189" s="331" t="s">
        <v>5626</v>
      </c>
      <c r="G189" s="331"/>
      <c r="H189" s="331"/>
      <c r="I189" s="331"/>
      <c r="J189" s="331"/>
      <c r="K189" s="331"/>
    </row>
    <row r="190" spans="1:11">
      <c r="A190" s="331" t="s">
        <v>14</v>
      </c>
      <c r="B190" s="331" t="s">
        <v>17</v>
      </c>
      <c r="C190" s="331">
        <v>15</v>
      </c>
      <c r="D190" s="331">
        <v>4</v>
      </c>
      <c r="E190" s="331"/>
      <c r="F190" s="331" t="s">
        <v>5626</v>
      </c>
      <c r="G190" s="331"/>
      <c r="H190" s="331"/>
      <c r="I190" s="331"/>
      <c r="J190" s="331"/>
      <c r="K190" s="331"/>
    </row>
    <row r="191" spans="1:11">
      <c r="A191" s="331" t="s">
        <v>14</v>
      </c>
      <c r="B191" s="331" t="s">
        <v>19</v>
      </c>
      <c r="C191" s="331">
        <v>18</v>
      </c>
      <c r="D191" s="331">
        <v>4</v>
      </c>
      <c r="E191" s="331"/>
      <c r="F191" s="331" t="s">
        <v>5626</v>
      </c>
      <c r="G191" s="331"/>
      <c r="H191" s="331"/>
      <c r="I191" s="331"/>
      <c r="J191" s="331"/>
      <c r="K191" s="331"/>
    </row>
    <row r="192" spans="1:11">
      <c r="A192" s="331" t="s">
        <v>14</v>
      </c>
      <c r="B192" s="331" t="s">
        <v>15</v>
      </c>
      <c r="C192" s="331">
        <v>22</v>
      </c>
      <c r="D192" s="331">
        <v>4</v>
      </c>
      <c r="E192" s="331"/>
      <c r="F192" s="331" t="s">
        <v>5626</v>
      </c>
      <c r="G192" s="331"/>
      <c r="H192" s="331"/>
      <c r="I192" s="331"/>
      <c r="J192" s="331"/>
      <c r="K192" s="331"/>
    </row>
    <row r="193" spans="1:11">
      <c r="A193" s="331" t="s">
        <v>51</v>
      </c>
      <c r="B193" s="331" t="s">
        <v>10</v>
      </c>
      <c r="C193" s="331">
        <v>22</v>
      </c>
      <c r="D193" s="331">
        <v>4</v>
      </c>
      <c r="E193" s="331"/>
      <c r="F193" s="331" t="s">
        <v>5626</v>
      </c>
      <c r="G193" s="331"/>
      <c r="H193" s="331"/>
      <c r="I193" s="331"/>
      <c r="J193" s="331"/>
      <c r="K193" s="331"/>
    </row>
    <row r="194" spans="1:11">
      <c r="A194" s="331" t="s">
        <v>51</v>
      </c>
      <c r="B194" s="331" t="s">
        <v>52</v>
      </c>
      <c r="C194" s="331">
        <v>20</v>
      </c>
      <c r="D194" s="331">
        <v>4</v>
      </c>
      <c r="E194" s="331"/>
      <c r="F194" s="331" t="s">
        <v>5626</v>
      </c>
      <c r="G194" s="331"/>
      <c r="H194" s="331"/>
      <c r="I194" s="331"/>
      <c r="J194" s="331"/>
      <c r="K194" s="331"/>
    </row>
    <row r="195" spans="1:11">
      <c r="A195" s="331" t="s">
        <v>51</v>
      </c>
      <c r="B195" s="331" t="s">
        <v>53</v>
      </c>
      <c r="C195" s="331">
        <v>16</v>
      </c>
      <c r="D195" s="331">
        <v>4</v>
      </c>
      <c r="E195" s="331"/>
      <c r="F195" s="331" t="s">
        <v>5626</v>
      </c>
      <c r="G195" s="331"/>
      <c r="H195" s="331"/>
      <c r="I195" s="331"/>
      <c r="J195" s="331"/>
      <c r="K195" s="331"/>
    </row>
    <row r="196" spans="1:11">
      <c r="A196" s="331" t="s">
        <v>51</v>
      </c>
      <c r="B196" s="331" t="s">
        <v>54</v>
      </c>
      <c r="C196" s="331">
        <v>13</v>
      </c>
      <c r="D196" s="331">
        <v>4</v>
      </c>
      <c r="E196" s="331"/>
      <c r="F196" s="331" t="s">
        <v>5626</v>
      </c>
      <c r="G196" s="331"/>
      <c r="H196" s="331"/>
      <c r="I196" s="331"/>
      <c r="J196" s="331"/>
      <c r="K196" s="331"/>
    </row>
    <row r="197" spans="1:11">
      <c r="A197" s="331" t="s">
        <v>51</v>
      </c>
      <c r="B197" s="331" t="s">
        <v>55</v>
      </c>
      <c r="C197" s="331"/>
      <c r="D197" s="331">
        <v>5</v>
      </c>
      <c r="E197" s="331"/>
      <c r="F197" s="331" t="s">
        <v>5626</v>
      </c>
      <c r="G197" s="331"/>
      <c r="H197" s="331"/>
      <c r="I197" s="331"/>
      <c r="J197" s="331"/>
      <c r="K197" s="331"/>
    </row>
    <row r="198" spans="1:11">
      <c r="A198" s="331" t="s">
        <v>68</v>
      </c>
      <c r="B198" s="331" t="s">
        <v>72</v>
      </c>
      <c r="C198" s="331">
        <v>14</v>
      </c>
      <c r="D198" s="331">
        <v>5</v>
      </c>
      <c r="E198" s="331"/>
      <c r="F198" s="331" t="s">
        <v>5629</v>
      </c>
      <c r="G198" s="331"/>
      <c r="H198" s="331"/>
      <c r="I198" s="331"/>
      <c r="J198" s="331"/>
      <c r="K198" s="331"/>
    </row>
    <row r="199" spans="1:11">
      <c r="A199" s="331" t="s">
        <v>68</v>
      </c>
      <c r="B199" s="331" t="s">
        <v>71</v>
      </c>
      <c r="C199" s="331">
        <v>16</v>
      </c>
      <c r="D199" s="331">
        <v>5</v>
      </c>
      <c r="E199" s="331"/>
      <c r="F199" s="331" t="s">
        <v>5629</v>
      </c>
      <c r="G199" s="331"/>
      <c r="H199" s="331"/>
      <c r="I199" s="331"/>
      <c r="J199" s="331"/>
      <c r="K199" s="331"/>
    </row>
    <row r="200" spans="1:11">
      <c r="A200" s="331" t="s">
        <v>68</v>
      </c>
      <c r="B200" s="331" t="s">
        <v>69</v>
      </c>
      <c r="C200" s="331">
        <v>17</v>
      </c>
      <c r="D200" s="331">
        <v>4</v>
      </c>
      <c r="E200" s="331"/>
      <c r="F200" s="331" t="s">
        <v>5629</v>
      </c>
      <c r="G200" s="331"/>
      <c r="H200" s="331"/>
      <c r="I200" s="331"/>
      <c r="J200" s="331"/>
      <c r="K200" s="331"/>
    </row>
    <row r="201" spans="1:11">
      <c r="A201" s="331" t="s">
        <v>68</v>
      </c>
      <c r="B201" s="331" t="s">
        <v>70</v>
      </c>
      <c r="C201" s="331">
        <v>20</v>
      </c>
      <c r="D201" s="331">
        <v>4</v>
      </c>
      <c r="E201" s="331"/>
      <c r="F201" s="331" t="s">
        <v>5629</v>
      </c>
      <c r="G201" s="331"/>
      <c r="H201" s="331"/>
      <c r="I201" s="331"/>
      <c r="J201" s="331"/>
      <c r="K201" s="331"/>
    </row>
    <row r="202" spans="1:11">
      <c r="A202" s="331" t="s">
        <v>68</v>
      </c>
      <c r="B202" s="331" t="s">
        <v>5630</v>
      </c>
      <c r="C202" s="331"/>
      <c r="D202" s="331">
        <v>3</v>
      </c>
      <c r="E202" s="331"/>
      <c r="F202" s="331" t="s">
        <v>5629</v>
      </c>
      <c r="G202" s="331"/>
      <c r="H202" s="331"/>
      <c r="I202" s="331"/>
      <c r="J202" s="331"/>
      <c r="K202" s="331"/>
    </row>
    <row r="203" spans="1:11">
      <c r="A203" s="331" t="s">
        <v>74</v>
      </c>
      <c r="B203" s="331" t="s">
        <v>76</v>
      </c>
      <c r="C203" s="331">
        <v>24</v>
      </c>
      <c r="D203" s="331">
        <v>4</v>
      </c>
      <c r="E203" s="331"/>
      <c r="F203" s="331" t="s">
        <v>5626</v>
      </c>
      <c r="G203" s="331"/>
      <c r="H203" s="331"/>
      <c r="I203" s="331"/>
      <c r="J203" s="331"/>
      <c r="K203" s="331"/>
    </row>
    <row r="204" spans="1:11">
      <c r="A204" s="331" t="s">
        <v>74</v>
      </c>
      <c r="B204" s="331" t="s">
        <v>75</v>
      </c>
      <c r="C204" s="331">
        <v>24</v>
      </c>
      <c r="D204" s="331">
        <v>5</v>
      </c>
      <c r="E204" s="331"/>
      <c r="F204" s="331" t="s">
        <v>5626</v>
      </c>
      <c r="G204" s="331"/>
      <c r="H204" s="331"/>
      <c r="I204" s="331"/>
      <c r="J204" s="331"/>
      <c r="K204" s="331"/>
    </row>
    <row r="205" spans="1:11">
      <c r="A205" s="331" t="s">
        <v>74</v>
      </c>
      <c r="B205" s="331" t="s">
        <v>78</v>
      </c>
      <c r="C205" s="331">
        <v>14</v>
      </c>
      <c r="D205" s="331">
        <v>4</v>
      </c>
      <c r="E205" s="331"/>
      <c r="F205" s="331" t="s">
        <v>5626</v>
      </c>
      <c r="G205" s="331"/>
      <c r="H205" s="331"/>
      <c r="I205" s="331"/>
      <c r="J205" s="331"/>
      <c r="K205" s="331"/>
    </row>
    <row r="206" spans="1:11">
      <c r="A206" s="331" t="s">
        <v>74</v>
      </c>
      <c r="B206" s="331" t="s">
        <v>77</v>
      </c>
      <c r="C206" s="331">
        <v>15</v>
      </c>
      <c r="D206" s="331">
        <v>4</v>
      </c>
      <c r="E206" s="331"/>
      <c r="F206" s="331" t="s">
        <v>5626</v>
      </c>
      <c r="G206" s="331"/>
      <c r="H206" s="331"/>
      <c r="I206" s="331"/>
      <c r="J206" s="331"/>
      <c r="K206" s="331"/>
    </row>
    <row r="207" spans="1:11">
      <c r="A207" s="331" t="s">
        <v>79</v>
      </c>
      <c r="B207" s="331" t="s">
        <v>82</v>
      </c>
      <c r="C207" s="331">
        <v>21</v>
      </c>
      <c r="D207" s="331">
        <v>6</v>
      </c>
      <c r="E207" s="331"/>
      <c r="F207" s="331" t="s">
        <v>5626</v>
      </c>
      <c r="G207" s="331"/>
      <c r="H207" s="331"/>
      <c r="I207" s="331"/>
      <c r="J207" s="331"/>
      <c r="K207" s="331"/>
    </row>
    <row r="208" spans="1:11">
      <c r="A208" s="331" t="s">
        <v>79</v>
      </c>
      <c r="B208" s="331" t="s">
        <v>83</v>
      </c>
      <c r="C208" s="331">
        <v>24</v>
      </c>
      <c r="D208" s="331">
        <v>5</v>
      </c>
      <c r="E208" s="331"/>
      <c r="F208" s="331" t="s">
        <v>5626</v>
      </c>
      <c r="G208" s="331"/>
      <c r="H208" s="331"/>
      <c r="I208" s="331"/>
      <c r="J208" s="331"/>
      <c r="K208" s="331"/>
    </row>
    <row r="209" spans="1:11">
      <c r="A209" s="331" t="s">
        <v>79</v>
      </c>
      <c r="B209" s="331" t="s">
        <v>81</v>
      </c>
      <c r="C209" s="331">
        <v>10</v>
      </c>
      <c r="D209" s="331">
        <v>4</v>
      </c>
      <c r="E209" s="331"/>
      <c r="F209" s="331" t="s">
        <v>5626</v>
      </c>
      <c r="G209" s="331"/>
      <c r="H209" s="331"/>
      <c r="I209" s="331"/>
      <c r="J209" s="331"/>
      <c r="K209" s="331"/>
    </row>
    <row r="210" spans="1:11">
      <c r="A210" s="331" t="s">
        <v>79</v>
      </c>
      <c r="B210" s="331" t="s">
        <v>80</v>
      </c>
      <c r="C210" s="331">
        <v>15</v>
      </c>
      <c r="D210" s="331">
        <v>4</v>
      </c>
      <c r="E210" s="331"/>
      <c r="F210" s="331" t="s">
        <v>5626</v>
      </c>
      <c r="G210" s="331"/>
      <c r="H210" s="331"/>
      <c r="I210" s="331"/>
      <c r="J210" s="331"/>
      <c r="K210" s="331"/>
    </row>
    <row r="211" spans="1:11">
      <c r="A211" s="331" t="s">
        <v>79</v>
      </c>
      <c r="B211" s="331" t="s">
        <v>18</v>
      </c>
      <c r="C211" s="331"/>
      <c r="D211" s="331">
        <v>4</v>
      </c>
      <c r="E211" s="331"/>
      <c r="F211" s="331" t="s">
        <v>5626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5631</v>
      </c>
      <c r="G214" s="331"/>
      <c r="H214" s="331"/>
      <c r="I214" s="331"/>
      <c r="J214" s="331"/>
      <c r="K214" s="331"/>
    </row>
    <row r="215" spans="1:11">
      <c r="A215" s="331" t="s">
        <v>40</v>
      </c>
      <c r="B215" s="331" t="s">
        <v>18</v>
      </c>
      <c r="C215" s="331">
        <v>84</v>
      </c>
      <c r="D215" s="331">
        <v>25</v>
      </c>
      <c r="E215" s="331"/>
      <c r="F215" s="331" t="s">
        <v>5631</v>
      </c>
      <c r="G215" s="331"/>
      <c r="H215" s="331"/>
      <c r="I215" s="331"/>
      <c r="J215" s="331"/>
      <c r="K215" s="331"/>
    </row>
    <row r="216" spans="1:11">
      <c r="A216" s="331" t="s">
        <v>45</v>
      </c>
      <c r="B216" s="331" t="s">
        <v>18</v>
      </c>
      <c r="C216" s="331">
        <v>67</v>
      </c>
      <c r="D216" s="331">
        <v>24</v>
      </c>
      <c r="E216" s="331"/>
      <c r="F216" s="331" t="s">
        <v>5631</v>
      </c>
      <c r="G216" s="331"/>
      <c r="H216" s="331"/>
      <c r="I216" s="331"/>
      <c r="J216" s="331"/>
      <c r="K216" s="331"/>
    </row>
    <row r="217" spans="1:11">
      <c r="A217" s="331" t="s">
        <v>7</v>
      </c>
      <c r="B217" s="331" t="s">
        <v>10</v>
      </c>
      <c r="C217" s="331">
        <v>22</v>
      </c>
      <c r="D217" s="331">
        <v>4</v>
      </c>
      <c r="E217" s="393">
        <v>46251</v>
      </c>
      <c r="F217" s="331" t="s">
        <v>5618</v>
      </c>
      <c r="G217" s="331"/>
      <c r="H217" s="331"/>
      <c r="I217" s="331"/>
      <c r="J217" s="331"/>
      <c r="K217" s="331"/>
    </row>
    <row r="218" spans="1:11">
      <c r="A218" s="331" t="s">
        <v>7</v>
      </c>
      <c r="B218" s="331" t="s">
        <v>11</v>
      </c>
      <c r="C218" s="331">
        <v>22</v>
      </c>
      <c r="D218" s="331">
        <v>4</v>
      </c>
      <c r="E218" s="393">
        <v>46251</v>
      </c>
      <c r="F218" s="331" t="s">
        <v>5618</v>
      </c>
      <c r="G218" s="331"/>
      <c r="H218" s="331"/>
      <c r="I218" s="331"/>
      <c r="J218" s="331"/>
      <c r="K218" s="331"/>
    </row>
    <row r="219" spans="1:11">
      <c r="A219" s="331" t="s">
        <v>7</v>
      </c>
      <c r="B219" s="331" t="s">
        <v>12</v>
      </c>
      <c r="C219" s="331">
        <v>0</v>
      </c>
      <c r="D219" s="331">
        <v>0</v>
      </c>
      <c r="E219" s="393">
        <v>46251</v>
      </c>
      <c r="F219" s="331" t="s">
        <v>5618</v>
      </c>
      <c r="G219" s="331"/>
      <c r="H219" s="331"/>
      <c r="I219" s="331"/>
      <c r="J219" s="331"/>
      <c r="K219" s="331"/>
    </row>
    <row r="220" spans="1:11">
      <c r="A220" s="331" t="s">
        <v>7</v>
      </c>
      <c r="B220" s="331" t="s">
        <v>13</v>
      </c>
      <c r="C220" s="331">
        <v>13</v>
      </c>
      <c r="D220" s="331">
        <v>4</v>
      </c>
      <c r="E220" s="393">
        <v>46251</v>
      </c>
      <c r="F220" s="331" t="s">
        <v>5618</v>
      </c>
      <c r="G220" s="331"/>
      <c r="H220" s="331"/>
      <c r="I220" s="331"/>
      <c r="J220" s="331"/>
      <c r="K220" s="331"/>
    </row>
    <row r="221" spans="1:11">
      <c r="A221" s="331" t="s">
        <v>7</v>
      </c>
      <c r="B221" s="331" t="s">
        <v>8</v>
      </c>
      <c r="C221" s="331"/>
      <c r="D221" s="331">
        <v>2</v>
      </c>
      <c r="E221" s="393">
        <v>46251</v>
      </c>
      <c r="F221" s="331" t="s">
        <v>5618</v>
      </c>
      <c r="G221" s="331"/>
      <c r="H221" s="331"/>
      <c r="I221" s="331"/>
      <c r="J221" s="331"/>
      <c r="K221" s="331"/>
    </row>
    <row r="222" spans="1:11">
      <c r="A222" s="331" t="s">
        <v>7</v>
      </c>
      <c r="B222" s="331" t="s">
        <v>10</v>
      </c>
      <c r="C222" s="331">
        <v>22</v>
      </c>
      <c r="D222" s="331">
        <v>4</v>
      </c>
      <c r="E222" s="393">
        <v>46258</v>
      </c>
      <c r="F222" s="331" t="s">
        <v>5618</v>
      </c>
      <c r="G222" s="331"/>
      <c r="H222" s="331"/>
      <c r="I222" s="331"/>
      <c r="J222" s="331"/>
      <c r="K222" s="331"/>
    </row>
    <row r="223" spans="1:11">
      <c r="A223" s="331" t="s">
        <v>7</v>
      </c>
      <c r="B223" s="331" t="s">
        <v>11</v>
      </c>
      <c r="C223" s="331">
        <v>22</v>
      </c>
      <c r="D223" s="331">
        <v>4</v>
      </c>
      <c r="E223" s="393">
        <v>46258</v>
      </c>
      <c r="F223" s="331" t="s">
        <v>5618</v>
      </c>
      <c r="G223" s="331"/>
      <c r="H223" s="331"/>
      <c r="I223" s="331"/>
      <c r="J223" s="331"/>
      <c r="K223" s="331"/>
    </row>
    <row r="224" spans="1:11">
      <c r="A224" s="331" t="s">
        <v>7</v>
      </c>
      <c r="B224" s="331" t="s">
        <v>12</v>
      </c>
      <c r="C224" s="331">
        <v>5</v>
      </c>
      <c r="D224" s="331">
        <v>2</v>
      </c>
      <c r="E224" s="393">
        <v>46258</v>
      </c>
      <c r="F224" s="331" t="s">
        <v>5618</v>
      </c>
      <c r="G224" s="331"/>
      <c r="H224" s="331"/>
      <c r="I224" s="331"/>
      <c r="J224" s="331"/>
      <c r="K224" s="331"/>
    </row>
    <row r="225" spans="1:11">
      <c r="A225" s="331" t="s">
        <v>7</v>
      </c>
      <c r="B225" s="331" t="s">
        <v>13</v>
      </c>
      <c r="C225" s="331">
        <v>15</v>
      </c>
      <c r="D225" s="331">
        <v>4</v>
      </c>
      <c r="E225" s="393">
        <v>46258</v>
      </c>
      <c r="F225" s="331" t="s">
        <v>5618</v>
      </c>
      <c r="G225" s="331"/>
      <c r="H225" s="331"/>
      <c r="I225" s="331"/>
      <c r="J225" s="331"/>
      <c r="K225" s="331"/>
    </row>
    <row r="226" spans="1:11">
      <c r="A226" s="331" t="s">
        <v>7</v>
      </c>
      <c r="B226" s="331" t="s">
        <v>8</v>
      </c>
      <c r="C226" s="331"/>
      <c r="D226" s="331">
        <v>2</v>
      </c>
      <c r="E226" s="393">
        <v>46258</v>
      </c>
      <c r="F226" s="331" t="s">
        <v>5618</v>
      </c>
      <c r="G226" s="331"/>
      <c r="H226" s="331"/>
      <c r="I226" s="331"/>
      <c r="J226" s="331"/>
      <c r="K226" s="331"/>
    </row>
    <row r="227" spans="1:11">
      <c r="A227" s="331" t="s">
        <v>7</v>
      </c>
      <c r="B227" s="331" t="s">
        <v>10</v>
      </c>
      <c r="C227" s="331">
        <v>22</v>
      </c>
      <c r="D227" s="331">
        <v>4</v>
      </c>
      <c r="E227" s="393">
        <v>46265</v>
      </c>
      <c r="F227" s="331" t="s">
        <v>5618</v>
      </c>
      <c r="G227" s="331"/>
      <c r="H227" s="331"/>
      <c r="I227" s="331"/>
      <c r="J227" s="331"/>
      <c r="K227" s="331"/>
    </row>
    <row r="228" spans="1:11">
      <c r="A228" s="331" t="s">
        <v>7</v>
      </c>
      <c r="B228" s="331" t="s">
        <v>11</v>
      </c>
      <c r="C228" s="331">
        <v>22</v>
      </c>
      <c r="D228" s="331">
        <v>4</v>
      </c>
      <c r="E228" s="393">
        <v>46265</v>
      </c>
      <c r="F228" s="331" t="s">
        <v>5618</v>
      </c>
      <c r="G228" s="331"/>
      <c r="H228" s="331"/>
      <c r="I228" s="331"/>
      <c r="J228" s="331"/>
      <c r="K228" s="331"/>
    </row>
    <row r="229" spans="1:11">
      <c r="A229" s="331" t="s">
        <v>7</v>
      </c>
      <c r="B229" s="331" t="s">
        <v>12</v>
      </c>
      <c r="C229" s="331">
        <v>10</v>
      </c>
      <c r="D229" s="331">
        <v>2</v>
      </c>
      <c r="E229" s="393">
        <v>46265</v>
      </c>
      <c r="F229" s="331" t="s">
        <v>5618</v>
      </c>
      <c r="G229" s="331"/>
      <c r="H229" s="331"/>
      <c r="I229" s="331"/>
      <c r="J229" s="331"/>
      <c r="K229" s="331"/>
    </row>
    <row r="230" spans="1:11">
      <c r="A230" s="331" t="s">
        <v>7</v>
      </c>
      <c r="B230" s="331" t="s">
        <v>13</v>
      </c>
      <c r="C230" s="331">
        <v>15</v>
      </c>
      <c r="D230" s="331">
        <v>4</v>
      </c>
      <c r="E230" s="393">
        <v>46265</v>
      </c>
      <c r="F230" s="331" t="s">
        <v>5618</v>
      </c>
      <c r="G230" s="331"/>
      <c r="H230" s="331"/>
      <c r="I230" s="331"/>
      <c r="J230" s="331"/>
      <c r="K230" s="331"/>
    </row>
    <row r="231" spans="1:11">
      <c r="A231" s="331" t="s">
        <v>7</v>
      </c>
      <c r="B231" s="331" t="s">
        <v>8</v>
      </c>
      <c r="C231" s="331"/>
      <c r="D231" s="331">
        <v>2</v>
      </c>
      <c r="E231" s="393">
        <v>46265</v>
      </c>
      <c r="F231" s="331" t="s">
        <v>5618</v>
      </c>
      <c r="G231" s="331"/>
      <c r="H231" s="331"/>
      <c r="I231" s="331"/>
      <c r="J231" s="331"/>
      <c r="K231" s="331"/>
    </row>
    <row r="232" spans="1:11">
      <c r="A232" s="331" t="s">
        <v>7</v>
      </c>
      <c r="B232" s="331" t="s">
        <v>10</v>
      </c>
      <c r="C232" s="331">
        <v>22</v>
      </c>
      <c r="D232" s="331">
        <v>4</v>
      </c>
      <c r="E232" s="393">
        <v>46212</v>
      </c>
      <c r="F232" s="331" t="s">
        <v>5618</v>
      </c>
      <c r="G232" s="331"/>
      <c r="H232" s="331"/>
      <c r="I232" s="331"/>
      <c r="J232" s="331"/>
      <c r="K232" s="331"/>
    </row>
    <row r="233" spans="1:11">
      <c r="A233" s="331" t="s">
        <v>7</v>
      </c>
      <c r="B233" s="331" t="s">
        <v>11</v>
      </c>
      <c r="C233" s="331">
        <v>22</v>
      </c>
      <c r="D233" s="331">
        <v>4</v>
      </c>
      <c r="E233" s="393">
        <v>46212</v>
      </c>
      <c r="F233" s="331" t="s">
        <v>5618</v>
      </c>
      <c r="G233" s="331"/>
      <c r="H233" s="331"/>
      <c r="I233" s="331"/>
      <c r="J233" s="331"/>
      <c r="K233" s="331"/>
    </row>
    <row r="234" spans="1:11">
      <c r="A234" s="331" t="s">
        <v>7</v>
      </c>
      <c r="B234" s="331" t="s">
        <v>12</v>
      </c>
      <c r="C234" s="331">
        <v>13</v>
      </c>
      <c r="D234" s="331">
        <v>2</v>
      </c>
      <c r="E234" s="393">
        <v>46212</v>
      </c>
      <c r="F234" s="331" t="s">
        <v>5618</v>
      </c>
      <c r="G234" s="331"/>
      <c r="H234" s="331"/>
      <c r="I234" s="331"/>
      <c r="J234" s="331"/>
      <c r="K234" s="331"/>
    </row>
    <row r="235" spans="1:11">
      <c r="A235" s="331" t="s">
        <v>7</v>
      </c>
      <c r="B235" s="331" t="s">
        <v>13</v>
      </c>
      <c r="C235" s="331">
        <v>15</v>
      </c>
      <c r="D235" s="331">
        <v>4</v>
      </c>
      <c r="E235" s="393">
        <v>46212</v>
      </c>
      <c r="F235" s="331" t="s">
        <v>5618</v>
      </c>
      <c r="G235" s="331"/>
      <c r="H235" s="331"/>
      <c r="I235" s="331"/>
      <c r="J235" s="331"/>
      <c r="K235" s="331"/>
    </row>
    <row r="236" spans="1:11">
      <c r="A236" s="331" t="s">
        <v>7</v>
      </c>
      <c r="B236" s="331" t="s">
        <v>8</v>
      </c>
      <c r="C236" s="331"/>
      <c r="D236" s="331">
        <v>2</v>
      </c>
      <c r="E236" s="393">
        <v>46212</v>
      </c>
      <c r="F236" s="331" t="s">
        <v>5618</v>
      </c>
      <c r="G236" s="331"/>
      <c r="H236" s="331"/>
      <c r="I236" s="331"/>
      <c r="J236" s="331"/>
      <c r="K236" s="331"/>
    </row>
    <row r="237" spans="1:11">
      <c r="A237" s="331" t="s">
        <v>7</v>
      </c>
      <c r="B237" s="331" t="s">
        <v>18</v>
      </c>
      <c r="C237" s="331">
        <v>0</v>
      </c>
      <c r="D237" s="331">
        <v>0</v>
      </c>
      <c r="E237" s="393">
        <v>46251</v>
      </c>
      <c r="F237" s="331" t="s">
        <v>5632</v>
      </c>
      <c r="G237" s="331"/>
      <c r="H237" s="331"/>
      <c r="I237" s="331"/>
      <c r="J237" s="331"/>
      <c r="K237" s="331"/>
    </row>
    <row r="238" spans="1:11">
      <c r="A238" s="331" t="s">
        <v>7</v>
      </c>
      <c r="B238" s="331" t="s">
        <v>18</v>
      </c>
      <c r="C238" s="331">
        <v>0</v>
      </c>
      <c r="D238" s="331">
        <v>0</v>
      </c>
      <c r="E238" s="393">
        <v>46258</v>
      </c>
      <c r="F238" s="331" t="s">
        <v>5632</v>
      </c>
      <c r="G238" s="331"/>
      <c r="H238" s="331"/>
      <c r="I238" s="331"/>
      <c r="J238" s="331"/>
      <c r="K238" s="331"/>
    </row>
    <row r="239" spans="1:11">
      <c r="A239" s="331" t="s">
        <v>7</v>
      </c>
      <c r="B239" s="331" t="s">
        <v>18</v>
      </c>
      <c r="C239" s="331">
        <v>0</v>
      </c>
      <c r="D239" s="331">
        <v>0</v>
      </c>
      <c r="E239" s="393">
        <v>46265</v>
      </c>
      <c r="F239" s="331" t="s">
        <v>5632</v>
      </c>
      <c r="G239" s="331"/>
      <c r="H239" s="331"/>
      <c r="I239" s="331"/>
      <c r="J239" s="331"/>
      <c r="K239" s="331"/>
    </row>
    <row r="240" spans="1:11">
      <c r="A240" s="331" t="s">
        <v>23</v>
      </c>
      <c r="B240" s="331" t="s">
        <v>18</v>
      </c>
      <c r="C240" s="331">
        <v>65</v>
      </c>
      <c r="D240" s="331">
        <v>24</v>
      </c>
      <c r="E240" s="393">
        <v>46251</v>
      </c>
      <c r="F240" s="331" t="s">
        <v>5633</v>
      </c>
      <c r="G240" s="331"/>
      <c r="H240" s="331"/>
      <c r="I240" s="331"/>
      <c r="J240" s="331"/>
      <c r="K240" s="331"/>
    </row>
    <row r="241" spans="1:11">
      <c r="A241" s="331" t="s">
        <v>23</v>
      </c>
      <c r="B241" s="331" t="s">
        <v>18</v>
      </c>
      <c r="C241" s="331">
        <v>70</v>
      </c>
      <c r="D241" s="331">
        <v>24</v>
      </c>
      <c r="E241" s="393">
        <v>46258</v>
      </c>
      <c r="F241" s="331" t="s">
        <v>5634</v>
      </c>
      <c r="G241" s="331"/>
      <c r="H241" s="331"/>
      <c r="I241" s="331"/>
      <c r="J241" s="331"/>
      <c r="K241" s="331"/>
    </row>
    <row r="242" spans="1:11">
      <c r="A242" s="331" t="s">
        <v>43</v>
      </c>
      <c r="B242" s="331"/>
      <c r="C242" s="331"/>
      <c r="D242" s="331"/>
      <c r="E242" s="393">
        <v>46260</v>
      </c>
      <c r="F242" s="331" t="s">
        <v>5635</v>
      </c>
      <c r="G242" s="331">
        <v>137</v>
      </c>
      <c r="H242" s="331">
        <v>138</v>
      </c>
      <c r="I242" s="331">
        <v>137</v>
      </c>
      <c r="J242" s="331">
        <v>136</v>
      </c>
      <c r="K242" s="331">
        <v>136</v>
      </c>
    </row>
    <row r="243" spans="1:11">
      <c r="A243" s="331" t="s">
        <v>24</v>
      </c>
      <c r="B243" s="331" t="s">
        <v>25</v>
      </c>
      <c r="C243" s="331"/>
      <c r="D243" s="331"/>
      <c r="E243" s="393">
        <v>46261</v>
      </c>
      <c r="F243" s="331" t="s">
        <v>5637</v>
      </c>
      <c r="G243" s="331">
        <v>17</v>
      </c>
      <c r="H243" s="331">
        <v>17</v>
      </c>
      <c r="I243" s="331">
        <v>17</v>
      </c>
      <c r="J243" s="331">
        <v>17</v>
      </c>
      <c r="K243" s="331">
        <v>17</v>
      </c>
    </row>
    <row r="244" spans="1:11">
      <c r="A244" s="331" t="s">
        <v>24</v>
      </c>
      <c r="B244" s="331" t="s">
        <v>27</v>
      </c>
      <c r="C244" s="331"/>
      <c r="D244" s="331"/>
      <c r="E244" s="393">
        <v>46261</v>
      </c>
      <c r="F244" s="331" t="s">
        <v>5637</v>
      </c>
      <c r="G244" s="331">
        <v>22</v>
      </c>
      <c r="H244" s="331">
        <v>22</v>
      </c>
      <c r="I244" s="331">
        <v>22</v>
      </c>
      <c r="J244" s="331">
        <v>22</v>
      </c>
      <c r="K244" s="331">
        <v>22</v>
      </c>
    </row>
    <row r="245" spans="1:11">
      <c r="A245" s="331" t="s">
        <v>24</v>
      </c>
      <c r="B245" s="331" t="s">
        <v>29</v>
      </c>
      <c r="C245" s="331"/>
      <c r="D245" s="331"/>
      <c r="E245" s="393">
        <v>46261</v>
      </c>
      <c r="F245" s="331" t="s">
        <v>5637</v>
      </c>
      <c r="G245" s="331">
        <v>25</v>
      </c>
      <c r="H245" s="331">
        <v>25</v>
      </c>
      <c r="I245" s="331">
        <v>25</v>
      </c>
      <c r="J245" s="331">
        <v>25</v>
      </c>
      <c r="K245" s="331">
        <v>25</v>
      </c>
    </row>
    <row r="246" spans="1:11">
      <c r="A246" s="331" t="s">
        <v>24</v>
      </c>
      <c r="B246" s="331" t="s">
        <v>31</v>
      </c>
      <c r="C246" s="331"/>
      <c r="D246" s="331"/>
      <c r="E246" s="393">
        <v>46261</v>
      </c>
      <c r="F246" s="331" t="s">
        <v>5637</v>
      </c>
      <c r="G246" s="331">
        <v>30</v>
      </c>
      <c r="H246" s="331">
        <v>30</v>
      </c>
      <c r="I246" s="331">
        <v>30</v>
      </c>
      <c r="J246" s="331">
        <v>30</v>
      </c>
      <c r="K246" s="331">
        <v>30</v>
      </c>
    </row>
    <row r="247" spans="1:11">
      <c r="A247" s="331" t="s">
        <v>24</v>
      </c>
      <c r="B247" s="331" t="s">
        <v>33</v>
      </c>
      <c r="C247" s="331"/>
      <c r="D247" s="331"/>
      <c r="E247" s="393">
        <v>46261</v>
      </c>
      <c r="F247" s="331" t="s">
        <v>5637</v>
      </c>
      <c r="G247" s="331">
        <v>31</v>
      </c>
      <c r="H247" s="331">
        <v>31</v>
      </c>
      <c r="I247" s="331">
        <v>31</v>
      </c>
      <c r="J247" s="331">
        <v>31</v>
      </c>
      <c r="K247" s="331">
        <v>31</v>
      </c>
    </row>
    <row r="248" spans="1:11">
      <c r="A248" s="331" t="s">
        <v>24</v>
      </c>
      <c r="B248" s="331" t="s">
        <v>35</v>
      </c>
      <c r="C248" s="331"/>
      <c r="D248" s="331"/>
      <c r="E248" s="393">
        <v>46261</v>
      </c>
      <c r="F248" s="331" t="s">
        <v>5637</v>
      </c>
      <c r="G248" s="331">
        <v>24</v>
      </c>
      <c r="H248" s="331">
        <v>24</v>
      </c>
      <c r="I248" s="331">
        <v>24</v>
      </c>
      <c r="J248" s="331">
        <v>24</v>
      </c>
      <c r="K248" s="331">
        <v>24</v>
      </c>
    </row>
    <row r="249" spans="1:11">
      <c r="A249" s="331" t="s">
        <v>24</v>
      </c>
      <c r="B249" s="331" t="s">
        <v>37</v>
      </c>
      <c r="C249" s="331"/>
      <c r="D249" s="331"/>
      <c r="E249" s="393">
        <v>46261</v>
      </c>
      <c r="F249" s="331" t="s">
        <v>5637</v>
      </c>
      <c r="G249" s="331">
        <v>34</v>
      </c>
      <c r="H249" s="331">
        <v>34</v>
      </c>
      <c r="I249" s="331">
        <v>34</v>
      </c>
      <c r="J249" s="331">
        <v>34</v>
      </c>
      <c r="K249" s="331">
        <v>34</v>
      </c>
    </row>
    <row r="250" spans="1:11">
      <c r="A250" s="331" t="s">
        <v>85</v>
      </c>
      <c r="B250" s="331" t="s">
        <v>89</v>
      </c>
      <c r="C250" s="331"/>
      <c r="D250" s="331">
        <v>4</v>
      </c>
      <c r="E250" s="393">
        <v>46265</v>
      </c>
      <c r="F250" s="331" t="s">
        <v>5668</v>
      </c>
      <c r="G250" s="331">
        <v>7</v>
      </c>
      <c r="H250" s="331">
        <v>7</v>
      </c>
      <c r="I250" s="331">
        <v>7</v>
      </c>
      <c r="J250" s="331">
        <v>7</v>
      </c>
      <c r="K250" s="331">
        <v>7</v>
      </c>
    </row>
    <row r="251" spans="1:11">
      <c r="A251" s="331" t="s">
        <v>85</v>
      </c>
      <c r="B251" s="331" t="s">
        <v>18</v>
      </c>
      <c r="C251" s="331"/>
      <c r="D251" s="331">
        <v>7</v>
      </c>
      <c r="E251" s="393">
        <v>46265</v>
      </c>
      <c r="F251" s="331" t="s">
        <v>5668</v>
      </c>
      <c r="G251" s="331">
        <v>0</v>
      </c>
      <c r="H251" s="331">
        <v>0</v>
      </c>
      <c r="I251" s="331">
        <v>0</v>
      </c>
      <c r="J251" s="331">
        <v>0</v>
      </c>
      <c r="K251" s="331">
        <v>0</v>
      </c>
    </row>
    <row r="252" spans="1:11">
      <c r="A252" s="331" t="s">
        <v>59</v>
      </c>
      <c r="B252" s="331" t="s">
        <v>22</v>
      </c>
      <c r="C252" s="331">
        <v>130</v>
      </c>
      <c r="D252" s="331"/>
      <c r="E252" s="393">
        <v>46265</v>
      </c>
      <c r="F252" s="331" t="s">
        <v>6145</v>
      </c>
      <c r="G252" s="331"/>
      <c r="H252" s="331"/>
      <c r="I252" s="331"/>
      <c r="J252" s="331"/>
      <c r="K252" s="331"/>
    </row>
    <row r="253" spans="1:11">
      <c r="A253" s="331" t="s">
        <v>59</v>
      </c>
      <c r="B253" s="331" t="s">
        <v>22</v>
      </c>
      <c r="C253" s="331">
        <v>140</v>
      </c>
      <c r="D253" s="331"/>
      <c r="E253" s="393">
        <v>46265</v>
      </c>
      <c r="F253" s="331" t="s">
        <v>6145</v>
      </c>
      <c r="G253" s="331"/>
      <c r="H253" s="331"/>
      <c r="I253" s="331"/>
      <c r="J253" s="331"/>
      <c r="K253" s="331"/>
    </row>
    <row r="254" spans="1:11">
      <c r="A254" s="331" t="s">
        <v>61</v>
      </c>
      <c r="B254" s="331" t="s">
        <v>18</v>
      </c>
      <c r="C254" s="331">
        <v>0</v>
      </c>
      <c r="D254" s="331">
        <v>0</v>
      </c>
      <c r="E254" s="393">
        <v>46252</v>
      </c>
      <c r="F254" s="331" t="s">
        <v>6305</v>
      </c>
      <c r="G254" s="331"/>
      <c r="H254" s="331"/>
      <c r="I254" s="331"/>
      <c r="J254" s="331"/>
      <c r="K254" s="331"/>
    </row>
    <row r="255" spans="1:11">
      <c r="A255" s="331" t="s">
        <v>51</v>
      </c>
      <c r="B255" s="331" t="s">
        <v>18</v>
      </c>
      <c r="C255" s="331">
        <v>30</v>
      </c>
      <c r="D255" s="331">
        <v>20</v>
      </c>
      <c r="E255" s="393">
        <v>46246</v>
      </c>
      <c r="F255" s="331" t="s">
        <v>5622</v>
      </c>
      <c r="G255" s="331"/>
      <c r="H255" s="331"/>
      <c r="I255" s="331"/>
      <c r="J255" s="331"/>
      <c r="K255" s="331"/>
    </row>
    <row r="256" spans="1:11">
      <c r="A256" s="331" t="s">
        <v>51</v>
      </c>
      <c r="B256" s="331" t="s">
        <v>18</v>
      </c>
      <c r="C256" s="331">
        <v>0</v>
      </c>
      <c r="D256" s="331">
        <v>0</v>
      </c>
      <c r="E256" s="393">
        <v>46251</v>
      </c>
      <c r="F256" s="331" t="s">
        <v>5623</v>
      </c>
      <c r="G256" s="331"/>
      <c r="H256" s="331"/>
      <c r="I256" s="331"/>
      <c r="J256" s="331"/>
      <c r="K256" s="331"/>
    </row>
    <row r="257" spans="1:11">
      <c r="A257" s="331" t="s">
        <v>61</v>
      </c>
      <c r="B257" s="331" t="s">
        <v>18</v>
      </c>
      <c r="C257" s="331">
        <v>78</v>
      </c>
      <c r="D257" s="331">
        <v>27</v>
      </c>
      <c r="E257" s="393">
        <v>46028</v>
      </c>
      <c r="F257" s="331" t="s">
        <v>5622</v>
      </c>
      <c r="G257" s="331"/>
      <c r="H257" s="331"/>
      <c r="I257" s="331"/>
      <c r="J257" s="331"/>
      <c r="K257" s="331"/>
    </row>
    <row r="258" spans="1:11">
      <c r="A258" s="331" t="s">
        <v>61</v>
      </c>
      <c r="B258" s="331" t="s">
        <v>18</v>
      </c>
      <c r="C258" s="331">
        <v>76</v>
      </c>
      <c r="D258" s="331">
        <v>25</v>
      </c>
      <c r="E258" s="393">
        <v>46188</v>
      </c>
      <c r="F258" s="331" t="s">
        <v>5622</v>
      </c>
      <c r="G258" s="331"/>
      <c r="H258" s="331"/>
      <c r="I258" s="331"/>
      <c r="J258" s="331"/>
      <c r="K258" s="331"/>
    </row>
    <row r="259" spans="1:11">
      <c r="A259" s="331" t="s">
        <v>61</v>
      </c>
      <c r="B259" s="331" t="s">
        <v>18</v>
      </c>
      <c r="C259" s="331">
        <v>75</v>
      </c>
      <c r="D259" s="331">
        <v>24</v>
      </c>
      <c r="E259" s="393">
        <v>46195</v>
      </c>
      <c r="F259" s="331" t="s">
        <v>5622</v>
      </c>
      <c r="G259" s="331"/>
      <c r="H259" s="331"/>
      <c r="I259" s="331"/>
      <c r="J259" s="331"/>
      <c r="K259" s="331"/>
    </row>
    <row r="260" spans="1:11">
      <c r="A260" s="331" t="s">
        <v>61</v>
      </c>
      <c r="B260" s="331" t="s">
        <v>18</v>
      </c>
      <c r="C260" s="331">
        <v>71</v>
      </c>
      <c r="D260" s="331">
        <v>17</v>
      </c>
      <c r="E260" s="393">
        <v>46202</v>
      </c>
      <c r="F260" s="331" t="s">
        <v>5622</v>
      </c>
      <c r="G260" s="331"/>
      <c r="H260" s="331"/>
      <c r="I260" s="331"/>
      <c r="J260" s="331"/>
      <c r="K260" s="331"/>
    </row>
    <row r="261" spans="1:11">
      <c r="A261" s="331" t="s">
        <v>61</v>
      </c>
      <c r="B261" s="331" t="s">
        <v>18</v>
      </c>
      <c r="C261" s="331">
        <v>30</v>
      </c>
      <c r="D261" s="331">
        <v>14</v>
      </c>
      <c r="E261" s="393">
        <v>46180</v>
      </c>
      <c r="F261" s="331" t="s">
        <v>5622</v>
      </c>
      <c r="G261" s="331"/>
      <c r="H261" s="331"/>
      <c r="I261" s="331"/>
      <c r="J261" s="331"/>
      <c r="K261" s="331"/>
    </row>
    <row r="262" spans="1:11">
      <c r="A262" s="331" t="s">
        <v>61</v>
      </c>
      <c r="B262" s="331" t="s">
        <v>18</v>
      </c>
      <c r="C262" s="331">
        <v>9</v>
      </c>
      <c r="D262" s="331">
        <v>14</v>
      </c>
      <c r="E262" s="393">
        <v>46216</v>
      </c>
      <c r="F262" s="331" t="s">
        <v>5622</v>
      </c>
      <c r="G262" s="331"/>
      <c r="H262" s="331"/>
      <c r="I262" s="331"/>
      <c r="J262" s="331"/>
      <c r="K262" s="331"/>
    </row>
    <row r="263" spans="1:11">
      <c r="A263" s="331" t="s">
        <v>61</v>
      </c>
      <c r="B263" s="331" t="s">
        <v>18</v>
      </c>
      <c r="C263" s="331">
        <v>11</v>
      </c>
      <c r="D263" s="331">
        <v>15</v>
      </c>
      <c r="E263" s="393">
        <v>46219</v>
      </c>
      <c r="F263" s="331" t="s">
        <v>5622</v>
      </c>
      <c r="G263" s="331"/>
      <c r="H263" s="331"/>
      <c r="I263" s="331"/>
      <c r="J263" s="331"/>
      <c r="K263" s="331"/>
    </row>
    <row r="264" spans="1:11">
      <c r="A264" s="331" t="s">
        <v>61</v>
      </c>
      <c r="B264" s="331" t="s">
        <v>18</v>
      </c>
      <c r="C264" s="331">
        <v>9</v>
      </c>
      <c r="D264" s="331">
        <v>14</v>
      </c>
      <c r="E264" s="393">
        <v>46220</v>
      </c>
      <c r="F264" s="331" t="s">
        <v>5622</v>
      </c>
      <c r="G264" s="331"/>
      <c r="H264" s="331"/>
      <c r="I264" s="331"/>
      <c r="J264" s="331"/>
      <c r="K264" s="331"/>
    </row>
    <row r="265" spans="1:11">
      <c r="A265" s="331" t="s">
        <v>61</v>
      </c>
      <c r="B265" s="331" t="s">
        <v>18</v>
      </c>
      <c r="C265" s="331">
        <v>0</v>
      </c>
      <c r="D265" s="331">
        <v>0</v>
      </c>
      <c r="E265" s="393">
        <v>46223</v>
      </c>
      <c r="F265" s="331" t="s">
        <v>5622</v>
      </c>
      <c r="G265" s="331"/>
      <c r="H265" s="331"/>
      <c r="I265" s="331"/>
      <c r="J265" s="331"/>
      <c r="K265" s="331"/>
    </row>
    <row r="266" spans="1:11">
      <c r="A266" s="331" t="s">
        <v>61</v>
      </c>
      <c r="B266" s="331" t="s">
        <v>18</v>
      </c>
      <c r="C266" s="331">
        <v>29</v>
      </c>
      <c r="D266" s="331">
        <v>14</v>
      </c>
      <c r="E266" s="393">
        <v>46120</v>
      </c>
      <c r="F266" s="331" t="s">
        <v>5622</v>
      </c>
      <c r="G266" s="331"/>
      <c r="H266" s="331"/>
      <c r="I266" s="331"/>
      <c r="J266" s="331"/>
      <c r="K266" s="331"/>
    </row>
    <row r="267" spans="1:11">
      <c r="A267" s="331" t="s">
        <v>61</v>
      </c>
      <c r="B267" s="331" t="s">
        <v>18</v>
      </c>
      <c r="C267" s="331">
        <v>69</v>
      </c>
      <c r="D267" s="331">
        <v>22</v>
      </c>
      <c r="E267" s="393">
        <v>46244</v>
      </c>
      <c r="F267" s="331" t="s">
        <v>5622</v>
      </c>
      <c r="G267" s="331"/>
      <c r="H267" s="331"/>
      <c r="I267" s="331"/>
      <c r="J267" s="331"/>
      <c r="K267" s="331"/>
    </row>
    <row r="268" spans="1:11">
      <c r="A268" s="331" t="s">
        <v>61</v>
      </c>
      <c r="B268" s="331" t="s">
        <v>18</v>
      </c>
      <c r="C268" s="331">
        <v>70</v>
      </c>
      <c r="D268" s="331">
        <v>24</v>
      </c>
      <c r="E268" s="393">
        <v>46251</v>
      </c>
      <c r="F268" s="331" t="s">
        <v>5622</v>
      </c>
      <c r="G268" s="331"/>
      <c r="H268" s="331"/>
      <c r="I268" s="331"/>
      <c r="J268" s="331"/>
      <c r="K268" s="331"/>
    </row>
    <row r="269" spans="1:11">
      <c r="A269" s="331" t="s">
        <v>61</v>
      </c>
      <c r="B269" s="331" t="s">
        <v>18</v>
      </c>
      <c r="C269" s="331">
        <v>0</v>
      </c>
      <c r="D269" s="331">
        <v>0</v>
      </c>
      <c r="E269" s="393">
        <v>46182</v>
      </c>
      <c r="F269" s="331" t="s">
        <v>5623</v>
      </c>
      <c r="G269" s="331"/>
      <c r="H269" s="331"/>
      <c r="I269" s="331"/>
      <c r="J269" s="331"/>
      <c r="K269" s="331"/>
    </row>
    <row r="270" spans="1:11">
      <c r="A270" s="331" t="s">
        <v>68</v>
      </c>
      <c r="B270" s="331" t="s">
        <v>18</v>
      </c>
      <c r="C270" s="331">
        <v>66</v>
      </c>
      <c r="D270" s="331">
        <v>20</v>
      </c>
      <c r="E270" s="393">
        <v>46028</v>
      </c>
      <c r="F270" s="331" t="s">
        <v>5622</v>
      </c>
      <c r="G270" s="331"/>
      <c r="H270" s="331"/>
      <c r="I270" s="331"/>
      <c r="J270" s="331"/>
      <c r="K270" s="331"/>
    </row>
    <row r="271" spans="1:11">
      <c r="A271" s="331" t="s">
        <v>68</v>
      </c>
      <c r="B271" s="331" t="s">
        <v>18</v>
      </c>
      <c r="C271" s="331">
        <v>63</v>
      </c>
      <c r="D271" s="331">
        <v>20</v>
      </c>
      <c r="E271" s="393">
        <v>46188</v>
      </c>
      <c r="F271" s="331" t="s">
        <v>5622</v>
      </c>
      <c r="G271" s="331"/>
      <c r="H271" s="331"/>
      <c r="I271" s="331"/>
      <c r="J271" s="331"/>
      <c r="K271" s="331"/>
    </row>
    <row r="272" spans="1:11">
      <c r="A272" s="331" t="s">
        <v>68</v>
      </c>
      <c r="B272" s="331" t="s">
        <v>18</v>
      </c>
      <c r="C272" s="331">
        <v>0</v>
      </c>
      <c r="D272" s="331">
        <v>0</v>
      </c>
      <c r="E272" s="393">
        <v>46190</v>
      </c>
      <c r="F272" s="331" t="s">
        <v>5622</v>
      </c>
      <c r="G272" s="331"/>
      <c r="H272" s="331"/>
      <c r="I272" s="331"/>
      <c r="J272" s="331"/>
      <c r="K272" s="331"/>
    </row>
    <row r="273" spans="1:11">
      <c r="A273" s="331" t="s">
        <v>68</v>
      </c>
      <c r="B273" s="331" t="s">
        <v>18</v>
      </c>
      <c r="C273" s="331">
        <v>63</v>
      </c>
      <c r="D273" s="331">
        <v>20</v>
      </c>
      <c r="E273" s="393">
        <v>46191</v>
      </c>
      <c r="F273" s="331" t="s">
        <v>5622</v>
      </c>
      <c r="G273" s="331"/>
      <c r="H273" s="331"/>
      <c r="I273" s="331"/>
      <c r="J273" s="331"/>
      <c r="K273" s="331"/>
    </row>
    <row r="274" spans="1:11">
      <c r="A274" s="331" t="s">
        <v>68</v>
      </c>
      <c r="B274" s="331" t="s">
        <v>18</v>
      </c>
      <c r="C274" s="331">
        <v>60</v>
      </c>
      <c r="D274" s="331">
        <v>17</v>
      </c>
      <c r="E274" s="393">
        <v>46195</v>
      </c>
      <c r="F274" s="331" t="s">
        <v>5622</v>
      </c>
      <c r="G274" s="331"/>
      <c r="H274" s="331"/>
      <c r="I274" s="331"/>
      <c r="J274" s="331"/>
      <c r="K274" s="331"/>
    </row>
    <row r="275" spans="1:11">
      <c r="A275" s="331" t="s">
        <v>68</v>
      </c>
      <c r="B275" s="331" t="s">
        <v>18</v>
      </c>
      <c r="C275" s="331">
        <v>58</v>
      </c>
      <c r="D275" s="331">
        <v>15</v>
      </c>
      <c r="E275" s="393">
        <v>46202</v>
      </c>
      <c r="F275" s="331" t="s">
        <v>5622</v>
      </c>
      <c r="G275" s="331"/>
      <c r="H275" s="331"/>
      <c r="I275" s="331"/>
      <c r="J275" s="331"/>
      <c r="K275" s="331"/>
    </row>
    <row r="276" spans="1:11">
      <c r="A276" s="331" t="s">
        <v>68</v>
      </c>
      <c r="B276" s="331" t="s">
        <v>18</v>
      </c>
      <c r="C276" s="331">
        <v>30</v>
      </c>
      <c r="D276" s="331">
        <v>12</v>
      </c>
      <c r="E276" s="393">
        <v>46180</v>
      </c>
      <c r="F276" s="331" t="s">
        <v>5622</v>
      </c>
      <c r="G276" s="331"/>
      <c r="H276" s="331"/>
      <c r="I276" s="331"/>
      <c r="J276" s="331"/>
      <c r="K276" s="331"/>
    </row>
    <row r="277" spans="1:11">
      <c r="A277" s="331" t="s">
        <v>68</v>
      </c>
      <c r="B277" s="331" t="s">
        <v>18</v>
      </c>
      <c r="C277" s="331">
        <v>0</v>
      </c>
      <c r="D277" s="331">
        <v>0</v>
      </c>
      <c r="E277" s="393">
        <v>46216</v>
      </c>
      <c r="F277" s="331" t="s">
        <v>5622</v>
      </c>
      <c r="G277" s="331"/>
      <c r="H277" s="331"/>
      <c r="I277" s="331"/>
      <c r="J277" s="331"/>
      <c r="K277" s="331"/>
    </row>
    <row r="278" spans="1:11">
      <c r="A278" s="331" t="s">
        <v>68</v>
      </c>
      <c r="B278" s="331" t="s">
        <v>18</v>
      </c>
      <c r="C278" s="331">
        <v>16</v>
      </c>
      <c r="D278" s="331">
        <v>9</v>
      </c>
      <c r="E278" s="393">
        <v>46120</v>
      </c>
      <c r="F278" s="331" t="s">
        <v>5622</v>
      </c>
      <c r="G278" s="331"/>
      <c r="H278" s="331"/>
      <c r="I278" s="331"/>
      <c r="J278" s="331"/>
      <c r="K278" s="331"/>
    </row>
    <row r="279" spans="1:11">
      <c r="A279" s="331" t="s">
        <v>68</v>
      </c>
      <c r="B279" s="331" t="s">
        <v>18</v>
      </c>
      <c r="C279" s="331">
        <v>45</v>
      </c>
      <c r="D279" s="331">
        <v>18</v>
      </c>
      <c r="E279" s="393">
        <v>46244</v>
      </c>
      <c r="F279" s="331" t="s">
        <v>5622</v>
      </c>
      <c r="G279" s="331"/>
      <c r="H279" s="331"/>
      <c r="I279" s="331"/>
      <c r="J279" s="331"/>
      <c r="K279" s="331"/>
    </row>
    <row r="280" spans="1:11">
      <c r="A280" s="331" t="s">
        <v>68</v>
      </c>
      <c r="B280" s="331" t="s">
        <v>18</v>
      </c>
      <c r="C280" s="331">
        <v>0</v>
      </c>
      <c r="D280" s="331">
        <v>0</v>
      </c>
      <c r="E280" s="393">
        <v>46250</v>
      </c>
      <c r="F280" s="331" t="s">
        <v>5623</v>
      </c>
      <c r="G280" s="331"/>
      <c r="H280" s="331"/>
      <c r="I280" s="331"/>
      <c r="J280" s="331"/>
      <c r="K280" s="331"/>
    </row>
    <row r="281" spans="1:11">
      <c r="A281" s="331" t="s">
        <v>74</v>
      </c>
      <c r="B281" s="331" t="s">
        <v>18</v>
      </c>
      <c r="C281" s="331">
        <v>76</v>
      </c>
      <c r="D281" s="331">
        <v>25</v>
      </c>
      <c r="E281" s="393">
        <v>46028</v>
      </c>
      <c r="F281" s="331" t="s">
        <v>5622</v>
      </c>
      <c r="G281" s="331"/>
      <c r="H281" s="331"/>
      <c r="I281" s="331"/>
      <c r="J281" s="331"/>
      <c r="K281" s="331"/>
    </row>
    <row r="282" spans="1:11">
      <c r="A282" s="331" t="s">
        <v>74</v>
      </c>
      <c r="B282" s="331" t="s">
        <v>18</v>
      </c>
      <c r="C282" s="331">
        <v>77</v>
      </c>
      <c r="D282" s="331">
        <v>24</v>
      </c>
      <c r="E282" s="393">
        <v>46059</v>
      </c>
      <c r="F282" s="331" t="s">
        <v>5622</v>
      </c>
      <c r="G282" s="331"/>
      <c r="H282" s="331"/>
      <c r="I282" s="331"/>
      <c r="J282" s="331"/>
      <c r="K282" s="331"/>
    </row>
    <row r="283" spans="1:11">
      <c r="A283" s="331" t="s">
        <v>74</v>
      </c>
      <c r="B283" s="331" t="s">
        <v>18</v>
      </c>
      <c r="C283" s="331">
        <v>76</v>
      </c>
      <c r="D283" s="331">
        <v>25</v>
      </c>
      <c r="E283" s="393">
        <v>46240</v>
      </c>
      <c r="F283" s="331" t="s">
        <v>5622</v>
      </c>
      <c r="G283" s="331"/>
      <c r="H283" s="331"/>
      <c r="I283" s="331"/>
      <c r="J283" s="331"/>
      <c r="K283" s="331"/>
    </row>
    <row r="284" spans="1:11">
      <c r="A284" s="331" t="s">
        <v>74</v>
      </c>
      <c r="B284" s="331" t="s">
        <v>18</v>
      </c>
      <c r="C284" s="331">
        <v>76</v>
      </c>
      <c r="D284" s="331">
        <v>24</v>
      </c>
      <c r="E284" s="393">
        <v>46184</v>
      </c>
      <c r="F284" s="331" t="s">
        <v>5622</v>
      </c>
      <c r="G284" s="331"/>
      <c r="H284" s="331"/>
      <c r="I284" s="331"/>
      <c r="J284" s="331"/>
      <c r="K284" s="331"/>
    </row>
    <row r="285" spans="1:11">
      <c r="A285" s="331" t="s">
        <v>74</v>
      </c>
      <c r="B285" s="331" t="s">
        <v>18</v>
      </c>
      <c r="C285" s="331">
        <v>76</v>
      </c>
      <c r="D285" s="331">
        <v>23</v>
      </c>
      <c r="E285" s="393">
        <v>46185</v>
      </c>
      <c r="F285" s="331" t="s">
        <v>5622</v>
      </c>
      <c r="G285" s="331"/>
      <c r="H285" s="331"/>
      <c r="I285" s="331"/>
      <c r="J285" s="331"/>
      <c r="K285" s="331"/>
    </row>
    <row r="286" spans="1:11">
      <c r="A286" s="331" t="s">
        <v>74</v>
      </c>
      <c r="B286" s="331" t="s">
        <v>18</v>
      </c>
      <c r="C286" s="331">
        <v>75</v>
      </c>
      <c r="D286" s="331">
        <v>20</v>
      </c>
      <c r="E286" s="393">
        <v>46188</v>
      </c>
      <c r="F286" s="331" t="s">
        <v>5622</v>
      </c>
      <c r="G286" s="331"/>
      <c r="H286" s="331"/>
      <c r="I286" s="331"/>
      <c r="J286" s="331"/>
      <c r="K286" s="331"/>
    </row>
    <row r="287" spans="1:11">
      <c r="A287" s="331" t="s">
        <v>74</v>
      </c>
      <c r="B287" s="331" t="s">
        <v>18</v>
      </c>
      <c r="C287" s="331">
        <v>0</v>
      </c>
      <c r="D287" s="331">
        <v>0</v>
      </c>
      <c r="E287" s="393">
        <v>46190</v>
      </c>
      <c r="F287" s="331" t="s">
        <v>5622</v>
      </c>
      <c r="G287" s="331"/>
      <c r="H287" s="331"/>
      <c r="I287" s="331"/>
      <c r="J287" s="331"/>
      <c r="K287" s="331"/>
    </row>
    <row r="288" spans="1:11">
      <c r="A288" s="331" t="s">
        <v>74</v>
      </c>
      <c r="B288" s="331" t="s">
        <v>18</v>
      </c>
      <c r="C288" s="331">
        <v>74</v>
      </c>
      <c r="D288" s="331">
        <v>20</v>
      </c>
      <c r="E288" s="393">
        <v>46191</v>
      </c>
      <c r="F288" s="331" t="s">
        <v>5622</v>
      </c>
      <c r="G288" s="331"/>
      <c r="H288" s="331"/>
      <c r="I288" s="331"/>
      <c r="J288" s="331"/>
      <c r="K288" s="331"/>
    </row>
    <row r="289" spans="1:11">
      <c r="A289" s="331" t="s">
        <v>74</v>
      </c>
      <c r="B289" s="331" t="s">
        <v>18</v>
      </c>
      <c r="C289" s="331">
        <v>75</v>
      </c>
      <c r="D289" s="331">
        <v>19</v>
      </c>
      <c r="E289" s="393">
        <v>46192</v>
      </c>
      <c r="F289" s="331" t="s">
        <v>5622</v>
      </c>
      <c r="G289" s="331"/>
      <c r="H289" s="331"/>
      <c r="I289" s="331"/>
      <c r="J289" s="331"/>
      <c r="K289" s="331"/>
    </row>
    <row r="290" spans="1:11">
      <c r="A290" s="331" t="s">
        <v>74</v>
      </c>
      <c r="B290" s="331" t="s">
        <v>18</v>
      </c>
      <c r="C290" s="331">
        <v>74</v>
      </c>
      <c r="D290" s="331">
        <v>19</v>
      </c>
      <c r="E290" s="393">
        <v>46195</v>
      </c>
      <c r="F290" s="331" t="s">
        <v>5622</v>
      </c>
      <c r="G290" s="331"/>
      <c r="H290" s="331"/>
      <c r="I290" s="331"/>
      <c r="J290" s="331"/>
      <c r="K290" s="331"/>
    </row>
    <row r="291" spans="1:11">
      <c r="A291" s="331" t="s">
        <v>74</v>
      </c>
      <c r="B291" s="331" t="s">
        <v>18</v>
      </c>
      <c r="C291" s="331">
        <v>73</v>
      </c>
      <c r="D291" s="331">
        <v>19</v>
      </c>
      <c r="E291" s="393">
        <v>46196</v>
      </c>
      <c r="F291" s="331" t="s">
        <v>5622</v>
      </c>
      <c r="G291" s="331"/>
      <c r="H291" s="331"/>
      <c r="I291" s="331"/>
      <c r="J291" s="331"/>
      <c r="K291" s="331"/>
    </row>
    <row r="292" spans="1:11">
      <c r="A292" s="331" t="s">
        <v>74</v>
      </c>
      <c r="B292" s="331" t="s">
        <v>18</v>
      </c>
      <c r="C292" s="331">
        <v>73</v>
      </c>
      <c r="D292" s="331">
        <v>20</v>
      </c>
      <c r="E292" s="393">
        <v>46197</v>
      </c>
      <c r="F292" s="331" t="s">
        <v>5622</v>
      </c>
      <c r="G292" s="331"/>
      <c r="H292" s="331"/>
      <c r="I292" s="331"/>
      <c r="J292" s="331"/>
      <c r="K292" s="331"/>
    </row>
    <row r="293" spans="1:11">
      <c r="A293" s="331" t="s">
        <v>74</v>
      </c>
      <c r="B293" s="331" t="s">
        <v>18</v>
      </c>
      <c r="C293" s="331">
        <v>72</v>
      </c>
      <c r="D293" s="331">
        <v>20</v>
      </c>
      <c r="E293" s="393">
        <v>46198</v>
      </c>
      <c r="F293" s="331" t="s">
        <v>5622</v>
      </c>
      <c r="G293" s="331"/>
      <c r="H293" s="331"/>
      <c r="I293" s="331"/>
      <c r="J293" s="331"/>
      <c r="K293" s="331"/>
    </row>
    <row r="294" spans="1:11">
      <c r="A294" s="331" t="s">
        <v>74</v>
      </c>
      <c r="B294" s="331" t="s">
        <v>18</v>
      </c>
      <c r="C294" s="331">
        <v>72</v>
      </c>
      <c r="D294" s="331">
        <v>21</v>
      </c>
      <c r="E294" s="393">
        <v>46199</v>
      </c>
      <c r="F294" s="331" t="s">
        <v>5622</v>
      </c>
      <c r="G294" s="331"/>
      <c r="H294" s="331"/>
      <c r="I294" s="331"/>
      <c r="J294" s="331"/>
      <c r="K294" s="331"/>
    </row>
    <row r="295" spans="1:11">
      <c r="A295" s="331" t="s">
        <v>74</v>
      </c>
      <c r="B295" s="331" t="s">
        <v>18</v>
      </c>
      <c r="C295" s="331">
        <v>69</v>
      </c>
      <c r="D295" s="331">
        <v>18</v>
      </c>
      <c r="E295" s="393">
        <v>46202</v>
      </c>
      <c r="F295" s="331" t="s">
        <v>5622</v>
      </c>
      <c r="G295" s="331"/>
      <c r="H295" s="331"/>
      <c r="I295" s="331"/>
      <c r="J295" s="331"/>
      <c r="K295" s="331"/>
    </row>
    <row r="296" spans="1:11">
      <c r="A296" s="331" t="s">
        <v>74</v>
      </c>
      <c r="B296" s="331" t="s">
        <v>18</v>
      </c>
      <c r="C296" s="331">
        <v>69</v>
      </c>
      <c r="D296" s="331">
        <v>19</v>
      </c>
      <c r="E296" s="393">
        <v>46203</v>
      </c>
      <c r="F296" s="331" t="s">
        <v>5622</v>
      </c>
      <c r="G296" s="331"/>
      <c r="H296" s="331"/>
      <c r="I296" s="331"/>
      <c r="J296" s="331"/>
      <c r="K296" s="331"/>
    </row>
    <row r="297" spans="1:11">
      <c r="A297" s="331" t="s">
        <v>74</v>
      </c>
      <c r="B297" s="331" t="s">
        <v>18</v>
      </c>
      <c r="C297" s="331">
        <v>63</v>
      </c>
      <c r="D297" s="331">
        <v>18</v>
      </c>
      <c r="E297" s="393">
        <v>46029</v>
      </c>
      <c r="F297" s="331" t="s">
        <v>5622</v>
      </c>
      <c r="G297" s="331"/>
      <c r="H297" s="331"/>
      <c r="I297" s="331"/>
      <c r="J297" s="331"/>
      <c r="K297" s="331"/>
    </row>
    <row r="298" spans="1:11">
      <c r="A298" s="331" t="s">
        <v>74</v>
      </c>
      <c r="B298" s="331" t="s">
        <v>18</v>
      </c>
      <c r="C298" s="331">
        <v>62</v>
      </c>
      <c r="D298" s="331">
        <v>17</v>
      </c>
      <c r="E298" s="393">
        <v>46088</v>
      </c>
      <c r="F298" s="331" t="s">
        <v>5622</v>
      </c>
      <c r="G298" s="331"/>
      <c r="H298" s="331"/>
      <c r="I298" s="331"/>
      <c r="J298" s="331"/>
      <c r="K298" s="331"/>
    </row>
    <row r="299" spans="1:11">
      <c r="A299" s="331" t="s">
        <v>74</v>
      </c>
      <c r="B299" s="331" t="s">
        <v>18</v>
      </c>
      <c r="C299" s="331">
        <v>27</v>
      </c>
      <c r="D299" s="331">
        <v>12</v>
      </c>
      <c r="E299" s="393">
        <v>46180</v>
      </c>
      <c r="F299" s="331" t="s">
        <v>5622</v>
      </c>
      <c r="G299" s="331"/>
      <c r="H299" s="331"/>
      <c r="I299" s="331"/>
      <c r="J299" s="331"/>
      <c r="K299" s="331"/>
    </row>
    <row r="300" spans="1:11">
      <c r="A300" s="331" t="s">
        <v>74</v>
      </c>
      <c r="B300" s="331" t="s">
        <v>18</v>
      </c>
      <c r="C300" s="331">
        <v>26</v>
      </c>
      <c r="D300" s="331">
        <v>12</v>
      </c>
      <c r="E300" s="393">
        <v>46210</v>
      </c>
      <c r="F300" s="331" t="s">
        <v>5622</v>
      </c>
      <c r="G300" s="331"/>
      <c r="H300" s="331"/>
      <c r="I300" s="331"/>
      <c r="J300" s="331"/>
      <c r="K300" s="331"/>
    </row>
    <row r="301" spans="1:11">
      <c r="A301" s="331" t="s">
        <v>74</v>
      </c>
      <c r="B301" s="331" t="s">
        <v>18</v>
      </c>
      <c r="C301" s="331">
        <v>26</v>
      </c>
      <c r="D301" s="331">
        <v>11</v>
      </c>
      <c r="E301" s="393">
        <v>46272</v>
      </c>
      <c r="F301" s="331" t="s">
        <v>5622</v>
      </c>
      <c r="G301" s="331"/>
      <c r="H301" s="331"/>
      <c r="I301" s="331"/>
      <c r="J301" s="331"/>
      <c r="K301" s="331"/>
    </row>
    <row r="302" spans="1:11">
      <c r="A302" s="331" t="s">
        <v>74</v>
      </c>
      <c r="B302" s="331" t="s">
        <v>18</v>
      </c>
      <c r="C302" s="331">
        <v>0</v>
      </c>
      <c r="D302" s="331">
        <v>0</v>
      </c>
      <c r="E302" s="393">
        <v>46216</v>
      </c>
      <c r="F302" s="331" t="s">
        <v>5622</v>
      </c>
      <c r="G302" s="331"/>
      <c r="H302" s="331"/>
      <c r="I302" s="331"/>
      <c r="J302" s="331"/>
      <c r="K302" s="331"/>
    </row>
    <row r="303" spans="1:11">
      <c r="A303" s="331" t="s">
        <v>74</v>
      </c>
      <c r="B303" s="331" t="s">
        <v>18</v>
      </c>
      <c r="C303" s="331">
        <v>20</v>
      </c>
      <c r="D303" s="331">
        <v>12</v>
      </c>
      <c r="E303" s="393">
        <v>46120</v>
      </c>
      <c r="F303" s="331" t="s">
        <v>5622</v>
      </c>
      <c r="G303" s="331"/>
      <c r="H303" s="331"/>
      <c r="I303" s="331"/>
      <c r="J303" s="331"/>
      <c r="K303" s="331"/>
    </row>
    <row r="304" spans="1:11">
      <c r="A304" s="331" t="s">
        <v>74</v>
      </c>
      <c r="B304" s="331" t="s">
        <v>18</v>
      </c>
      <c r="C304" s="331">
        <v>22</v>
      </c>
      <c r="D304" s="331">
        <v>12</v>
      </c>
      <c r="E304" s="393">
        <v>46150</v>
      </c>
      <c r="F304" s="331" t="s">
        <v>5622</v>
      </c>
      <c r="G304" s="331"/>
      <c r="H304" s="331"/>
      <c r="I304" s="331"/>
      <c r="J304" s="331"/>
      <c r="K304" s="331"/>
    </row>
    <row r="305" spans="1:11">
      <c r="A305" s="331" t="s">
        <v>74</v>
      </c>
      <c r="B305" s="331" t="s">
        <v>18</v>
      </c>
      <c r="C305" s="331">
        <v>24</v>
      </c>
      <c r="D305" s="331">
        <v>13</v>
      </c>
      <c r="E305" s="393">
        <v>46181</v>
      </c>
      <c r="F305" s="331" t="s">
        <v>5622</v>
      </c>
      <c r="G305" s="331"/>
      <c r="H305" s="331"/>
      <c r="I305" s="331"/>
      <c r="J305" s="331"/>
      <c r="K305" s="331"/>
    </row>
    <row r="306" spans="1:11">
      <c r="A306" s="331" t="s">
        <v>74</v>
      </c>
      <c r="B306" s="331" t="s">
        <v>18</v>
      </c>
      <c r="C306" s="331">
        <v>48</v>
      </c>
      <c r="D306" s="331">
        <v>21</v>
      </c>
      <c r="E306" s="393">
        <v>46244</v>
      </c>
      <c r="F306" s="331" t="s">
        <v>5622</v>
      </c>
      <c r="G306" s="331"/>
      <c r="H306" s="331"/>
      <c r="I306" s="331"/>
      <c r="J306" s="331"/>
      <c r="K306" s="331"/>
    </row>
    <row r="307" spans="1:11">
      <c r="A307" s="331" t="s">
        <v>74</v>
      </c>
      <c r="B307" s="331" t="s">
        <v>18</v>
      </c>
      <c r="C307" s="331">
        <v>50</v>
      </c>
      <c r="D307" s="331">
        <v>21</v>
      </c>
      <c r="E307" s="393">
        <v>46245</v>
      </c>
      <c r="F307" s="331" t="s">
        <v>5622</v>
      </c>
      <c r="G307" s="331"/>
      <c r="H307" s="331"/>
      <c r="I307" s="331"/>
      <c r="J307" s="331"/>
      <c r="K307" s="331"/>
    </row>
    <row r="308" spans="1:11">
      <c r="A308" s="331" t="s">
        <v>74</v>
      </c>
      <c r="B308" s="331" t="s">
        <v>18</v>
      </c>
      <c r="C308" s="331">
        <v>63</v>
      </c>
      <c r="D308" s="331">
        <v>21</v>
      </c>
      <c r="E308" s="393">
        <v>46246</v>
      </c>
      <c r="F308" s="331" t="s">
        <v>5622</v>
      </c>
      <c r="G308" s="331"/>
      <c r="H308" s="331"/>
      <c r="I308" s="331"/>
      <c r="J308" s="331"/>
      <c r="K308" s="331"/>
    </row>
    <row r="309" spans="1:11">
      <c r="A309" s="331" t="s">
        <v>74</v>
      </c>
      <c r="B309" s="331" t="s">
        <v>18</v>
      </c>
      <c r="C309" s="331">
        <v>64</v>
      </c>
      <c r="D309" s="331">
        <v>21</v>
      </c>
      <c r="E309" s="393">
        <v>46248</v>
      </c>
      <c r="F309" s="331" t="s">
        <v>5622</v>
      </c>
      <c r="G309" s="331"/>
      <c r="H309" s="331"/>
      <c r="I309" s="331"/>
      <c r="J309" s="331"/>
      <c r="K309" s="331"/>
    </row>
    <row r="310" spans="1:11">
      <c r="A310" s="331" t="s">
        <v>74</v>
      </c>
      <c r="B310" s="331" t="s">
        <v>18</v>
      </c>
      <c r="C310" s="331">
        <v>0</v>
      </c>
      <c r="D310" s="331">
        <v>0</v>
      </c>
      <c r="E310" s="393">
        <v>46250</v>
      </c>
      <c r="F310" s="331" t="s">
        <v>5623</v>
      </c>
      <c r="G310" s="331"/>
      <c r="H310" s="331"/>
      <c r="I310" s="331"/>
      <c r="J310" s="331"/>
      <c r="K310" s="331"/>
    </row>
    <row r="311" spans="1:11">
      <c r="A311" s="331" t="s">
        <v>79</v>
      </c>
      <c r="B311" s="331" t="s">
        <v>18</v>
      </c>
      <c r="C311" s="331">
        <v>74</v>
      </c>
      <c r="D311" s="331">
        <v>27</v>
      </c>
      <c r="E311" s="393">
        <v>46028</v>
      </c>
      <c r="F311" s="331" t="s">
        <v>5622</v>
      </c>
      <c r="G311" s="331"/>
      <c r="H311" s="331"/>
      <c r="I311" s="331"/>
      <c r="J311" s="331"/>
      <c r="K311" s="331"/>
    </row>
    <row r="312" spans="1:11">
      <c r="A312" s="331" t="s">
        <v>79</v>
      </c>
      <c r="B312" s="331" t="s">
        <v>18</v>
      </c>
      <c r="C312" s="331">
        <v>72</v>
      </c>
      <c r="D312" s="331">
        <v>26</v>
      </c>
      <c r="E312" s="393">
        <v>46240</v>
      </c>
      <c r="F312" s="331" t="s">
        <v>5622</v>
      </c>
      <c r="G312" s="331"/>
      <c r="H312" s="331"/>
      <c r="I312" s="331"/>
      <c r="J312" s="331"/>
      <c r="K312" s="331"/>
    </row>
    <row r="313" spans="1:11">
      <c r="A313" s="331" t="s">
        <v>79</v>
      </c>
      <c r="B313" s="331" t="s">
        <v>18</v>
      </c>
      <c r="C313" s="331">
        <v>72</v>
      </c>
      <c r="D313" s="331">
        <v>27</v>
      </c>
      <c r="E313" s="393">
        <v>46271</v>
      </c>
      <c r="F313" s="331" t="s">
        <v>5622</v>
      </c>
      <c r="G313" s="331"/>
      <c r="H313" s="331"/>
      <c r="I313" s="331"/>
      <c r="J313" s="331"/>
      <c r="K313" s="331"/>
    </row>
    <row r="314" spans="1:11">
      <c r="A314" s="331" t="s">
        <v>79</v>
      </c>
      <c r="B314" s="331" t="s">
        <v>18</v>
      </c>
      <c r="C314" s="331">
        <v>72</v>
      </c>
      <c r="D314" s="331">
        <v>26</v>
      </c>
      <c r="E314" s="393">
        <v>46183</v>
      </c>
      <c r="F314" s="331" t="s">
        <v>5622</v>
      </c>
      <c r="G314" s="331"/>
      <c r="H314" s="331"/>
      <c r="I314" s="331"/>
      <c r="J314" s="331"/>
      <c r="K314" s="331"/>
    </row>
    <row r="315" spans="1:11">
      <c r="A315" s="331" t="s">
        <v>79</v>
      </c>
      <c r="B315" s="331" t="s">
        <v>18</v>
      </c>
      <c r="C315" s="331">
        <v>72</v>
      </c>
      <c r="D315" s="331">
        <v>25</v>
      </c>
      <c r="E315" s="393">
        <v>46184</v>
      </c>
      <c r="F315" s="331" t="s">
        <v>5622</v>
      </c>
      <c r="G315" s="331"/>
      <c r="H315" s="331"/>
      <c r="I315" s="331"/>
      <c r="J315" s="331"/>
      <c r="K315" s="331"/>
    </row>
    <row r="316" spans="1:11">
      <c r="A316" s="331" t="s">
        <v>79</v>
      </c>
      <c r="B316" s="331" t="s">
        <v>18</v>
      </c>
      <c r="C316" s="331">
        <v>72</v>
      </c>
      <c r="D316" s="331">
        <v>24</v>
      </c>
      <c r="E316" s="393">
        <v>46185</v>
      </c>
      <c r="F316" s="331" t="s">
        <v>5622</v>
      </c>
      <c r="G316" s="331"/>
      <c r="H316" s="331"/>
      <c r="I316" s="331"/>
      <c r="J316" s="331"/>
      <c r="K316" s="331"/>
    </row>
    <row r="317" spans="1:11">
      <c r="A317" s="331" t="s">
        <v>79</v>
      </c>
      <c r="B317" s="331" t="s">
        <v>18</v>
      </c>
      <c r="C317" s="331">
        <v>72</v>
      </c>
      <c r="D317" s="331">
        <v>25</v>
      </c>
      <c r="E317" s="393">
        <v>46188</v>
      </c>
      <c r="F317" s="331" t="s">
        <v>5622</v>
      </c>
      <c r="G317" s="331"/>
      <c r="H317" s="331"/>
      <c r="I317" s="331"/>
      <c r="J317" s="331"/>
      <c r="K317" s="331"/>
    </row>
    <row r="318" spans="1:11">
      <c r="A318" s="331" t="s">
        <v>79</v>
      </c>
      <c r="B318" s="331" t="s">
        <v>18</v>
      </c>
      <c r="C318" s="331">
        <v>0</v>
      </c>
      <c r="D318" s="331">
        <v>0</v>
      </c>
      <c r="E318" s="393">
        <v>46190</v>
      </c>
      <c r="F318" s="331" t="s">
        <v>5622</v>
      </c>
      <c r="G318" s="331"/>
      <c r="H318" s="331"/>
      <c r="I318" s="331"/>
      <c r="J318" s="331"/>
      <c r="K318" s="331"/>
    </row>
    <row r="319" spans="1:11">
      <c r="A319" s="331" t="s">
        <v>79</v>
      </c>
      <c r="B319" s="331" t="s">
        <v>18</v>
      </c>
      <c r="C319" s="331">
        <v>72</v>
      </c>
      <c r="D319" s="331">
        <v>22</v>
      </c>
      <c r="E319" s="393">
        <v>46191</v>
      </c>
      <c r="F319" s="331" t="s">
        <v>5622</v>
      </c>
      <c r="G319" s="331"/>
      <c r="H319" s="331"/>
      <c r="I319" s="331"/>
      <c r="J319" s="331"/>
      <c r="K319" s="331"/>
    </row>
    <row r="320" spans="1:11">
      <c r="A320" s="331" t="s">
        <v>79</v>
      </c>
      <c r="B320" s="331" t="s">
        <v>18</v>
      </c>
      <c r="C320" s="331">
        <v>72</v>
      </c>
      <c r="D320" s="331">
        <v>19</v>
      </c>
      <c r="E320" s="393">
        <v>46195</v>
      </c>
      <c r="F320" s="331" t="s">
        <v>5622</v>
      </c>
      <c r="G320" s="331"/>
      <c r="H320" s="331"/>
      <c r="I320" s="331"/>
      <c r="J320" s="331"/>
      <c r="K320" s="331"/>
    </row>
    <row r="321" spans="1:11">
      <c r="A321" s="331" t="s">
        <v>79</v>
      </c>
      <c r="B321" s="331" t="s">
        <v>18</v>
      </c>
      <c r="C321" s="331">
        <v>72</v>
      </c>
      <c r="D321" s="331">
        <v>18</v>
      </c>
      <c r="E321" s="393">
        <v>46198</v>
      </c>
      <c r="F321" s="331" t="s">
        <v>5622</v>
      </c>
      <c r="G321" s="331"/>
      <c r="H321" s="331"/>
      <c r="I321" s="331"/>
      <c r="J321" s="331"/>
      <c r="K321" s="331"/>
    </row>
    <row r="322" spans="1:11">
      <c r="A322" s="331" t="s">
        <v>79</v>
      </c>
      <c r="B322" s="331" t="s">
        <v>18</v>
      </c>
      <c r="C322" s="331">
        <v>71</v>
      </c>
      <c r="D322" s="331">
        <v>19</v>
      </c>
      <c r="E322" s="393">
        <v>46202</v>
      </c>
      <c r="F322" s="331" t="s">
        <v>5622</v>
      </c>
      <c r="G322" s="331"/>
      <c r="H322" s="331"/>
      <c r="I322" s="331"/>
      <c r="J322" s="331"/>
      <c r="K322" s="331"/>
    </row>
    <row r="323" spans="1:11">
      <c r="A323" s="331" t="s">
        <v>79</v>
      </c>
      <c r="B323" s="331" t="s">
        <v>18</v>
      </c>
      <c r="C323" s="331">
        <v>70</v>
      </c>
      <c r="D323" s="331">
        <v>22</v>
      </c>
      <c r="E323" s="393">
        <v>46029</v>
      </c>
      <c r="F323" s="331" t="s">
        <v>5622</v>
      </c>
      <c r="G323" s="331"/>
      <c r="H323" s="331"/>
      <c r="I323" s="331"/>
      <c r="J323" s="331"/>
      <c r="K323" s="331"/>
    </row>
    <row r="324" spans="1:11">
      <c r="A324" s="331" t="s">
        <v>79</v>
      </c>
      <c r="B324" s="331" t="s">
        <v>18</v>
      </c>
      <c r="C324" s="331">
        <v>27</v>
      </c>
      <c r="D324" s="331">
        <v>18</v>
      </c>
      <c r="E324" s="393">
        <v>46180</v>
      </c>
      <c r="F324" s="331" t="s">
        <v>5622</v>
      </c>
      <c r="G324" s="331"/>
      <c r="H324" s="331"/>
      <c r="I324" s="331"/>
      <c r="J324" s="331"/>
      <c r="K324" s="331"/>
    </row>
    <row r="325" spans="1:11">
      <c r="A325" s="331" t="s">
        <v>79</v>
      </c>
      <c r="B325" s="331" t="s">
        <v>18</v>
      </c>
      <c r="C325" s="331">
        <v>27</v>
      </c>
      <c r="D325" s="331">
        <v>16</v>
      </c>
      <c r="E325" s="393">
        <v>46272</v>
      </c>
      <c r="F325" s="331" t="s">
        <v>5622</v>
      </c>
      <c r="G325" s="331"/>
      <c r="H325" s="331"/>
      <c r="I325" s="331"/>
      <c r="J325" s="331"/>
      <c r="K325" s="331"/>
    </row>
    <row r="326" spans="1:11">
      <c r="A326" s="331" t="s">
        <v>79</v>
      </c>
      <c r="B326" s="331" t="s">
        <v>18</v>
      </c>
      <c r="C326" s="331">
        <v>25</v>
      </c>
      <c r="D326" s="331">
        <v>16</v>
      </c>
      <c r="E326" s="393">
        <v>46213</v>
      </c>
      <c r="F326" s="331" t="s">
        <v>5622</v>
      </c>
      <c r="G326" s="331"/>
      <c r="H326" s="331"/>
      <c r="I326" s="331"/>
      <c r="J326" s="331"/>
      <c r="K326" s="331"/>
    </row>
    <row r="327" spans="1:11">
      <c r="A327" s="331" t="s">
        <v>79</v>
      </c>
      <c r="B327" s="331" t="s">
        <v>18</v>
      </c>
      <c r="C327" s="331">
        <v>0</v>
      </c>
      <c r="D327" s="331">
        <v>0</v>
      </c>
      <c r="E327" s="393">
        <v>46216</v>
      </c>
      <c r="F327" s="331" t="s">
        <v>5622</v>
      </c>
      <c r="G327" s="331"/>
      <c r="H327" s="331"/>
      <c r="I327" s="331"/>
      <c r="J327" s="331"/>
      <c r="K327" s="331"/>
    </row>
    <row r="328" spans="1:11">
      <c r="A328" s="331" t="s">
        <v>79</v>
      </c>
      <c r="B328" s="331" t="s">
        <v>18</v>
      </c>
      <c r="C328" s="331">
        <v>29</v>
      </c>
      <c r="D328" s="331">
        <v>11</v>
      </c>
      <c r="E328" s="393">
        <v>46120</v>
      </c>
      <c r="F328" s="331" t="s">
        <v>5622</v>
      </c>
      <c r="G328" s="331"/>
      <c r="H328" s="331"/>
      <c r="I328" s="331"/>
      <c r="J328" s="331"/>
      <c r="K328" s="331"/>
    </row>
    <row r="329" spans="1:11">
      <c r="A329" s="331" t="s">
        <v>79</v>
      </c>
      <c r="B329" s="331" t="s">
        <v>18</v>
      </c>
      <c r="C329" s="331">
        <v>30</v>
      </c>
      <c r="D329" s="331">
        <v>13</v>
      </c>
      <c r="E329" s="393">
        <v>46150</v>
      </c>
      <c r="F329" s="331" t="s">
        <v>5622</v>
      </c>
      <c r="G329" s="331"/>
      <c r="H329" s="331"/>
      <c r="I329" s="331"/>
      <c r="J329" s="331"/>
      <c r="K329" s="331"/>
    </row>
    <row r="330" spans="1:11">
      <c r="A330" s="331" t="s">
        <v>79</v>
      </c>
      <c r="B330" s="331" t="s">
        <v>18</v>
      </c>
      <c r="C330" s="331">
        <v>30</v>
      </c>
      <c r="D330" s="331">
        <v>14</v>
      </c>
      <c r="E330" s="393">
        <v>46181</v>
      </c>
      <c r="F330" s="331" t="s">
        <v>5622</v>
      </c>
      <c r="G330" s="331"/>
      <c r="H330" s="331"/>
      <c r="I330" s="331"/>
      <c r="J330" s="331"/>
      <c r="K330" s="331"/>
    </row>
    <row r="331" spans="1:11">
      <c r="A331" s="331" t="s">
        <v>79</v>
      </c>
      <c r="B331" s="331" t="s">
        <v>18</v>
      </c>
      <c r="C331" s="331">
        <v>48</v>
      </c>
      <c r="D331" s="331">
        <v>17</v>
      </c>
      <c r="E331" s="393">
        <v>46244</v>
      </c>
      <c r="F331" s="331" t="s">
        <v>5622</v>
      </c>
      <c r="G331" s="331"/>
      <c r="H331" s="331"/>
      <c r="I331" s="331"/>
      <c r="J331" s="331"/>
      <c r="K331" s="331"/>
    </row>
    <row r="332" spans="1:11">
      <c r="A332" s="331" t="s">
        <v>79</v>
      </c>
      <c r="B332" s="331" t="s">
        <v>18</v>
      </c>
      <c r="C332" s="331">
        <v>48</v>
      </c>
      <c r="D332" s="331">
        <v>19</v>
      </c>
      <c r="E332" s="393">
        <v>46245</v>
      </c>
      <c r="F332" s="331" t="s">
        <v>5622</v>
      </c>
      <c r="G332" s="331"/>
      <c r="H332" s="331"/>
      <c r="I332" s="331"/>
      <c r="J332" s="331"/>
      <c r="K332" s="331"/>
    </row>
    <row r="333" spans="1:11">
      <c r="A333" s="331" t="s">
        <v>79</v>
      </c>
      <c r="B333" s="331" t="s">
        <v>18</v>
      </c>
      <c r="C333" s="331">
        <v>48</v>
      </c>
      <c r="D333" s="331">
        <v>21</v>
      </c>
      <c r="E333" s="393">
        <v>46247</v>
      </c>
      <c r="F333" s="331" t="s">
        <v>5622</v>
      </c>
      <c r="G333" s="331"/>
      <c r="H333" s="331"/>
      <c r="I333" s="331"/>
      <c r="J333" s="331"/>
      <c r="K333" s="331"/>
    </row>
    <row r="334" spans="1:11">
      <c r="A334" s="331" t="s">
        <v>79</v>
      </c>
      <c r="B334" s="331" t="s">
        <v>18</v>
      </c>
      <c r="C334" s="331">
        <v>0</v>
      </c>
      <c r="D334" s="331">
        <v>0</v>
      </c>
      <c r="E334" s="393">
        <v>46250</v>
      </c>
      <c r="F334" s="331" t="s">
        <v>5623</v>
      </c>
      <c r="G334" s="331"/>
      <c r="H334" s="331"/>
      <c r="I334" s="331"/>
      <c r="J334" s="331"/>
      <c r="K334" s="331"/>
    </row>
    <row r="335" spans="1:11">
      <c r="A335" s="331" t="s">
        <v>85</v>
      </c>
      <c r="B335" s="331" t="s">
        <v>18</v>
      </c>
      <c r="C335" s="331">
        <v>84</v>
      </c>
      <c r="D335" s="331">
        <v>35</v>
      </c>
      <c r="E335" s="393">
        <v>46028</v>
      </c>
      <c r="F335" s="331" t="s">
        <v>5622</v>
      </c>
      <c r="G335" s="331"/>
      <c r="H335" s="331"/>
      <c r="I335" s="331"/>
      <c r="J335" s="331"/>
      <c r="K335" s="331"/>
    </row>
    <row r="336" spans="1:11">
      <c r="A336" s="331" t="s">
        <v>85</v>
      </c>
      <c r="B336" s="331" t="s">
        <v>18</v>
      </c>
      <c r="C336" s="331">
        <v>73</v>
      </c>
      <c r="D336" s="331">
        <v>30</v>
      </c>
      <c r="E336" s="393">
        <v>46195</v>
      </c>
      <c r="F336" s="331" t="s">
        <v>5622</v>
      </c>
      <c r="G336" s="331"/>
      <c r="H336" s="331"/>
      <c r="I336" s="331"/>
      <c r="J336" s="331"/>
      <c r="K336" s="331"/>
    </row>
    <row r="337" spans="1:11">
      <c r="A337" s="331" t="s">
        <v>85</v>
      </c>
      <c r="B337" s="331" t="s">
        <v>18</v>
      </c>
      <c r="C337" s="331">
        <v>74</v>
      </c>
      <c r="D337" s="331">
        <v>27</v>
      </c>
      <c r="E337" s="393">
        <v>46202</v>
      </c>
      <c r="F337" s="331" t="s">
        <v>5622</v>
      </c>
      <c r="G337" s="331"/>
      <c r="H337" s="331"/>
      <c r="I337" s="331"/>
      <c r="J337" s="331"/>
      <c r="K337" s="331"/>
    </row>
    <row r="338" spans="1:11">
      <c r="A338" s="331" t="s">
        <v>85</v>
      </c>
      <c r="B338" s="331" t="s">
        <v>18</v>
      </c>
      <c r="C338" s="331">
        <v>33</v>
      </c>
      <c r="D338" s="331">
        <v>24</v>
      </c>
      <c r="E338" s="393">
        <v>46180</v>
      </c>
      <c r="F338" s="331" t="s">
        <v>5622</v>
      </c>
      <c r="G338" s="331"/>
      <c r="H338" s="331"/>
      <c r="I338" s="331"/>
      <c r="J338" s="331"/>
      <c r="K338" s="331"/>
    </row>
    <row r="339" spans="1:11">
      <c r="A339" s="331" t="s">
        <v>85</v>
      </c>
      <c r="B339" s="331" t="s">
        <v>18</v>
      </c>
      <c r="C339" s="331">
        <v>0</v>
      </c>
      <c r="D339" s="331">
        <v>0</v>
      </c>
      <c r="E339" s="393">
        <v>46216</v>
      </c>
      <c r="F339" s="331" t="s">
        <v>5622</v>
      </c>
      <c r="G339" s="331"/>
      <c r="H339" s="331"/>
      <c r="I339" s="331"/>
      <c r="J339" s="331"/>
      <c r="K339" s="331"/>
    </row>
    <row r="340" spans="1:11">
      <c r="A340" s="331" t="s">
        <v>85</v>
      </c>
      <c r="B340" s="331" t="s">
        <v>18</v>
      </c>
      <c r="C340" s="331">
        <v>26</v>
      </c>
      <c r="D340" s="331">
        <v>17</v>
      </c>
      <c r="E340" s="393">
        <v>46120</v>
      </c>
      <c r="F340" s="331" t="s">
        <v>5622</v>
      </c>
      <c r="G340" s="331"/>
      <c r="H340" s="331"/>
      <c r="I340" s="331"/>
      <c r="J340" s="331"/>
      <c r="K340" s="331"/>
    </row>
    <row r="341" spans="1:11">
      <c r="A341" s="331" t="s">
        <v>85</v>
      </c>
      <c r="B341" s="331" t="s">
        <v>18</v>
      </c>
      <c r="C341" s="331">
        <v>56</v>
      </c>
      <c r="D341" s="331">
        <v>28</v>
      </c>
      <c r="E341" s="393">
        <v>46244</v>
      </c>
      <c r="F341" s="331" t="s">
        <v>5622</v>
      </c>
      <c r="G341" s="331"/>
      <c r="H341" s="331"/>
      <c r="I341" s="331"/>
      <c r="J341" s="331"/>
      <c r="K341" s="331"/>
    </row>
    <row r="342" spans="1:11">
      <c r="A342" s="331" t="s">
        <v>85</v>
      </c>
      <c r="B342" s="331" t="s">
        <v>18</v>
      </c>
      <c r="C342" s="331">
        <v>0</v>
      </c>
      <c r="D342" s="331">
        <v>0</v>
      </c>
      <c r="E342" s="393">
        <v>46250</v>
      </c>
      <c r="F342" s="331" t="s">
        <v>5623</v>
      </c>
      <c r="G342" s="331"/>
      <c r="H342" s="331"/>
      <c r="I342" s="331"/>
      <c r="J342" s="331"/>
      <c r="K342" s="331"/>
    </row>
    <row r="343" spans="1:11">
      <c r="A343" s="331" t="s">
        <v>14</v>
      </c>
      <c r="B343" s="331" t="s">
        <v>20</v>
      </c>
      <c r="C343" s="331">
        <v>7</v>
      </c>
      <c r="D343" s="331">
        <v>4</v>
      </c>
      <c r="E343" s="393">
        <v>46252</v>
      </c>
      <c r="F343" s="331" t="s">
        <v>5624</v>
      </c>
      <c r="G343" s="331"/>
      <c r="H343" s="331"/>
      <c r="I343" s="331"/>
      <c r="J343" s="331"/>
      <c r="K343" s="331"/>
    </row>
    <row r="344" spans="1:11">
      <c r="A344" s="331" t="s">
        <v>14</v>
      </c>
      <c r="B344" s="331" t="s">
        <v>16</v>
      </c>
      <c r="C344" s="331">
        <v>13</v>
      </c>
      <c r="D344" s="331">
        <v>4</v>
      </c>
      <c r="E344" s="393">
        <v>46252</v>
      </c>
      <c r="F344" s="331" t="s">
        <v>5625</v>
      </c>
      <c r="G344" s="331"/>
      <c r="H344" s="331"/>
      <c r="I344" s="331"/>
      <c r="J344" s="331"/>
      <c r="K344" s="331"/>
    </row>
    <row r="345" spans="1:11">
      <c r="A345" s="331" t="s">
        <v>14</v>
      </c>
      <c r="B345" s="331" t="s">
        <v>17</v>
      </c>
      <c r="C345" s="331">
        <v>15</v>
      </c>
      <c r="D345" s="331">
        <v>4</v>
      </c>
      <c r="E345" s="393">
        <v>46252</v>
      </c>
      <c r="F345" s="331" t="s">
        <v>5625</v>
      </c>
      <c r="G345" s="331"/>
      <c r="H345" s="331"/>
      <c r="I345" s="331"/>
      <c r="J345" s="331"/>
      <c r="K345" s="331"/>
    </row>
    <row r="346" spans="1:11">
      <c r="A346" s="331" t="s">
        <v>14</v>
      </c>
      <c r="B346" s="331" t="s">
        <v>19</v>
      </c>
      <c r="C346" s="331">
        <v>18</v>
      </c>
      <c r="D346" s="331">
        <v>4</v>
      </c>
      <c r="E346" s="393">
        <v>46252</v>
      </c>
      <c r="F346" s="331" t="s">
        <v>5625</v>
      </c>
      <c r="G346" s="331"/>
      <c r="H346" s="331"/>
      <c r="I346" s="331"/>
      <c r="J346" s="331"/>
      <c r="K346" s="331"/>
    </row>
    <row r="347" spans="1:11">
      <c r="A347" s="331" t="s">
        <v>14</v>
      </c>
      <c r="B347" s="331" t="s">
        <v>15</v>
      </c>
      <c r="C347" s="331">
        <v>22</v>
      </c>
      <c r="D347" s="331">
        <v>4</v>
      </c>
      <c r="E347" s="393">
        <v>46252</v>
      </c>
      <c r="F347" s="331" t="s">
        <v>5625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5626</v>
      </c>
      <c r="G349" s="331"/>
      <c r="H349" s="331"/>
      <c r="I349" s="331"/>
      <c r="J349" s="331"/>
      <c r="K349" s="331"/>
    </row>
    <row r="350" spans="1:11">
      <c r="A350" s="331" t="s">
        <v>73</v>
      </c>
      <c r="B350" s="331" t="s">
        <v>18</v>
      </c>
      <c r="C350" s="331">
        <v>0</v>
      </c>
      <c r="D350" s="331">
        <v>0</v>
      </c>
      <c r="E350" s="393">
        <v>46292</v>
      </c>
      <c r="F350" s="331" t="s">
        <v>5627</v>
      </c>
      <c r="G350" s="331"/>
      <c r="H350" s="331"/>
      <c r="I350" s="331"/>
      <c r="J350" s="331"/>
      <c r="K350" s="331"/>
    </row>
    <row r="351" spans="1:11">
      <c r="A351" s="331" t="s">
        <v>73</v>
      </c>
      <c r="B351" s="331" t="s">
        <v>2927</v>
      </c>
      <c r="C351" s="331">
        <v>14</v>
      </c>
      <c r="D351" s="331">
        <v>4</v>
      </c>
      <c r="E351" s="393">
        <v>46293</v>
      </c>
      <c r="F351" s="331" t="s">
        <v>5621</v>
      </c>
      <c r="G351" s="331"/>
      <c r="H351" s="331"/>
      <c r="I351" s="331"/>
      <c r="J351" s="331"/>
      <c r="K351" s="331"/>
    </row>
    <row r="352" spans="1:11">
      <c r="A352" s="331" t="s">
        <v>73</v>
      </c>
      <c r="B352" s="331" t="s">
        <v>3257</v>
      </c>
      <c r="C352" s="331">
        <v>16</v>
      </c>
      <c r="D352" s="331">
        <v>4</v>
      </c>
      <c r="E352" s="393">
        <v>46293</v>
      </c>
      <c r="F352" s="331" t="s">
        <v>5621</v>
      </c>
      <c r="G352" s="331"/>
      <c r="H352" s="331"/>
      <c r="I352" s="331"/>
      <c r="J352" s="331"/>
      <c r="K352" s="331"/>
    </row>
    <row r="353" spans="1:11">
      <c r="A353" s="331" t="s">
        <v>73</v>
      </c>
      <c r="B353" s="331" t="s">
        <v>2933</v>
      </c>
      <c r="C353" s="331">
        <v>128</v>
      </c>
      <c r="D353" s="331">
        <v>37</v>
      </c>
      <c r="E353" s="393">
        <v>46293</v>
      </c>
      <c r="F353" s="331" t="s">
        <v>5628</v>
      </c>
      <c r="G353" s="331"/>
      <c r="H353" s="331"/>
      <c r="I353" s="331"/>
      <c r="J353" s="331"/>
      <c r="K353" s="331"/>
    </row>
    <row r="354" spans="1:11">
      <c r="A354" s="331" t="s">
        <v>14</v>
      </c>
      <c r="B354" s="331" t="s">
        <v>20</v>
      </c>
      <c r="C354" s="331">
        <v>7</v>
      </c>
      <c r="D354" s="331">
        <v>4</v>
      </c>
      <c r="E354" s="331"/>
      <c r="F354" s="331" t="s">
        <v>5626</v>
      </c>
      <c r="G354" s="331"/>
      <c r="H354" s="331"/>
      <c r="I354" s="331"/>
      <c r="J354" s="331"/>
      <c r="K354" s="331"/>
    </row>
    <row r="355" spans="1:11">
      <c r="A355" s="331" t="s">
        <v>14</v>
      </c>
      <c r="B355" s="331" t="s">
        <v>16</v>
      </c>
      <c r="C355" s="331">
        <v>13</v>
      </c>
      <c r="D355" s="331">
        <v>4</v>
      </c>
      <c r="E355" s="331"/>
      <c r="F355" s="331" t="s">
        <v>5626</v>
      </c>
      <c r="G355" s="331"/>
      <c r="H355" s="331"/>
      <c r="I355" s="331"/>
      <c r="J355" s="331"/>
      <c r="K355" s="331"/>
    </row>
    <row r="356" spans="1:11">
      <c r="A356" s="331" t="s">
        <v>14</v>
      </c>
      <c r="B356" s="331" t="s">
        <v>17</v>
      </c>
      <c r="C356" s="331">
        <v>15</v>
      </c>
      <c r="D356" s="331">
        <v>4</v>
      </c>
      <c r="E356" s="331"/>
      <c r="F356" s="331" t="s">
        <v>5626</v>
      </c>
      <c r="G356" s="331"/>
      <c r="H356" s="331"/>
      <c r="I356" s="331"/>
      <c r="J356" s="331"/>
      <c r="K356" s="331"/>
    </row>
    <row r="357" spans="1:11">
      <c r="A357" s="331" t="s">
        <v>14</v>
      </c>
      <c r="B357" s="331" t="s">
        <v>19</v>
      </c>
      <c r="C357" s="331">
        <v>18</v>
      </c>
      <c r="D357" s="331">
        <v>4</v>
      </c>
      <c r="E357" s="331"/>
      <c r="F357" s="331" t="s">
        <v>5626</v>
      </c>
      <c r="G357" s="331"/>
      <c r="H357" s="331"/>
      <c r="I357" s="331"/>
      <c r="J357" s="331"/>
      <c r="K357" s="331"/>
    </row>
    <row r="358" spans="1:11">
      <c r="A358" s="331" t="s">
        <v>14</v>
      </c>
      <c r="B358" s="331" t="s">
        <v>15</v>
      </c>
      <c r="C358" s="331">
        <v>22</v>
      </c>
      <c r="D358" s="331">
        <v>4</v>
      </c>
      <c r="E358" s="331"/>
      <c r="F358" s="331" t="s">
        <v>5626</v>
      </c>
      <c r="G358" s="331"/>
      <c r="H358" s="331"/>
      <c r="I358" s="331"/>
      <c r="J358" s="331"/>
      <c r="K358" s="331"/>
    </row>
    <row r="359" spans="1:11">
      <c r="A359" s="331" t="s">
        <v>51</v>
      </c>
      <c r="B359" s="331" t="s">
        <v>10</v>
      </c>
      <c r="C359" s="331">
        <v>22</v>
      </c>
      <c r="D359" s="331">
        <v>4</v>
      </c>
      <c r="E359" s="331"/>
      <c r="F359" s="331" t="s">
        <v>5626</v>
      </c>
      <c r="G359" s="331"/>
      <c r="H359" s="331"/>
      <c r="I359" s="331"/>
      <c r="J359" s="331"/>
      <c r="K359" s="331"/>
    </row>
    <row r="360" spans="1:11">
      <c r="A360" s="331" t="s">
        <v>51</v>
      </c>
      <c r="B360" s="331" t="s">
        <v>52</v>
      </c>
      <c r="C360" s="331">
        <v>20</v>
      </c>
      <c r="D360" s="331">
        <v>4</v>
      </c>
      <c r="E360" s="331"/>
      <c r="F360" s="331" t="s">
        <v>5626</v>
      </c>
      <c r="G360" s="331"/>
      <c r="H360" s="331"/>
      <c r="I360" s="331"/>
      <c r="J360" s="331"/>
      <c r="K360" s="331"/>
    </row>
    <row r="361" spans="1:11">
      <c r="A361" s="331" t="s">
        <v>51</v>
      </c>
      <c r="B361" s="331" t="s">
        <v>53</v>
      </c>
      <c r="C361" s="331">
        <v>16</v>
      </c>
      <c r="D361" s="331">
        <v>4</v>
      </c>
      <c r="E361" s="331"/>
      <c r="F361" s="331" t="s">
        <v>5626</v>
      </c>
      <c r="G361" s="331"/>
      <c r="H361" s="331"/>
      <c r="I361" s="331"/>
      <c r="J361" s="331"/>
      <c r="K361" s="331"/>
    </row>
    <row r="362" spans="1:11">
      <c r="A362" s="331" t="s">
        <v>51</v>
      </c>
      <c r="B362" s="331" t="s">
        <v>54</v>
      </c>
      <c r="C362" s="331">
        <v>13</v>
      </c>
      <c r="D362" s="331">
        <v>4</v>
      </c>
      <c r="E362" s="331"/>
      <c r="F362" s="331" t="s">
        <v>5626</v>
      </c>
      <c r="G362" s="331"/>
      <c r="H362" s="331"/>
      <c r="I362" s="331"/>
      <c r="J362" s="331"/>
      <c r="K362" s="331"/>
    </row>
    <row r="363" spans="1:11">
      <c r="A363" s="331" t="s">
        <v>51</v>
      </c>
      <c r="B363" s="331" t="s">
        <v>55</v>
      </c>
      <c r="C363" s="331"/>
      <c r="D363" s="331">
        <v>5</v>
      </c>
      <c r="E363" s="331"/>
      <c r="F363" s="331" t="s">
        <v>5626</v>
      </c>
      <c r="G363" s="331"/>
      <c r="H363" s="331"/>
      <c r="I363" s="331"/>
      <c r="J363" s="331"/>
      <c r="K363" s="331"/>
    </row>
    <row r="364" spans="1:11">
      <c r="A364" s="331" t="s">
        <v>68</v>
      </c>
      <c r="B364" s="331" t="s">
        <v>72</v>
      </c>
      <c r="C364" s="331">
        <v>14</v>
      </c>
      <c r="D364" s="331">
        <v>5</v>
      </c>
      <c r="E364" s="331"/>
      <c r="F364" s="331" t="s">
        <v>5629</v>
      </c>
      <c r="G364" s="331"/>
      <c r="H364" s="331"/>
      <c r="I364" s="331"/>
      <c r="J364" s="331"/>
      <c r="K364" s="331"/>
    </row>
    <row r="365" spans="1:11">
      <c r="A365" s="331" t="s">
        <v>68</v>
      </c>
      <c r="B365" s="331" t="s">
        <v>71</v>
      </c>
      <c r="C365" s="331">
        <v>16</v>
      </c>
      <c r="D365" s="331">
        <v>5</v>
      </c>
      <c r="E365" s="331"/>
      <c r="F365" s="331" t="s">
        <v>5629</v>
      </c>
      <c r="G365" s="331"/>
      <c r="H365" s="331"/>
      <c r="I365" s="331"/>
      <c r="J365" s="331"/>
      <c r="K365" s="331"/>
    </row>
    <row r="366" spans="1:11">
      <c r="A366" s="331" t="s">
        <v>68</v>
      </c>
      <c r="B366" s="331" t="s">
        <v>69</v>
      </c>
      <c r="C366" s="331">
        <v>17</v>
      </c>
      <c r="D366" s="331">
        <v>4</v>
      </c>
      <c r="E366" s="331"/>
      <c r="F366" s="331" t="s">
        <v>5629</v>
      </c>
      <c r="G366" s="331"/>
      <c r="H366" s="331"/>
      <c r="I366" s="331"/>
      <c r="J366" s="331"/>
      <c r="K366" s="331"/>
    </row>
    <row r="367" spans="1:11">
      <c r="A367" s="331" t="s">
        <v>68</v>
      </c>
      <c r="B367" s="331" t="s">
        <v>70</v>
      </c>
      <c r="C367" s="331">
        <v>20</v>
      </c>
      <c r="D367" s="331">
        <v>4</v>
      </c>
      <c r="E367" s="331"/>
      <c r="F367" s="331" t="s">
        <v>5629</v>
      </c>
      <c r="G367" s="331"/>
      <c r="H367" s="331"/>
      <c r="I367" s="331"/>
      <c r="J367" s="331"/>
      <c r="K367" s="331"/>
    </row>
    <row r="368" spans="1:11">
      <c r="A368" s="331" t="s">
        <v>68</v>
      </c>
      <c r="B368" s="331" t="s">
        <v>5630</v>
      </c>
      <c r="C368" s="331"/>
      <c r="D368" s="331">
        <v>3</v>
      </c>
      <c r="E368" s="331"/>
      <c r="F368" s="331" t="s">
        <v>5629</v>
      </c>
      <c r="G368" s="331"/>
      <c r="H368" s="331"/>
      <c r="I368" s="331"/>
      <c r="J368" s="331"/>
      <c r="K368" s="331"/>
    </row>
    <row r="369" spans="1:11">
      <c r="A369" s="331" t="s">
        <v>74</v>
      </c>
      <c r="B369" s="331" t="s">
        <v>76</v>
      </c>
      <c r="C369" s="331">
        <v>24</v>
      </c>
      <c r="D369" s="331">
        <v>4</v>
      </c>
      <c r="E369" s="331"/>
      <c r="F369" s="331" t="s">
        <v>5626</v>
      </c>
      <c r="G369" s="331"/>
      <c r="H369" s="331"/>
      <c r="I369" s="331"/>
      <c r="J369" s="331"/>
      <c r="K369" s="331"/>
    </row>
    <row r="370" spans="1:11">
      <c r="A370" s="331" t="s">
        <v>74</v>
      </c>
      <c r="B370" s="331" t="s">
        <v>75</v>
      </c>
      <c r="C370" s="331">
        <v>24</v>
      </c>
      <c r="D370" s="331">
        <v>5</v>
      </c>
      <c r="E370" s="331"/>
      <c r="F370" s="331" t="s">
        <v>5626</v>
      </c>
      <c r="G370" s="331"/>
      <c r="H370" s="331"/>
      <c r="I370" s="331"/>
      <c r="J370" s="331"/>
      <c r="K370" s="331"/>
    </row>
    <row r="371" spans="1:11">
      <c r="A371" s="331" t="s">
        <v>74</v>
      </c>
      <c r="B371" s="331" t="s">
        <v>78</v>
      </c>
      <c r="C371" s="331">
        <v>14</v>
      </c>
      <c r="D371" s="331">
        <v>4</v>
      </c>
      <c r="E371" s="331"/>
      <c r="F371" s="331" t="s">
        <v>5626</v>
      </c>
      <c r="G371" s="331"/>
      <c r="H371" s="331"/>
      <c r="I371" s="331"/>
      <c r="J371" s="331"/>
      <c r="K371" s="331"/>
    </row>
    <row r="372" spans="1:11">
      <c r="A372" s="331" t="s">
        <v>74</v>
      </c>
      <c r="B372" s="331" t="s">
        <v>77</v>
      </c>
      <c r="C372" s="331">
        <v>15</v>
      </c>
      <c r="D372" s="331">
        <v>4</v>
      </c>
      <c r="E372" s="331"/>
      <c r="F372" s="331" t="s">
        <v>5626</v>
      </c>
      <c r="G372" s="331"/>
      <c r="H372" s="331"/>
      <c r="I372" s="331"/>
      <c r="J372" s="331"/>
      <c r="K372" s="331"/>
    </row>
    <row r="373" spans="1:11">
      <c r="A373" s="331" t="s">
        <v>79</v>
      </c>
      <c r="B373" s="331" t="s">
        <v>82</v>
      </c>
      <c r="C373" s="331">
        <v>21</v>
      </c>
      <c r="D373" s="331">
        <v>6</v>
      </c>
      <c r="E373" s="331"/>
      <c r="F373" s="331" t="s">
        <v>5626</v>
      </c>
      <c r="G373" s="331"/>
      <c r="H373" s="331"/>
      <c r="I373" s="331"/>
      <c r="J373" s="331"/>
      <c r="K373" s="331"/>
    </row>
    <row r="374" spans="1:11">
      <c r="A374" s="331" t="s">
        <v>79</v>
      </c>
      <c r="B374" s="331" t="s">
        <v>83</v>
      </c>
      <c r="C374" s="331">
        <v>24</v>
      </c>
      <c r="D374" s="331">
        <v>5</v>
      </c>
      <c r="E374" s="331"/>
      <c r="F374" s="331" t="s">
        <v>5626</v>
      </c>
      <c r="G374" s="331"/>
      <c r="H374" s="331"/>
      <c r="I374" s="331"/>
      <c r="J374" s="331"/>
      <c r="K374" s="331"/>
    </row>
    <row r="375" spans="1:11">
      <c r="A375" s="331" t="s">
        <v>79</v>
      </c>
      <c r="B375" s="331" t="s">
        <v>81</v>
      </c>
      <c r="C375" s="331">
        <v>10</v>
      </c>
      <c r="D375" s="331">
        <v>4</v>
      </c>
      <c r="E375" s="331"/>
      <c r="F375" s="331" t="s">
        <v>5626</v>
      </c>
      <c r="G375" s="331"/>
      <c r="H375" s="331"/>
      <c r="I375" s="331"/>
      <c r="J375" s="331"/>
      <c r="K375" s="331"/>
    </row>
    <row r="376" spans="1:11">
      <c r="A376" s="331" t="s">
        <v>79</v>
      </c>
      <c r="B376" s="331" t="s">
        <v>80</v>
      </c>
      <c r="C376" s="331">
        <v>15</v>
      </c>
      <c r="D376" s="331">
        <v>4</v>
      </c>
      <c r="E376" s="331"/>
      <c r="F376" s="331" t="s">
        <v>5626</v>
      </c>
      <c r="G376" s="331"/>
      <c r="H376" s="331"/>
      <c r="I376" s="331"/>
      <c r="J376" s="331"/>
      <c r="K376" s="331"/>
    </row>
    <row r="377" spans="1:11">
      <c r="A377" s="331" t="s">
        <v>79</v>
      </c>
      <c r="B377" s="331" t="s">
        <v>18</v>
      </c>
      <c r="C377" s="331"/>
      <c r="D377" s="331">
        <v>4</v>
      </c>
      <c r="E377" s="331"/>
      <c r="F377" s="331" t="s">
        <v>5626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5631</v>
      </c>
      <c r="G380" s="331"/>
      <c r="H380" s="331"/>
      <c r="I380" s="331"/>
      <c r="J380" s="331"/>
      <c r="K380" s="331"/>
    </row>
    <row r="381" spans="1:11">
      <c r="A381" s="331" t="s">
        <v>40</v>
      </c>
      <c r="B381" s="331" t="s">
        <v>18</v>
      </c>
      <c r="C381" s="331">
        <v>84</v>
      </c>
      <c r="D381" s="331">
        <v>25</v>
      </c>
      <c r="E381" s="331"/>
      <c r="F381" s="331" t="s">
        <v>5631</v>
      </c>
      <c r="G381" s="331"/>
      <c r="H381" s="331"/>
      <c r="I381" s="331"/>
      <c r="J381" s="331"/>
      <c r="K381" s="331"/>
    </row>
    <row r="382" spans="1:11">
      <c r="A382" s="331" t="s">
        <v>45</v>
      </c>
      <c r="B382" s="331" t="s">
        <v>18</v>
      </c>
      <c r="C382" s="331">
        <v>67</v>
      </c>
      <c r="D382" s="331">
        <v>24</v>
      </c>
      <c r="E382" s="331"/>
      <c r="F382" s="331" t="s">
        <v>5631</v>
      </c>
      <c r="G382" s="331"/>
      <c r="H382" s="331"/>
      <c r="I382" s="331"/>
      <c r="J382" s="331"/>
      <c r="K382" s="331"/>
    </row>
    <row r="383" spans="1:11">
      <c r="A383" s="331" t="s">
        <v>7</v>
      </c>
      <c r="B383" s="331" t="s">
        <v>10</v>
      </c>
      <c r="C383" s="331">
        <v>22</v>
      </c>
      <c r="D383" s="331">
        <v>4</v>
      </c>
      <c r="E383" s="393">
        <v>46251</v>
      </c>
      <c r="F383" s="331" t="s">
        <v>5618</v>
      </c>
      <c r="G383" s="331"/>
      <c r="H383" s="331"/>
      <c r="I383" s="331"/>
      <c r="J383" s="331"/>
      <c r="K383" s="331"/>
    </row>
    <row r="384" spans="1:11">
      <c r="A384" s="331" t="s">
        <v>7</v>
      </c>
      <c r="B384" s="331" t="s">
        <v>11</v>
      </c>
      <c r="C384" s="331">
        <v>22</v>
      </c>
      <c r="D384" s="331">
        <v>4</v>
      </c>
      <c r="E384" s="393">
        <v>46251</v>
      </c>
      <c r="F384" s="331" t="s">
        <v>5618</v>
      </c>
      <c r="G384" s="331"/>
      <c r="H384" s="331"/>
      <c r="I384" s="331"/>
      <c r="J384" s="331"/>
      <c r="K384" s="331"/>
    </row>
    <row r="385" spans="1:11">
      <c r="A385" s="331" t="s">
        <v>7</v>
      </c>
      <c r="B385" s="331" t="s">
        <v>12</v>
      </c>
      <c r="C385" s="331">
        <v>0</v>
      </c>
      <c r="D385" s="331">
        <v>0</v>
      </c>
      <c r="E385" s="393">
        <v>46251</v>
      </c>
      <c r="F385" s="331" t="s">
        <v>5618</v>
      </c>
      <c r="G385" s="331"/>
      <c r="H385" s="331"/>
      <c r="I385" s="331"/>
      <c r="J385" s="331"/>
      <c r="K385" s="331"/>
    </row>
    <row r="386" spans="1:11">
      <c r="A386" s="331" t="s">
        <v>7</v>
      </c>
      <c r="B386" s="331" t="s">
        <v>13</v>
      </c>
      <c r="C386" s="331">
        <v>13</v>
      </c>
      <c r="D386" s="331">
        <v>4</v>
      </c>
      <c r="E386" s="393">
        <v>46251</v>
      </c>
      <c r="F386" s="331" t="s">
        <v>5618</v>
      </c>
      <c r="G386" s="331"/>
      <c r="H386" s="331"/>
      <c r="I386" s="331"/>
      <c r="J386" s="331"/>
      <c r="K386" s="331"/>
    </row>
    <row r="387" spans="1:11">
      <c r="A387" s="331" t="s">
        <v>7</v>
      </c>
      <c r="B387" s="331" t="s">
        <v>8</v>
      </c>
      <c r="C387" s="331"/>
      <c r="D387" s="331">
        <v>2</v>
      </c>
      <c r="E387" s="393">
        <v>46251</v>
      </c>
      <c r="F387" s="331" t="s">
        <v>5618</v>
      </c>
      <c r="G387" s="331"/>
      <c r="H387" s="331"/>
      <c r="I387" s="331"/>
      <c r="J387" s="331"/>
      <c r="K387" s="331"/>
    </row>
    <row r="388" spans="1:11">
      <c r="A388" s="331" t="s">
        <v>7</v>
      </c>
      <c r="B388" s="331" t="s">
        <v>10</v>
      </c>
      <c r="C388" s="331">
        <v>22</v>
      </c>
      <c r="D388" s="331">
        <v>4</v>
      </c>
      <c r="E388" s="393">
        <v>46258</v>
      </c>
      <c r="F388" s="331" t="s">
        <v>5618</v>
      </c>
      <c r="G388" s="331"/>
      <c r="H388" s="331"/>
      <c r="I388" s="331"/>
      <c r="J388" s="331"/>
      <c r="K388" s="331"/>
    </row>
    <row r="389" spans="1:11">
      <c r="A389" s="331" t="s">
        <v>7</v>
      </c>
      <c r="B389" s="331" t="s">
        <v>11</v>
      </c>
      <c r="C389" s="331">
        <v>22</v>
      </c>
      <c r="D389" s="331">
        <v>4</v>
      </c>
      <c r="E389" s="393">
        <v>46258</v>
      </c>
      <c r="F389" s="331" t="s">
        <v>5618</v>
      </c>
      <c r="G389" s="331"/>
      <c r="H389" s="331"/>
      <c r="I389" s="331"/>
      <c r="J389" s="331"/>
      <c r="K389" s="331"/>
    </row>
    <row r="390" spans="1:11">
      <c r="A390" s="331" t="s">
        <v>7</v>
      </c>
      <c r="B390" s="331" t="s">
        <v>12</v>
      </c>
      <c r="C390" s="331">
        <v>5</v>
      </c>
      <c r="D390" s="331">
        <v>2</v>
      </c>
      <c r="E390" s="393">
        <v>46258</v>
      </c>
      <c r="F390" s="331" t="s">
        <v>5618</v>
      </c>
      <c r="G390" s="331"/>
      <c r="H390" s="331"/>
      <c r="I390" s="331"/>
      <c r="J390" s="331"/>
      <c r="K390" s="331"/>
    </row>
    <row r="391" spans="1:11">
      <c r="A391" s="331" t="s">
        <v>7</v>
      </c>
      <c r="B391" s="331" t="s">
        <v>13</v>
      </c>
      <c r="C391" s="331">
        <v>15</v>
      </c>
      <c r="D391" s="331">
        <v>4</v>
      </c>
      <c r="E391" s="393">
        <v>46258</v>
      </c>
      <c r="F391" s="331" t="s">
        <v>5618</v>
      </c>
      <c r="G391" s="331"/>
      <c r="H391" s="331"/>
      <c r="I391" s="331"/>
      <c r="J391" s="331"/>
      <c r="K391" s="331"/>
    </row>
    <row r="392" spans="1:11">
      <c r="A392" s="331" t="s">
        <v>7</v>
      </c>
      <c r="B392" s="331" t="s">
        <v>8</v>
      </c>
      <c r="C392" s="331"/>
      <c r="D392" s="331">
        <v>2</v>
      </c>
      <c r="E392" s="393">
        <v>46258</v>
      </c>
      <c r="F392" s="331" t="s">
        <v>5618</v>
      </c>
      <c r="G392" s="331"/>
      <c r="H392" s="331"/>
      <c r="I392" s="331"/>
      <c r="J392" s="331"/>
      <c r="K392" s="331"/>
    </row>
    <row r="393" spans="1:11">
      <c r="A393" s="331" t="s">
        <v>7</v>
      </c>
      <c r="B393" s="331" t="s">
        <v>10</v>
      </c>
      <c r="C393" s="331">
        <v>22</v>
      </c>
      <c r="D393" s="331">
        <v>4</v>
      </c>
      <c r="E393" s="393">
        <v>46265</v>
      </c>
      <c r="F393" s="331" t="s">
        <v>5618</v>
      </c>
      <c r="G393" s="331"/>
      <c r="H393" s="331"/>
      <c r="I393" s="331"/>
      <c r="J393" s="331"/>
      <c r="K393" s="331"/>
    </row>
    <row r="394" spans="1:11">
      <c r="A394" s="331" t="s">
        <v>7</v>
      </c>
      <c r="B394" s="331" t="s">
        <v>11</v>
      </c>
      <c r="C394" s="331">
        <v>22</v>
      </c>
      <c r="D394" s="331">
        <v>4</v>
      </c>
      <c r="E394" s="393">
        <v>46265</v>
      </c>
      <c r="F394" s="331" t="s">
        <v>5618</v>
      </c>
      <c r="G394" s="331"/>
      <c r="H394" s="331"/>
      <c r="I394" s="331"/>
      <c r="J394" s="331"/>
      <c r="K394" s="331"/>
    </row>
    <row r="395" spans="1:11">
      <c r="A395" s="331" t="s">
        <v>7</v>
      </c>
      <c r="B395" s="331" t="s">
        <v>12</v>
      </c>
      <c r="C395" s="331">
        <v>10</v>
      </c>
      <c r="D395" s="331">
        <v>2</v>
      </c>
      <c r="E395" s="393">
        <v>46265</v>
      </c>
      <c r="F395" s="331" t="s">
        <v>5618</v>
      </c>
      <c r="G395" s="331"/>
      <c r="H395" s="331"/>
      <c r="I395" s="331"/>
      <c r="J395" s="331"/>
      <c r="K395" s="331"/>
    </row>
    <row r="396" spans="1:11">
      <c r="A396" s="331" t="s">
        <v>7</v>
      </c>
      <c r="B396" s="331" t="s">
        <v>13</v>
      </c>
      <c r="C396" s="331">
        <v>15</v>
      </c>
      <c r="D396" s="331">
        <v>4</v>
      </c>
      <c r="E396" s="393">
        <v>46265</v>
      </c>
      <c r="F396" s="331" t="s">
        <v>5618</v>
      </c>
      <c r="G396" s="331"/>
      <c r="H396" s="331"/>
      <c r="I396" s="331"/>
      <c r="J396" s="331"/>
      <c r="K396" s="331"/>
    </row>
    <row r="397" spans="1:11">
      <c r="A397" s="331" t="s">
        <v>7</v>
      </c>
      <c r="B397" s="331" t="s">
        <v>8</v>
      </c>
      <c r="C397" s="331"/>
      <c r="D397" s="331">
        <v>2</v>
      </c>
      <c r="E397" s="393">
        <v>46265</v>
      </c>
      <c r="F397" s="331" t="s">
        <v>5618</v>
      </c>
      <c r="G397" s="331"/>
      <c r="H397" s="331"/>
      <c r="I397" s="331"/>
      <c r="J397" s="331"/>
      <c r="K397" s="331"/>
    </row>
    <row r="398" spans="1:11">
      <c r="A398" s="331" t="s">
        <v>7</v>
      </c>
      <c r="B398" s="331" t="s">
        <v>10</v>
      </c>
      <c r="C398" s="331">
        <v>22</v>
      </c>
      <c r="D398" s="331">
        <v>4</v>
      </c>
      <c r="E398" s="393">
        <v>46212</v>
      </c>
      <c r="F398" s="331" t="s">
        <v>5618</v>
      </c>
      <c r="G398" s="331"/>
      <c r="H398" s="331"/>
      <c r="I398" s="331"/>
      <c r="J398" s="331"/>
      <c r="K398" s="331"/>
    </row>
    <row r="399" spans="1:11">
      <c r="A399" s="331" t="s">
        <v>7</v>
      </c>
      <c r="B399" s="331" t="s">
        <v>11</v>
      </c>
      <c r="C399" s="331">
        <v>22</v>
      </c>
      <c r="D399" s="331">
        <v>4</v>
      </c>
      <c r="E399" s="393">
        <v>46212</v>
      </c>
      <c r="F399" s="331" t="s">
        <v>5618</v>
      </c>
      <c r="G399" s="331"/>
      <c r="H399" s="331"/>
      <c r="I399" s="331"/>
      <c r="J399" s="331"/>
      <c r="K399" s="331"/>
    </row>
    <row r="400" spans="1:11">
      <c r="A400" s="331" t="s">
        <v>7</v>
      </c>
      <c r="B400" s="331" t="s">
        <v>12</v>
      </c>
      <c r="C400" s="331">
        <v>13</v>
      </c>
      <c r="D400" s="331">
        <v>2</v>
      </c>
      <c r="E400" s="393">
        <v>46212</v>
      </c>
      <c r="F400" s="331" t="s">
        <v>5618</v>
      </c>
      <c r="G400" s="331"/>
      <c r="H400" s="331"/>
      <c r="I400" s="331"/>
      <c r="J400" s="331"/>
      <c r="K400" s="331"/>
    </row>
    <row r="401" spans="1:11">
      <c r="A401" s="331" t="s">
        <v>7</v>
      </c>
      <c r="B401" s="331" t="s">
        <v>13</v>
      </c>
      <c r="C401" s="331">
        <v>15</v>
      </c>
      <c r="D401" s="331">
        <v>4</v>
      </c>
      <c r="E401" s="393">
        <v>46212</v>
      </c>
      <c r="F401" s="331" t="s">
        <v>5618</v>
      </c>
      <c r="G401" s="331"/>
      <c r="H401" s="331"/>
      <c r="I401" s="331"/>
      <c r="J401" s="331"/>
      <c r="K401" s="331"/>
    </row>
    <row r="402" spans="1:11">
      <c r="A402" s="331" t="s">
        <v>7</v>
      </c>
      <c r="B402" s="331" t="s">
        <v>8</v>
      </c>
      <c r="C402" s="331"/>
      <c r="D402" s="331">
        <v>2</v>
      </c>
      <c r="E402" s="393">
        <v>46212</v>
      </c>
      <c r="F402" s="331" t="s">
        <v>5618</v>
      </c>
      <c r="G402" s="331"/>
      <c r="H402" s="331"/>
      <c r="I402" s="331"/>
      <c r="J402" s="331"/>
      <c r="K402" s="331"/>
    </row>
    <row r="403" spans="1:11">
      <c r="A403" s="331" t="s">
        <v>7</v>
      </c>
      <c r="B403" s="331" t="s">
        <v>18</v>
      </c>
      <c r="C403" s="331">
        <v>0</v>
      </c>
      <c r="D403" s="331">
        <v>0</v>
      </c>
      <c r="E403" s="393">
        <v>46251</v>
      </c>
      <c r="F403" s="331" t="s">
        <v>5632</v>
      </c>
      <c r="G403" s="331"/>
      <c r="H403" s="331"/>
      <c r="I403" s="331"/>
      <c r="J403" s="331"/>
      <c r="K403" s="331"/>
    </row>
    <row r="404" spans="1:11">
      <c r="A404" s="331" t="s">
        <v>7</v>
      </c>
      <c r="B404" s="331" t="s">
        <v>18</v>
      </c>
      <c r="C404" s="331">
        <v>0</v>
      </c>
      <c r="D404" s="331">
        <v>0</v>
      </c>
      <c r="E404" s="393">
        <v>46258</v>
      </c>
      <c r="F404" s="331" t="s">
        <v>5632</v>
      </c>
      <c r="G404" s="331"/>
      <c r="H404" s="331"/>
      <c r="I404" s="331"/>
      <c r="J404" s="331"/>
      <c r="K404" s="331"/>
    </row>
    <row r="405" spans="1:11">
      <c r="A405" s="331" t="s">
        <v>7</v>
      </c>
      <c r="B405" s="331" t="s">
        <v>18</v>
      </c>
      <c r="C405" s="331">
        <v>0</v>
      </c>
      <c r="D405" s="331">
        <v>0</v>
      </c>
      <c r="E405" s="393">
        <v>46265</v>
      </c>
      <c r="F405" s="331" t="s">
        <v>5632</v>
      </c>
      <c r="G405" s="331"/>
      <c r="H405" s="331"/>
      <c r="I405" s="331"/>
      <c r="J405" s="331"/>
      <c r="K405" s="331"/>
    </row>
    <row r="406" spans="1:11">
      <c r="A406" s="331" t="s">
        <v>23</v>
      </c>
      <c r="B406" s="331" t="s">
        <v>18</v>
      </c>
      <c r="C406" s="331">
        <v>65</v>
      </c>
      <c r="D406" s="331">
        <v>24</v>
      </c>
      <c r="E406" s="393">
        <v>46251</v>
      </c>
      <c r="F406" s="331" t="s">
        <v>5633</v>
      </c>
      <c r="G406" s="331"/>
      <c r="H406" s="331"/>
      <c r="I406" s="331"/>
      <c r="J406" s="331"/>
      <c r="K406" s="331"/>
    </row>
    <row r="407" spans="1:11">
      <c r="A407" s="331" t="s">
        <v>23</v>
      </c>
      <c r="B407" s="331" t="s">
        <v>18</v>
      </c>
      <c r="C407" s="331">
        <v>70</v>
      </c>
      <c r="D407" s="331">
        <v>24</v>
      </c>
      <c r="E407" s="393">
        <v>46258</v>
      </c>
      <c r="F407" s="331" t="s">
        <v>5634</v>
      </c>
      <c r="G407" s="331"/>
      <c r="H407" s="331"/>
      <c r="I407" s="331"/>
      <c r="J407" s="331"/>
      <c r="K407" s="331"/>
    </row>
    <row r="408" spans="1:11">
      <c r="A408" s="331" t="s">
        <v>43</v>
      </c>
      <c r="B408" s="331"/>
      <c r="C408" s="331"/>
      <c r="D408" s="331"/>
      <c r="E408" s="393">
        <v>46260</v>
      </c>
      <c r="F408" s="331" t="s">
        <v>5635</v>
      </c>
      <c r="G408" s="331">
        <v>137</v>
      </c>
      <c r="H408" s="331">
        <v>138</v>
      </c>
      <c r="I408" s="331">
        <v>137</v>
      </c>
      <c r="J408" s="331">
        <v>136</v>
      </c>
      <c r="K408" s="331">
        <v>136</v>
      </c>
    </row>
    <row r="409" spans="1:11">
      <c r="A409" s="331" t="s">
        <v>24</v>
      </c>
      <c r="B409" s="331" t="s">
        <v>25</v>
      </c>
      <c r="C409" s="331"/>
      <c r="D409" s="331"/>
      <c r="E409" s="393">
        <v>46261</v>
      </c>
      <c r="F409" s="331" t="s">
        <v>5637</v>
      </c>
      <c r="G409" s="331">
        <v>17</v>
      </c>
      <c r="H409" s="331">
        <v>17</v>
      </c>
      <c r="I409" s="331">
        <v>17</v>
      </c>
      <c r="J409" s="331">
        <v>17</v>
      </c>
      <c r="K409" s="331">
        <v>17</v>
      </c>
    </row>
    <row r="410" spans="1:11">
      <c r="A410" s="331" t="s">
        <v>24</v>
      </c>
      <c r="B410" s="331" t="s">
        <v>27</v>
      </c>
      <c r="C410" s="331"/>
      <c r="D410" s="331"/>
      <c r="E410" s="393">
        <v>46261</v>
      </c>
      <c r="F410" s="331" t="s">
        <v>5637</v>
      </c>
      <c r="G410" s="331">
        <v>22</v>
      </c>
      <c r="H410" s="331">
        <v>22</v>
      </c>
      <c r="I410" s="331">
        <v>22</v>
      </c>
      <c r="J410" s="331">
        <v>22</v>
      </c>
      <c r="K410" s="331">
        <v>22</v>
      </c>
    </row>
    <row r="411" spans="1:11">
      <c r="A411" s="331" t="s">
        <v>24</v>
      </c>
      <c r="B411" s="331" t="s">
        <v>29</v>
      </c>
      <c r="C411" s="331"/>
      <c r="D411" s="331"/>
      <c r="E411" s="393">
        <v>46261</v>
      </c>
      <c r="F411" s="331" t="s">
        <v>5637</v>
      </c>
      <c r="G411" s="331">
        <v>25</v>
      </c>
      <c r="H411" s="331">
        <v>25</v>
      </c>
      <c r="I411" s="331">
        <v>25</v>
      </c>
      <c r="J411" s="331">
        <v>25</v>
      </c>
      <c r="K411" s="331">
        <v>25</v>
      </c>
    </row>
    <row r="412" spans="1:11">
      <c r="A412" s="331" t="s">
        <v>24</v>
      </c>
      <c r="B412" s="331" t="s">
        <v>31</v>
      </c>
      <c r="C412" s="331"/>
      <c r="D412" s="331"/>
      <c r="E412" s="393">
        <v>46261</v>
      </c>
      <c r="F412" s="331" t="s">
        <v>5637</v>
      </c>
      <c r="G412" s="331">
        <v>30</v>
      </c>
      <c r="H412" s="331">
        <v>30</v>
      </c>
      <c r="I412" s="331">
        <v>30</v>
      </c>
      <c r="J412" s="331">
        <v>30</v>
      </c>
      <c r="K412" s="331">
        <v>30</v>
      </c>
    </row>
    <row r="413" spans="1:11">
      <c r="A413" s="331" t="s">
        <v>24</v>
      </c>
      <c r="B413" s="331" t="s">
        <v>33</v>
      </c>
      <c r="C413" s="331"/>
      <c r="D413" s="331"/>
      <c r="E413" s="393">
        <v>46261</v>
      </c>
      <c r="F413" s="331" t="s">
        <v>5637</v>
      </c>
      <c r="G413" s="331">
        <v>31</v>
      </c>
      <c r="H413" s="331">
        <v>31</v>
      </c>
      <c r="I413" s="331">
        <v>31</v>
      </c>
      <c r="J413" s="331">
        <v>31</v>
      </c>
      <c r="K413" s="331">
        <v>31</v>
      </c>
    </row>
    <row r="414" spans="1:11">
      <c r="A414" s="331" t="s">
        <v>24</v>
      </c>
      <c r="B414" s="331" t="s">
        <v>35</v>
      </c>
      <c r="C414" s="331"/>
      <c r="D414" s="331"/>
      <c r="E414" s="393">
        <v>46261</v>
      </c>
      <c r="F414" s="331" t="s">
        <v>5637</v>
      </c>
      <c r="G414" s="331">
        <v>24</v>
      </c>
      <c r="H414" s="331">
        <v>24</v>
      </c>
      <c r="I414" s="331">
        <v>24</v>
      </c>
      <c r="J414" s="331">
        <v>24</v>
      </c>
      <c r="K414" s="331">
        <v>24</v>
      </c>
    </row>
    <row r="415" spans="1:11">
      <c r="A415" s="331" t="s">
        <v>24</v>
      </c>
      <c r="B415" s="331" t="s">
        <v>37</v>
      </c>
      <c r="C415" s="331"/>
      <c r="D415" s="331"/>
      <c r="E415" s="393">
        <v>46261</v>
      </c>
      <c r="F415" s="331" t="s">
        <v>5637</v>
      </c>
      <c r="G415" s="331">
        <v>34</v>
      </c>
      <c r="H415" s="331">
        <v>34</v>
      </c>
      <c r="I415" s="331">
        <v>34</v>
      </c>
      <c r="J415" s="331">
        <v>34</v>
      </c>
      <c r="K415" s="331">
        <v>34</v>
      </c>
    </row>
    <row r="416" spans="1:11">
      <c r="A416" t="s">
        <v>85</v>
      </c>
      <c r="B416" t="s">
        <v>89</v>
      </c>
      <c r="D416">
        <v>4</v>
      </c>
      <c r="E416" s="92" t="s">
        <v>5059</v>
      </c>
      <c r="F416" t="s">
        <v>5668</v>
      </c>
      <c r="G416">
        <v>7</v>
      </c>
      <c r="H416">
        <v>7</v>
      </c>
      <c r="I416">
        <v>7</v>
      </c>
      <c r="J416">
        <v>7</v>
      </c>
      <c r="K416">
        <v>7</v>
      </c>
    </row>
    <row r="417" spans="1:11">
      <c r="A417" t="s">
        <v>85</v>
      </c>
      <c r="B417" t="s">
        <v>18</v>
      </c>
      <c r="D417">
        <v>7</v>
      </c>
      <c r="E417" s="92" t="s">
        <v>5059</v>
      </c>
      <c r="F417" t="s">
        <v>5668</v>
      </c>
      <c r="G417">
        <v>0</v>
      </c>
      <c r="H417">
        <v>0</v>
      </c>
      <c r="I417">
        <v>0</v>
      </c>
      <c r="J417">
        <v>0</v>
      </c>
      <c r="K417">
        <v>0</v>
      </c>
    </row>
    <row r="418" spans="1:11">
      <c r="A418" t="s">
        <v>59</v>
      </c>
      <c r="B418" t="s">
        <v>22</v>
      </c>
      <c r="C418">
        <v>130</v>
      </c>
      <c r="E418" s="92" t="s">
        <v>5059</v>
      </c>
      <c r="F418" t="s">
        <v>6145</v>
      </c>
    </row>
    <row r="419" spans="1:11">
      <c r="A419" t="s">
        <v>59</v>
      </c>
      <c r="B419" t="s">
        <v>22</v>
      </c>
      <c r="C419">
        <v>140</v>
      </c>
      <c r="E419" s="92" t="s">
        <v>5059</v>
      </c>
      <c r="F419" t="s">
        <v>6145</v>
      </c>
    </row>
    <row r="420" spans="1:11">
      <c r="A420" t="s">
        <v>85</v>
      </c>
      <c r="B420" t="s">
        <v>86</v>
      </c>
      <c r="D420">
        <v>7</v>
      </c>
      <c r="E420" s="92" t="s">
        <v>5070</v>
      </c>
      <c r="F420" t="s">
        <v>6312</v>
      </c>
      <c r="G420">
        <v>26</v>
      </c>
      <c r="H420">
        <v>26</v>
      </c>
      <c r="I420">
        <v>26</v>
      </c>
      <c r="J420">
        <v>26</v>
      </c>
      <c r="K420">
        <v>26</v>
      </c>
    </row>
    <row r="421" spans="1:11">
      <c r="A421" t="s">
        <v>85</v>
      </c>
      <c r="B421" t="s">
        <v>87</v>
      </c>
      <c r="D421">
        <v>6</v>
      </c>
      <c r="E421" s="92" t="s">
        <v>5070</v>
      </c>
      <c r="F421" t="s">
        <v>6312</v>
      </c>
      <c r="G421">
        <v>25</v>
      </c>
      <c r="H421">
        <v>25</v>
      </c>
      <c r="I421">
        <v>25</v>
      </c>
      <c r="J421">
        <v>25</v>
      </c>
      <c r="K421">
        <v>25</v>
      </c>
    </row>
    <row r="422" spans="1:11">
      <c r="A422" t="s">
        <v>85</v>
      </c>
      <c r="B422" t="s">
        <v>88</v>
      </c>
      <c r="D422">
        <v>6</v>
      </c>
      <c r="E422" s="92" t="s">
        <v>5070</v>
      </c>
      <c r="F422" t="s">
        <v>6312</v>
      </c>
      <c r="G422">
        <v>11</v>
      </c>
      <c r="H422">
        <v>11</v>
      </c>
      <c r="I422">
        <v>11</v>
      </c>
      <c r="J422">
        <v>11</v>
      </c>
      <c r="K422">
        <v>11</v>
      </c>
    </row>
    <row r="423" spans="1:11">
      <c r="A423" t="s">
        <v>85</v>
      </c>
      <c r="B423" t="s">
        <v>89</v>
      </c>
      <c r="D423">
        <v>4</v>
      </c>
      <c r="E423" s="92" t="s">
        <v>5070</v>
      </c>
      <c r="F423" t="s">
        <v>6312</v>
      </c>
      <c r="G423">
        <v>7</v>
      </c>
      <c r="H423">
        <v>7</v>
      </c>
      <c r="I423">
        <v>7</v>
      </c>
      <c r="J423">
        <v>7</v>
      </c>
      <c r="K423">
        <v>7</v>
      </c>
    </row>
    <row r="424" spans="1:11">
      <c r="A424" t="s">
        <v>85</v>
      </c>
      <c r="B424" t="s">
        <v>18</v>
      </c>
      <c r="D424">
        <v>7</v>
      </c>
      <c r="E424" s="92" t="s">
        <v>5070</v>
      </c>
      <c r="F424" t="s">
        <v>6312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5638</v>
      </c>
      <c r="B1" s="390"/>
      <c r="C1" s="390"/>
      <c r="D1" s="331"/>
      <c r="E1" s="331"/>
      <c r="F1" s="331"/>
      <c r="G1" s="331"/>
      <c r="H1" s="331"/>
    </row>
    <row r="2" spans="1:8">
      <c r="A2" s="507" t="s">
        <v>5639</v>
      </c>
      <c r="B2" s="507"/>
      <c r="C2" s="507"/>
      <c r="D2" s="507"/>
      <c r="E2" s="507"/>
      <c r="F2" s="507"/>
      <c r="G2" s="507"/>
      <c r="H2" s="507"/>
    </row>
    <row r="3" spans="1:8">
      <c r="A3" s="331"/>
      <c r="B3" s="331"/>
      <c r="C3" s="331"/>
      <c r="D3" s="331"/>
      <c r="E3" s="331"/>
      <c r="F3" s="331"/>
      <c r="G3" s="331"/>
      <c r="H3" s="331"/>
    </row>
    <row r="4" spans="1:8">
      <c r="A4" s="514" t="s">
        <v>5640</v>
      </c>
      <c r="B4" s="515" t="s">
        <v>0</v>
      </c>
      <c r="C4" s="515" t="s">
        <v>5567</v>
      </c>
      <c r="D4" s="515" t="s">
        <v>5</v>
      </c>
      <c r="E4" s="515" t="s">
        <v>5641</v>
      </c>
      <c r="F4" s="515" t="s">
        <v>4532</v>
      </c>
      <c r="G4" s="515" t="s">
        <v>4533</v>
      </c>
      <c r="H4" s="516" t="s">
        <v>1745</v>
      </c>
    </row>
    <row r="5" spans="1:8">
      <c r="A5" s="517" t="s">
        <v>5642</v>
      </c>
      <c r="B5" s="518" t="s">
        <v>14</v>
      </c>
      <c r="C5" s="518" t="s">
        <v>5643</v>
      </c>
      <c r="D5" s="519">
        <v>46252</v>
      </c>
      <c r="E5" s="518" t="s">
        <v>5626</v>
      </c>
      <c r="F5" s="519">
        <v>46252</v>
      </c>
      <c r="G5" s="518" t="s">
        <v>5644</v>
      </c>
      <c r="H5" s="520" t="s">
        <v>5645</v>
      </c>
    </row>
    <row r="6" spans="1:8">
      <c r="A6" s="521" t="s">
        <v>5646</v>
      </c>
      <c r="B6" s="522" t="s">
        <v>51</v>
      </c>
      <c r="C6" s="522" t="s">
        <v>5647</v>
      </c>
      <c r="D6" s="523">
        <v>46252</v>
      </c>
      <c r="E6" s="522" t="s">
        <v>5626</v>
      </c>
      <c r="F6" s="523">
        <v>46252</v>
      </c>
      <c r="G6" s="522" t="s">
        <v>5644</v>
      </c>
      <c r="H6" s="524"/>
    </row>
    <row r="7" spans="1:8">
      <c r="A7" s="517" t="s">
        <v>5648</v>
      </c>
      <c r="B7" s="518" t="s">
        <v>68</v>
      </c>
      <c r="C7" s="518" t="s">
        <v>5649</v>
      </c>
      <c r="D7" s="519">
        <v>46252</v>
      </c>
      <c r="E7" s="518" t="s">
        <v>5629</v>
      </c>
      <c r="F7" s="519">
        <v>46252</v>
      </c>
      <c r="G7" s="518" t="s">
        <v>5644</v>
      </c>
      <c r="H7" s="520"/>
    </row>
    <row r="8" spans="1:8">
      <c r="A8" s="521" t="s">
        <v>5650</v>
      </c>
      <c r="B8" s="522" t="s">
        <v>74</v>
      </c>
      <c r="C8" s="522" t="s">
        <v>5651</v>
      </c>
      <c r="D8" s="523">
        <v>46252</v>
      </c>
      <c r="E8" s="522" t="s">
        <v>5626</v>
      </c>
      <c r="F8" s="523">
        <v>46252</v>
      </c>
      <c r="G8" s="522" t="s">
        <v>5644</v>
      </c>
      <c r="H8" s="524"/>
    </row>
    <row r="9" spans="1:8">
      <c r="A9" s="517" t="s">
        <v>5652</v>
      </c>
      <c r="B9" s="518" t="s">
        <v>79</v>
      </c>
      <c r="C9" s="518" t="s">
        <v>5653</v>
      </c>
      <c r="D9" s="519">
        <v>46252</v>
      </c>
      <c r="E9" s="518" t="s">
        <v>5626</v>
      </c>
      <c r="F9" s="519">
        <v>46252</v>
      </c>
      <c r="G9" s="518" t="s">
        <v>5644</v>
      </c>
      <c r="H9" s="520"/>
    </row>
    <row r="10" spans="1:8">
      <c r="A10" s="521" t="s">
        <v>5654</v>
      </c>
      <c r="B10" s="522" t="s">
        <v>61</v>
      </c>
      <c r="C10" s="522" t="s">
        <v>5655</v>
      </c>
      <c r="D10" s="523">
        <v>46252</v>
      </c>
      <c r="E10" s="522" t="s">
        <v>5631</v>
      </c>
      <c r="F10" s="523">
        <v>46252</v>
      </c>
      <c r="G10" s="522" t="s">
        <v>5644</v>
      </c>
      <c r="H10" s="524"/>
    </row>
    <row r="11" spans="1:8">
      <c r="A11" s="517" t="s">
        <v>5656</v>
      </c>
      <c r="B11" s="518" t="s">
        <v>7</v>
      </c>
      <c r="C11" s="518" t="s">
        <v>5657</v>
      </c>
      <c r="D11" s="519">
        <v>46252</v>
      </c>
      <c r="E11" s="518" t="s">
        <v>5631</v>
      </c>
      <c r="F11" s="519">
        <v>46252</v>
      </c>
      <c r="G11" s="518" t="s">
        <v>5644</v>
      </c>
      <c r="H11" s="520"/>
    </row>
    <row r="12" spans="1:8">
      <c r="A12" s="521" t="s">
        <v>5658</v>
      </c>
      <c r="B12" s="522" t="s">
        <v>23</v>
      </c>
      <c r="C12" s="522" t="s">
        <v>5659</v>
      </c>
      <c r="D12" s="523">
        <v>46252</v>
      </c>
      <c r="E12" s="522" t="s">
        <v>5631</v>
      </c>
      <c r="F12" s="523">
        <v>46252</v>
      </c>
      <c r="G12" s="522" t="s">
        <v>5644</v>
      </c>
      <c r="H12" s="524"/>
    </row>
    <row r="13" spans="1:8">
      <c r="A13" s="517" t="s">
        <v>5660</v>
      </c>
      <c r="B13" s="518" t="s">
        <v>40</v>
      </c>
      <c r="C13" s="518" t="s">
        <v>5661</v>
      </c>
      <c r="D13" s="519">
        <v>46252</v>
      </c>
      <c r="E13" s="518" t="s">
        <v>5631</v>
      </c>
      <c r="F13" s="519">
        <v>46252</v>
      </c>
      <c r="G13" s="518" t="s">
        <v>5644</v>
      </c>
      <c r="H13" s="520"/>
    </row>
    <row r="14" spans="1:8">
      <c r="A14" s="521" t="s">
        <v>5662</v>
      </c>
      <c r="B14" s="522" t="s">
        <v>45</v>
      </c>
      <c r="C14" s="522" t="s">
        <v>5663</v>
      </c>
      <c r="D14" s="523">
        <v>46252</v>
      </c>
      <c r="E14" s="522" t="s">
        <v>5631</v>
      </c>
      <c r="F14" s="523">
        <v>46252</v>
      </c>
      <c r="G14" s="522" t="s">
        <v>5644</v>
      </c>
      <c r="H14" s="524"/>
    </row>
    <row r="15" spans="1:8">
      <c r="A15" s="517" t="s">
        <v>5664</v>
      </c>
      <c r="B15" s="518" t="s">
        <v>24</v>
      </c>
      <c r="C15" s="518" t="s">
        <v>5665</v>
      </c>
      <c r="D15" s="519">
        <v>46261</v>
      </c>
      <c r="E15" s="518" t="s">
        <v>5637</v>
      </c>
      <c r="F15" s="518" t="s">
        <v>5666</v>
      </c>
      <c r="G15" s="518" t="s">
        <v>5644</v>
      </c>
      <c r="H15" s="520"/>
    </row>
    <row r="16" spans="1:8">
      <c r="A16" s="521" t="s">
        <v>5667</v>
      </c>
      <c r="B16" s="522" t="s">
        <v>85</v>
      </c>
      <c r="C16" s="522" t="s">
        <v>6311</v>
      </c>
      <c r="D16" s="525" t="s">
        <v>5070</v>
      </c>
      <c r="E16" s="522" t="s">
        <v>6312</v>
      </c>
      <c r="F16" s="525" t="s">
        <v>6314</v>
      </c>
      <c r="G16" s="522" t="s">
        <v>5644</v>
      </c>
      <c r="H16" s="524"/>
    </row>
    <row r="17" spans="1:8">
      <c r="A17" s="517" t="s">
        <v>6143</v>
      </c>
      <c r="B17" s="518" t="s">
        <v>59</v>
      </c>
      <c r="C17" s="518" t="s">
        <v>6144</v>
      </c>
      <c r="D17" s="519">
        <v>46265</v>
      </c>
      <c r="E17" s="518" t="s">
        <v>6145</v>
      </c>
      <c r="F17" s="518" t="s">
        <v>5666</v>
      </c>
      <c r="G17" s="518" t="s">
        <v>5644</v>
      </c>
      <c r="H17" s="520"/>
    </row>
    <row r="18" spans="1:8">
      <c r="A18" s="521" t="s">
        <v>6143</v>
      </c>
      <c r="B18" s="522" t="s">
        <v>59</v>
      </c>
      <c r="C18" s="522" t="s">
        <v>6146</v>
      </c>
      <c r="D18" s="523">
        <v>46265</v>
      </c>
      <c r="E18" s="522" t="s">
        <v>6145</v>
      </c>
      <c r="F18" s="522" t="s">
        <v>5666</v>
      </c>
      <c r="G18" s="522" t="s">
        <v>5644</v>
      </c>
      <c r="H18" s="524"/>
    </row>
    <row r="19" spans="1:8">
      <c r="A19" t="s">
        <v>6320</v>
      </c>
      <c r="B19" t="s">
        <v>42</v>
      </c>
      <c r="C19" t="s">
        <v>6322</v>
      </c>
      <c r="D19" s="92" t="s">
        <v>5070</v>
      </c>
      <c r="E19" t="s">
        <v>6321</v>
      </c>
      <c r="F19" s="92" t="s">
        <v>6323</v>
      </c>
      <c r="G19" t="s">
        <v>4716</v>
      </c>
    </row>
    <row r="20" spans="1:8">
      <c r="A20" t="s">
        <v>6325</v>
      </c>
      <c r="B20" t="s">
        <v>67</v>
      </c>
      <c r="C20" t="s">
        <v>6326</v>
      </c>
      <c r="D20" s="92" t="s">
        <v>5070</v>
      </c>
      <c r="E20" t="s">
        <v>6327</v>
      </c>
      <c r="F20" s="92" t="s">
        <v>6328</v>
      </c>
      <c r="G20"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5610</v>
      </c>
      <c r="D1" s="331" t="s">
        <v>5566</v>
      </c>
      <c r="E1" s="331" t="s">
        <v>5</v>
      </c>
      <c r="F1" s="331" t="s">
        <v>5669</v>
      </c>
    </row>
    <row r="2" spans="1:6">
      <c r="A2" s="331" t="s">
        <v>7</v>
      </c>
      <c r="B2" s="331" t="s">
        <v>8</v>
      </c>
      <c r="C2" s="331">
        <v>0</v>
      </c>
      <c r="D2" s="331">
        <v>2</v>
      </c>
      <c r="E2" s="419" t="s">
        <v>5670</v>
      </c>
      <c r="F2" s="419" t="s">
        <v>5671</v>
      </c>
    </row>
    <row r="3" spans="1:6">
      <c r="A3" s="331" t="s">
        <v>7</v>
      </c>
      <c r="B3" s="331" t="s">
        <v>8</v>
      </c>
      <c r="C3" s="331">
        <v>0</v>
      </c>
      <c r="D3" s="331">
        <v>2</v>
      </c>
      <c r="E3" s="419" t="s">
        <v>5672</v>
      </c>
      <c r="F3" s="419" t="s">
        <v>5673</v>
      </c>
    </row>
    <row r="4" spans="1:6">
      <c r="A4" s="331" t="s">
        <v>7</v>
      </c>
      <c r="B4" s="331" t="s">
        <v>8</v>
      </c>
      <c r="C4" s="331">
        <v>0</v>
      </c>
      <c r="D4" s="331">
        <v>2</v>
      </c>
      <c r="E4" s="419" t="s">
        <v>5674</v>
      </c>
      <c r="F4" s="419" t="s">
        <v>5675</v>
      </c>
    </row>
    <row r="5" spans="1:6">
      <c r="A5" s="331" t="s">
        <v>7</v>
      </c>
      <c r="B5" s="331" t="s">
        <v>8</v>
      </c>
      <c r="C5" s="331">
        <v>0</v>
      </c>
      <c r="D5" s="331">
        <v>2</v>
      </c>
      <c r="E5" s="419" t="s">
        <v>5059</v>
      </c>
      <c r="F5" s="419"/>
    </row>
    <row r="6" spans="1:6">
      <c r="A6" s="331" t="s">
        <v>7</v>
      </c>
      <c r="B6" s="331" t="s">
        <v>10</v>
      </c>
      <c r="C6" s="331">
        <v>22</v>
      </c>
      <c r="D6" s="331">
        <v>4</v>
      </c>
      <c r="E6" s="419" t="s">
        <v>5670</v>
      </c>
      <c r="F6" s="419" t="s">
        <v>5671</v>
      </c>
    </row>
    <row r="7" spans="1:6">
      <c r="A7" s="331" t="s">
        <v>7</v>
      </c>
      <c r="B7" s="331" t="s">
        <v>10</v>
      </c>
      <c r="C7" s="331">
        <v>22</v>
      </c>
      <c r="D7" s="331">
        <v>4</v>
      </c>
      <c r="E7" s="419" t="s">
        <v>5672</v>
      </c>
      <c r="F7" s="419" t="s">
        <v>5673</v>
      </c>
    </row>
    <row r="8" spans="1:6">
      <c r="A8" s="331" t="s">
        <v>7</v>
      </c>
      <c r="B8" s="331" t="s">
        <v>10</v>
      </c>
      <c r="C8" s="331">
        <v>22</v>
      </c>
      <c r="D8" s="331">
        <v>4</v>
      </c>
      <c r="E8" s="419" t="s">
        <v>5674</v>
      </c>
      <c r="F8" s="419" t="s">
        <v>5675</v>
      </c>
    </row>
    <row r="9" spans="1:6">
      <c r="A9" s="331" t="s">
        <v>7</v>
      </c>
      <c r="B9" s="331" t="s">
        <v>10</v>
      </c>
      <c r="C9" s="331">
        <v>22</v>
      </c>
      <c r="D9" s="331">
        <v>4</v>
      </c>
      <c r="E9" s="419" t="s">
        <v>5059</v>
      </c>
      <c r="F9" s="419"/>
    </row>
    <row r="10" spans="1:6">
      <c r="A10" s="331" t="s">
        <v>7</v>
      </c>
      <c r="B10" s="331" t="s">
        <v>18</v>
      </c>
      <c r="C10" s="331">
        <v>0</v>
      </c>
      <c r="D10" s="331">
        <v>0</v>
      </c>
      <c r="E10" s="419" t="s">
        <v>5672</v>
      </c>
      <c r="F10" s="419" t="s">
        <v>5673</v>
      </c>
    </row>
    <row r="11" spans="1:6">
      <c r="A11" s="331" t="s">
        <v>7</v>
      </c>
      <c r="B11" s="331" t="s">
        <v>18</v>
      </c>
      <c r="C11" s="331">
        <v>0</v>
      </c>
      <c r="D11" s="331">
        <v>0</v>
      </c>
      <c r="E11" s="419" t="s">
        <v>5674</v>
      </c>
      <c r="F11" s="419" t="s">
        <v>5675</v>
      </c>
    </row>
    <row r="12" spans="1:6">
      <c r="A12" s="331" t="s">
        <v>7</v>
      </c>
      <c r="B12" s="331" t="s">
        <v>18</v>
      </c>
      <c r="C12" s="331">
        <v>0</v>
      </c>
      <c r="D12" s="331">
        <v>0</v>
      </c>
      <c r="E12" s="419" t="s">
        <v>5059</v>
      </c>
      <c r="F12" s="419"/>
    </row>
    <row r="13" spans="1:6">
      <c r="A13" s="331" t="s">
        <v>7</v>
      </c>
      <c r="B13" s="331" t="s">
        <v>11</v>
      </c>
      <c r="C13" s="331">
        <v>22</v>
      </c>
      <c r="D13" s="331">
        <v>4</v>
      </c>
      <c r="E13" s="419" t="s">
        <v>5670</v>
      </c>
      <c r="F13" s="419" t="s">
        <v>5671</v>
      </c>
    </row>
    <row r="14" spans="1:6">
      <c r="A14" s="331" t="s">
        <v>7</v>
      </c>
      <c r="B14" s="331" t="s">
        <v>11</v>
      </c>
      <c r="C14" s="331">
        <v>22</v>
      </c>
      <c r="D14" s="331">
        <v>4</v>
      </c>
      <c r="E14" s="419" t="s">
        <v>5672</v>
      </c>
      <c r="F14" s="419" t="s">
        <v>5673</v>
      </c>
    </row>
    <row r="15" spans="1:6">
      <c r="A15" s="331" t="s">
        <v>7</v>
      </c>
      <c r="B15" s="331" t="s">
        <v>11</v>
      </c>
      <c r="C15" s="331">
        <v>22</v>
      </c>
      <c r="D15" s="331">
        <v>4</v>
      </c>
      <c r="E15" s="419" t="s">
        <v>5674</v>
      </c>
      <c r="F15" s="419" t="s">
        <v>5675</v>
      </c>
    </row>
    <row r="16" spans="1:6">
      <c r="A16" s="331" t="s">
        <v>7</v>
      </c>
      <c r="B16" s="331" t="s">
        <v>11</v>
      </c>
      <c r="C16" s="331">
        <v>22</v>
      </c>
      <c r="D16" s="331">
        <v>4</v>
      </c>
      <c r="E16" s="419" t="s">
        <v>5059</v>
      </c>
      <c r="F16" s="419"/>
    </row>
    <row r="17" spans="1:6">
      <c r="A17" s="331" t="s">
        <v>7</v>
      </c>
      <c r="B17" s="331" t="s">
        <v>12</v>
      </c>
      <c r="C17" s="331">
        <v>13</v>
      </c>
      <c r="D17" s="331">
        <v>2</v>
      </c>
      <c r="E17" s="419" t="s">
        <v>5670</v>
      </c>
      <c r="F17" s="419" t="s">
        <v>5671</v>
      </c>
    </row>
    <row r="18" spans="1:6">
      <c r="A18" s="331" t="s">
        <v>7</v>
      </c>
      <c r="B18" s="331" t="s">
        <v>12</v>
      </c>
      <c r="C18" s="331">
        <v>0</v>
      </c>
      <c r="D18" s="331">
        <v>0</v>
      </c>
      <c r="E18" s="419" t="s">
        <v>5672</v>
      </c>
      <c r="F18" s="419" t="s">
        <v>5673</v>
      </c>
    </row>
    <row r="19" spans="1:6">
      <c r="A19" s="331" t="s">
        <v>7</v>
      </c>
      <c r="B19" s="331" t="s">
        <v>12</v>
      </c>
      <c r="C19" s="331">
        <v>5</v>
      </c>
      <c r="D19" s="331">
        <v>2</v>
      </c>
      <c r="E19" s="419" t="s">
        <v>5674</v>
      </c>
      <c r="F19" s="419" t="s">
        <v>5675</v>
      </c>
    </row>
    <row r="20" spans="1:6">
      <c r="A20" s="331" t="s">
        <v>7</v>
      </c>
      <c r="B20" s="331" t="s">
        <v>12</v>
      </c>
      <c r="C20" s="331">
        <v>10</v>
      </c>
      <c r="D20" s="331">
        <v>2</v>
      </c>
      <c r="E20" s="419" t="s">
        <v>5059</v>
      </c>
      <c r="F20" s="419"/>
    </row>
    <row r="21" spans="1:6">
      <c r="A21" s="331" t="s">
        <v>7</v>
      </c>
      <c r="B21" s="331" t="s">
        <v>13</v>
      </c>
      <c r="C21" s="331">
        <v>15</v>
      </c>
      <c r="D21" s="331">
        <v>4</v>
      </c>
      <c r="E21" s="419" t="s">
        <v>5670</v>
      </c>
      <c r="F21" s="419" t="s">
        <v>5671</v>
      </c>
    </row>
    <row r="22" spans="1:6">
      <c r="A22" s="331" t="s">
        <v>7</v>
      </c>
      <c r="B22" s="331" t="s">
        <v>13</v>
      </c>
      <c r="C22" s="331">
        <v>13</v>
      </c>
      <c r="D22" s="331">
        <v>4</v>
      </c>
      <c r="E22" s="419" t="s">
        <v>5672</v>
      </c>
      <c r="F22" s="419" t="s">
        <v>5673</v>
      </c>
    </row>
    <row r="23" spans="1:6">
      <c r="A23" s="331" t="s">
        <v>7</v>
      </c>
      <c r="B23" s="331" t="s">
        <v>13</v>
      </c>
      <c r="C23" s="331">
        <v>15</v>
      </c>
      <c r="D23" s="331">
        <v>4</v>
      </c>
      <c r="E23" s="419" t="s">
        <v>5674</v>
      </c>
      <c r="F23" s="419" t="s">
        <v>5675</v>
      </c>
    </row>
    <row r="24" spans="1:6">
      <c r="A24" s="331" t="s">
        <v>7</v>
      </c>
      <c r="B24" s="331" t="s">
        <v>13</v>
      </c>
      <c r="C24" s="331">
        <v>15</v>
      </c>
      <c r="D24" s="331">
        <v>4</v>
      </c>
      <c r="E24" s="419" t="s">
        <v>5059</v>
      </c>
      <c r="F24" s="419"/>
    </row>
    <row r="25" spans="1:6">
      <c r="A25" s="331" t="s">
        <v>23</v>
      </c>
      <c r="B25" s="331" t="s">
        <v>18</v>
      </c>
      <c r="C25" s="331">
        <v>65</v>
      </c>
      <c r="D25" s="331">
        <v>24</v>
      </c>
      <c r="E25" s="419" t="s">
        <v>5672</v>
      </c>
      <c r="F25" s="419" t="s">
        <v>5673</v>
      </c>
    </row>
    <row r="26" spans="1:6">
      <c r="A26" s="331" t="s">
        <v>23</v>
      </c>
      <c r="B26" s="331" t="s">
        <v>18</v>
      </c>
      <c r="C26" s="331">
        <v>70</v>
      </c>
      <c r="D26" s="331">
        <v>24</v>
      </c>
      <c r="E26" s="419" t="s">
        <v>5674</v>
      </c>
      <c r="F26" s="419"/>
    </row>
    <row r="27" spans="1:6">
      <c r="A27" s="331" t="s">
        <v>24</v>
      </c>
      <c r="B27" s="331" t="s">
        <v>25</v>
      </c>
      <c r="C27" s="331">
        <v>17</v>
      </c>
      <c r="D27" s="331">
        <v>0</v>
      </c>
      <c r="E27" s="419" t="s">
        <v>5672</v>
      </c>
      <c r="F27" s="419" t="s">
        <v>5699</v>
      </c>
    </row>
    <row r="28" spans="1:6">
      <c r="A28" s="331" t="s">
        <v>24</v>
      </c>
      <c r="B28" s="331" t="s">
        <v>25</v>
      </c>
      <c r="C28" s="331">
        <v>17</v>
      </c>
      <c r="D28" s="331">
        <v>0</v>
      </c>
      <c r="E28" s="419" t="s">
        <v>5636</v>
      </c>
      <c r="F28" s="419"/>
    </row>
    <row r="29" spans="1:6">
      <c r="A29" s="331" t="s">
        <v>24</v>
      </c>
      <c r="B29" s="331" t="s">
        <v>27</v>
      </c>
      <c r="C29" s="331">
        <v>13</v>
      </c>
      <c r="D29" s="331">
        <v>0</v>
      </c>
      <c r="E29" s="419" t="s">
        <v>5672</v>
      </c>
      <c r="F29" s="419" t="s">
        <v>5699</v>
      </c>
    </row>
    <row r="30" spans="1:6">
      <c r="A30" s="331" t="s">
        <v>24</v>
      </c>
      <c r="B30" s="331" t="s">
        <v>27</v>
      </c>
      <c r="C30" s="331">
        <v>22</v>
      </c>
      <c r="D30" s="331">
        <v>0</v>
      </c>
      <c r="E30" s="419" t="s">
        <v>5636</v>
      </c>
      <c r="F30" s="419"/>
    </row>
    <row r="31" spans="1:6">
      <c r="A31" s="331" t="s">
        <v>24</v>
      </c>
      <c r="B31" s="331" t="s">
        <v>29</v>
      </c>
      <c r="C31" s="331">
        <v>26</v>
      </c>
      <c r="D31" s="331">
        <v>0</v>
      </c>
      <c r="E31" s="419" t="s">
        <v>5672</v>
      </c>
      <c r="F31" s="419" t="s">
        <v>5699</v>
      </c>
    </row>
    <row r="32" spans="1:6">
      <c r="A32" s="331" t="s">
        <v>24</v>
      </c>
      <c r="B32" s="331" t="s">
        <v>29</v>
      </c>
      <c r="C32" s="331">
        <v>25</v>
      </c>
      <c r="D32" s="331">
        <v>0</v>
      </c>
      <c r="E32" s="419" t="s">
        <v>5636</v>
      </c>
      <c r="F32" s="419"/>
    </row>
    <row r="33" spans="1:6">
      <c r="A33" s="331" t="s">
        <v>24</v>
      </c>
      <c r="B33" s="331" t="s">
        <v>31</v>
      </c>
      <c r="C33" s="331">
        <v>31</v>
      </c>
      <c r="D33" s="331">
        <v>0</v>
      </c>
      <c r="E33" s="419" t="s">
        <v>5672</v>
      </c>
      <c r="F33" s="419" t="s">
        <v>5699</v>
      </c>
    </row>
    <row r="34" spans="1:6">
      <c r="A34" s="331" t="s">
        <v>24</v>
      </c>
      <c r="B34" s="331" t="s">
        <v>31</v>
      </c>
      <c r="C34" s="331">
        <v>30</v>
      </c>
      <c r="D34" s="331">
        <v>0</v>
      </c>
      <c r="E34" s="419" t="s">
        <v>5636</v>
      </c>
      <c r="F34" s="419"/>
    </row>
    <row r="35" spans="1:6">
      <c r="A35" s="331" t="s">
        <v>24</v>
      </c>
      <c r="B35" s="331" t="s">
        <v>33</v>
      </c>
      <c r="C35" s="331">
        <v>31</v>
      </c>
      <c r="D35" s="331">
        <v>0</v>
      </c>
      <c r="E35" s="419" t="s">
        <v>5672</v>
      </c>
      <c r="F35" s="419" t="s">
        <v>5699</v>
      </c>
    </row>
    <row r="36" spans="1:6">
      <c r="A36" s="331" t="s">
        <v>24</v>
      </c>
      <c r="B36" s="331" t="s">
        <v>33</v>
      </c>
      <c r="C36" s="331">
        <v>31</v>
      </c>
      <c r="D36" s="331">
        <v>0</v>
      </c>
      <c r="E36" s="419" t="s">
        <v>5636</v>
      </c>
      <c r="F36" s="419"/>
    </row>
    <row r="37" spans="1:6">
      <c r="A37" s="331" t="s">
        <v>24</v>
      </c>
      <c r="B37" s="331" t="s">
        <v>35</v>
      </c>
      <c r="C37" s="331">
        <v>24</v>
      </c>
      <c r="D37" s="331">
        <v>0</v>
      </c>
      <c r="E37" s="419" t="s">
        <v>5672</v>
      </c>
      <c r="F37" s="419" t="s">
        <v>5699</v>
      </c>
    </row>
    <row r="38" spans="1:6">
      <c r="A38" s="331" t="s">
        <v>24</v>
      </c>
      <c r="B38" s="331" t="s">
        <v>35</v>
      </c>
      <c r="C38" s="331">
        <v>24</v>
      </c>
      <c r="D38" s="331">
        <v>0</v>
      </c>
      <c r="E38" s="419" t="s">
        <v>5636</v>
      </c>
      <c r="F38" s="419"/>
    </row>
    <row r="39" spans="1:6">
      <c r="A39" s="331" t="s">
        <v>24</v>
      </c>
      <c r="B39" s="331" t="s">
        <v>37</v>
      </c>
      <c r="C39" s="331">
        <v>34</v>
      </c>
      <c r="D39" s="331">
        <v>0</v>
      </c>
      <c r="E39" s="419" t="s">
        <v>5672</v>
      </c>
      <c r="F39" s="419" t="s">
        <v>5699</v>
      </c>
    </row>
    <row r="40" spans="1:6">
      <c r="A40" s="331" t="s">
        <v>24</v>
      </c>
      <c r="B40" s="331" t="s">
        <v>37</v>
      </c>
      <c r="C40" s="331">
        <v>34</v>
      </c>
      <c r="D40" s="331">
        <v>0</v>
      </c>
      <c r="E40" s="419" t="s">
        <v>5636</v>
      </c>
      <c r="F40" s="419"/>
    </row>
    <row r="41" spans="1:6">
      <c r="A41" s="331" t="s">
        <v>24</v>
      </c>
      <c r="B41" s="331" t="s">
        <v>39</v>
      </c>
      <c r="C41" s="331">
        <v>0</v>
      </c>
      <c r="D41" s="331">
        <v>48</v>
      </c>
      <c r="E41" s="419" t="s">
        <v>5672</v>
      </c>
      <c r="F41" s="419"/>
    </row>
    <row r="42" spans="1:6">
      <c r="A42" s="331" t="s">
        <v>40</v>
      </c>
      <c r="B42" s="331" t="s">
        <v>18</v>
      </c>
      <c r="C42" s="331">
        <v>84</v>
      </c>
      <c r="D42" s="331">
        <v>25</v>
      </c>
      <c r="E42" s="419" t="s">
        <v>5672</v>
      </c>
      <c r="F42" s="419"/>
    </row>
    <row r="43" spans="1:6">
      <c r="A43" s="331" t="s">
        <v>41</v>
      </c>
      <c r="B43" s="331" t="s">
        <v>22</v>
      </c>
      <c r="C43" s="331">
        <v>90</v>
      </c>
      <c r="D43" s="331">
        <v>0</v>
      </c>
      <c r="E43" s="419" t="s">
        <v>5672</v>
      </c>
      <c r="F43" s="419"/>
    </row>
    <row r="44" spans="1:6">
      <c r="A44" s="331" t="s">
        <v>42</v>
      </c>
      <c r="B44" s="331" t="s">
        <v>22</v>
      </c>
      <c r="C44" s="331">
        <v>87</v>
      </c>
      <c r="D44" s="331">
        <v>0</v>
      </c>
      <c r="E44" s="419" t="s">
        <v>5672</v>
      </c>
      <c r="F44" s="419"/>
    </row>
    <row r="45" spans="1:6">
      <c r="A45" s="331" t="s">
        <v>43</v>
      </c>
      <c r="B45" s="331"/>
      <c r="C45" s="331">
        <v>137</v>
      </c>
      <c r="D45" s="331">
        <v>0</v>
      </c>
      <c r="E45" s="419" t="s">
        <v>5699</v>
      </c>
      <c r="F45" s="419"/>
    </row>
    <row r="46" spans="1:6">
      <c r="A46" s="331" t="s">
        <v>43</v>
      </c>
      <c r="B46" s="331" t="s">
        <v>22</v>
      </c>
      <c r="C46" s="331">
        <v>137</v>
      </c>
      <c r="D46" s="331">
        <v>0</v>
      </c>
      <c r="E46" s="419" t="s">
        <v>5672</v>
      </c>
      <c r="F46" s="419"/>
    </row>
    <row r="47" spans="1:6">
      <c r="A47" s="331" t="s">
        <v>45</v>
      </c>
      <c r="B47" s="331" t="s">
        <v>18</v>
      </c>
      <c r="C47" s="331">
        <v>67</v>
      </c>
      <c r="D47" s="331">
        <v>24</v>
      </c>
      <c r="E47" s="419" t="s">
        <v>5672</v>
      </c>
      <c r="F47" s="419"/>
    </row>
    <row r="48" spans="1:6">
      <c r="A48" s="331" t="s">
        <v>46</v>
      </c>
      <c r="B48" s="331" t="s">
        <v>25</v>
      </c>
      <c r="C48" s="331">
        <v>65</v>
      </c>
      <c r="D48" s="331">
        <v>0</v>
      </c>
      <c r="E48" s="419" t="s">
        <v>5672</v>
      </c>
      <c r="F48" s="419"/>
    </row>
    <row r="49" spans="1:6">
      <c r="A49" s="331" t="s">
        <v>46</v>
      </c>
      <c r="B49" s="331" t="s">
        <v>47</v>
      </c>
      <c r="C49" s="331">
        <v>66</v>
      </c>
      <c r="D49" s="331">
        <v>0</v>
      </c>
      <c r="E49" s="419" t="s">
        <v>5672</v>
      </c>
      <c r="F49" s="419"/>
    </row>
    <row r="50" spans="1:6">
      <c r="A50" s="331" t="s">
        <v>46</v>
      </c>
      <c r="B50" s="331" t="s">
        <v>27</v>
      </c>
      <c r="C50" s="331">
        <v>64</v>
      </c>
      <c r="D50" s="331">
        <v>0</v>
      </c>
      <c r="E50" s="419" t="s">
        <v>5672</v>
      </c>
      <c r="F50" s="419"/>
    </row>
    <row r="51" spans="1:6">
      <c r="A51" s="331" t="s">
        <v>46</v>
      </c>
      <c r="B51" s="331" t="s">
        <v>29</v>
      </c>
      <c r="C51" s="331">
        <v>34</v>
      </c>
      <c r="D51" s="331">
        <v>0</v>
      </c>
      <c r="E51" s="419" t="s">
        <v>5672</v>
      </c>
      <c r="F51" s="419"/>
    </row>
    <row r="52" spans="1:6">
      <c r="A52" s="331" t="s">
        <v>46</v>
      </c>
      <c r="B52" s="331" t="s">
        <v>31</v>
      </c>
      <c r="C52" s="331">
        <v>55</v>
      </c>
      <c r="D52" s="331">
        <v>0</v>
      </c>
      <c r="E52" s="419" t="s">
        <v>5672</v>
      </c>
      <c r="F52" s="419"/>
    </row>
    <row r="53" spans="1:6">
      <c r="A53" s="331" t="s">
        <v>46</v>
      </c>
      <c r="B53" s="331" t="s">
        <v>33</v>
      </c>
      <c r="C53" s="331">
        <v>50</v>
      </c>
      <c r="D53" s="331">
        <v>0</v>
      </c>
      <c r="E53" s="419" t="s">
        <v>5672</v>
      </c>
      <c r="F53" s="419"/>
    </row>
    <row r="54" spans="1:6">
      <c r="A54" s="331" t="s">
        <v>46</v>
      </c>
      <c r="B54" s="331" t="s">
        <v>35</v>
      </c>
      <c r="C54" s="331">
        <v>58</v>
      </c>
      <c r="D54" s="331">
        <v>0</v>
      </c>
      <c r="E54" s="419" t="s">
        <v>5672</v>
      </c>
      <c r="F54" s="419"/>
    </row>
    <row r="55" spans="1:6">
      <c r="A55" s="331" t="s">
        <v>46</v>
      </c>
      <c r="B55" s="331" t="s">
        <v>37</v>
      </c>
      <c r="C55" s="331">
        <v>49</v>
      </c>
      <c r="D55" s="331">
        <v>0</v>
      </c>
      <c r="E55" s="419" t="s">
        <v>5672</v>
      </c>
      <c r="F55" s="419"/>
    </row>
    <row r="56" spans="1:6">
      <c r="A56" s="331" t="s">
        <v>46</v>
      </c>
      <c r="B56" s="331" t="s">
        <v>48</v>
      </c>
      <c r="C56" s="331">
        <v>54</v>
      </c>
      <c r="D56" s="331">
        <v>0</v>
      </c>
      <c r="E56" s="419" t="s">
        <v>5672</v>
      </c>
      <c r="F56" s="419"/>
    </row>
    <row r="57" spans="1:6">
      <c r="A57" s="331" t="s">
        <v>46</v>
      </c>
      <c r="B57" s="331" t="s">
        <v>49</v>
      </c>
      <c r="C57" s="331">
        <v>53</v>
      </c>
      <c r="D57" s="331">
        <v>0</v>
      </c>
      <c r="E57" s="419" t="s">
        <v>5672</v>
      </c>
      <c r="F57" s="419"/>
    </row>
    <row r="58" spans="1:6">
      <c r="A58" s="331" t="s">
        <v>46</v>
      </c>
      <c r="B58" s="331" t="s">
        <v>39</v>
      </c>
      <c r="C58" s="331">
        <v>0</v>
      </c>
      <c r="D58" s="331">
        <v>125</v>
      </c>
      <c r="E58" s="419" t="s">
        <v>5672</v>
      </c>
      <c r="F58" s="419"/>
    </row>
    <row r="59" spans="1:6">
      <c r="A59" s="331" t="s">
        <v>50</v>
      </c>
      <c r="B59" s="331" t="s">
        <v>25</v>
      </c>
      <c r="C59" s="331">
        <v>37</v>
      </c>
      <c r="D59" s="331">
        <v>0</v>
      </c>
      <c r="E59" s="419" t="s">
        <v>5714</v>
      </c>
      <c r="F59" s="419"/>
    </row>
    <row r="60" spans="1:6">
      <c r="A60" s="331" t="s">
        <v>50</v>
      </c>
      <c r="B60" s="331" t="s">
        <v>47</v>
      </c>
      <c r="C60" s="331">
        <v>38</v>
      </c>
      <c r="D60" s="331">
        <v>0</v>
      </c>
      <c r="E60" s="419" t="s">
        <v>5714</v>
      </c>
      <c r="F60" s="419"/>
    </row>
    <row r="61" spans="1:6">
      <c r="A61" s="331" t="s">
        <v>50</v>
      </c>
      <c r="B61" s="331" t="s">
        <v>27</v>
      </c>
      <c r="C61" s="331">
        <v>34</v>
      </c>
      <c r="D61" s="331">
        <v>0</v>
      </c>
      <c r="E61" s="419" t="s">
        <v>5714</v>
      </c>
      <c r="F61" s="419"/>
    </row>
    <row r="62" spans="1:6">
      <c r="A62" s="331" t="s">
        <v>50</v>
      </c>
      <c r="B62" s="331" t="s">
        <v>29</v>
      </c>
      <c r="C62" s="331">
        <v>26</v>
      </c>
      <c r="D62" s="331">
        <v>0</v>
      </c>
      <c r="E62" s="419" t="s">
        <v>5714</v>
      </c>
      <c r="F62" s="419"/>
    </row>
    <row r="63" spans="1:6">
      <c r="A63" s="331" t="s">
        <v>50</v>
      </c>
      <c r="B63" s="331" t="s">
        <v>31</v>
      </c>
      <c r="C63" s="331">
        <v>26</v>
      </c>
      <c r="D63" s="331">
        <v>0</v>
      </c>
      <c r="E63" s="419" t="s">
        <v>5714</v>
      </c>
      <c r="F63" s="419"/>
    </row>
    <row r="64" spans="1:6">
      <c r="A64" s="331" t="s">
        <v>50</v>
      </c>
      <c r="B64" s="331" t="s">
        <v>33</v>
      </c>
      <c r="C64" s="331">
        <v>38</v>
      </c>
      <c r="D64" s="331">
        <v>0</v>
      </c>
      <c r="E64" s="419" t="s">
        <v>5714</v>
      </c>
      <c r="F64" s="419"/>
    </row>
    <row r="65" spans="1:6">
      <c r="A65" s="331" t="s">
        <v>50</v>
      </c>
      <c r="B65" s="331" t="s">
        <v>35</v>
      </c>
      <c r="C65" s="331">
        <v>35</v>
      </c>
      <c r="D65" s="331">
        <v>0</v>
      </c>
      <c r="E65" s="419" t="s">
        <v>5714</v>
      </c>
      <c r="F65" s="419"/>
    </row>
    <row r="66" spans="1:6">
      <c r="A66" s="331" t="s">
        <v>50</v>
      </c>
      <c r="B66" s="331" t="s">
        <v>37</v>
      </c>
      <c r="C66" s="331">
        <v>31</v>
      </c>
      <c r="D66" s="331">
        <v>0</v>
      </c>
      <c r="E66" s="419" t="s">
        <v>5714</v>
      </c>
      <c r="F66" s="419"/>
    </row>
    <row r="67" spans="1:6">
      <c r="A67" s="331" t="s">
        <v>50</v>
      </c>
      <c r="B67" s="331" t="s">
        <v>48</v>
      </c>
      <c r="C67" s="331">
        <v>41</v>
      </c>
      <c r="D67" s="331">
        <v>0</v>
      </c>
      <c r="E67" s="419" t="s">
        <v>5714</v>
      </c>
      <c r="F67" s="419"/>
    </row>
    <row r="68" spans="1:6">
      <c r="A68" s="331" t="s">
        <v>50</v>
      </c>
      <c r="B68" s="331" t="s">
        <v>49</v>
      </c>
      <c r="C68" s="331">
        <v>39</v>
      </c>
      <c r="D68" s="331">
        <v>0</v>
      </c>
      <c r="E68" s="419" t="s">
        <v>5714</v>
      </c>
      <c r="F68" s="419"/>
    </row>
    <row r="69" spans="1:6">
      <c r="A69" s="331" t="s">
        <v>50</v>
      </c>
      <c r="B69" s="331" t="s">
        <v>39</v>
      </c>
      <c r="C69" s="331">
        <v>0</v>
      </c>
      <c r="D69" s="331">
        <v>83</v>
      </c>
      <c r="E69" s="419" t="s">
        <v>5714</v>
      </c>
      <c r="F69" s="419"/>
    </row>
    <row r="70" spans="1:6">
      <c r="A70" s="331" t="s">
        <v>51</v>
      </c>
      <c r="B70" s="331" t="s">
        <v>10</v>
      </c>
      <c r="C70" s="331">
        <v>22</v>
      </c>
      <c r="D70" s="331">
        <v>4</v>
      </c>
      <c r="E70" s="419" t="s">
        <v>5710</v>
      </c>
      <c r="F70" s="419"/>
    </row>
    <row r="71" spans="1:6">
      <c r="A71" s="331" t="s">
        <v>51</v>
      </c>
      <c r="B71" s="331" t="s">
        <v>18</v>
      </c>
      <c r="C71" s="331">
        <v>30</v>
      </c>
      <c r="D71" s="331">
        <v>20</v>
      </c>
      <c r="E71" s="419" t="s">
        <v>5716</v>
      </c>
      <c r="F71" s="419" t="s">
        <v>5671</v>
      </c>
    </row>
    <row r="72" spans="1:6">
      <c r="A72" s="331" t="s">
        <v>51</v>
      </c>
      <c r="B72" s="331" t="s">
        <v>18</v>
      </c>
      <c r="C72" s="331">
        <v>0</v>
      </c>
      <c r="D72" s="331">
        <v>0</v>
      </c>
      <c r="E72" s="419" t="s">
        <v>5672</v>
      </c>
      <c r="F72" s="419"/>
    </row>
    <row r="73" spans="1:6">
      <c r="A73" s="331" t="s">
        <v>51</v>
      </c>
      <c r="B73" s="331" t="s">
        <v>52</v>
      </c>
      <c r="C73" s="331">
        <v>20</v>
      </c>
      <c r="D73" s="331">
        <v>4</v>
      </c>
      <c r="E73" s="419" t="s">
        <v>5710</v>
      </c>
      <c r="F73" s="419"/>
    </row>
    <row r="74" spans="1:6">
      <c r="A74" s="331" t="s">
        <v>51</v>
      </c>
      <c r="B74" s="331" t="s">
        <v>53</v>
      </c>
      <c r="C74" s="331">
        <v>16</v>
      </c>
      <c r="D74" s="331">
        <v>4</v>
      </c>
      <c r="E74" s="419" t="s">
        <v>5710</v>
      </c>
      <c r="F74" s="419"/>
    </row>
    <row r="75" spans="1:6">
      <c r="A75" s="331" t="s">
        <v>51</v>
      </c>
      <c r="B75" s="331" t="s">
        <v>54</v>
      </c>
      <c r="C75" s="331">
        <v>13</v>
      </c>
      <c r="D75" s="331">
        <v>4</v>
      </c>
      <c r="E75" s="419" t="s">
        <v>5710</v>
      </c>
      <c r="F75" s="419"/>
    </row>
    <row r="76" spans="1:6">
      <c r="A76" s="331" t="s">
        <v>51</v>
      </c>
      <c r="B76" s="331" t="s">
        <v>55</v>
      </c>
      <c r="C76" s="331">
        <v>0</v>
      </c>
      <c r="D76" s="331">
        <v>5</v>
      </c>
      <c r="E76" s="419" t="s">
        <v>5710</v>
      </c>
      <c r="F76" s="419"/>
    </row>
    <row r="77" spans="1:6">
      <c r="A77" s="331" t="s">
        <v>56</v>
      </c>
      <c r="B77" s="331" t="s">
        <v>22</v>
      </c>
      <c r="C77" s="331">
        <v>120</v>
      </c>
      <c r="D77" s="331">
        <v>0</v>
      </c>
      <c r="E77" s="419" t="s">
        <v>5672</v>
      </c>
      <c r="F77" s="419"/>
    </row>
    <row r="78" spans="1:6">
      <c r="A78" s="331" t="s">
        <v>57</v>
      </c>
      <c r="B78" s="331" t="s">
        <v>22</v>
      </c>
      <c r="C78" s="331">
        <v>103</v>
      </c>
      <c r="D78" s="331">
        <v>0</v>
      </c>
      <c r="E78" s="419" t="s">
        <v>5672</v>
      </c>
      <c r="F78" s="419"/>
    </row>
    <row r="79" spans="1:6">
      <c r="A79" s="331" t="s">
        <v>58</v>
      </c>
      <c r="B79" s="331" t="s">
        <v>25</v>
      </c>
      <c r="C79" s="331">
        <v>34</v>
      </c>
      <c r="D79" s="331">
        <v>0</v>
      </c>
      <c r="E79" s="419" t="s">
        <v>5714</v>
      </c>
      <c r="F79" s="419"/>
    </row>
    <row r="80" spans="1:6">
      <c r="A80" s="331" t="s">
        <v>58</v>
      </c>
      <c r="B80" s="331" t="s">
        <v>47</v>
      </c>
      <c r="C80" s="331">
        <v>41</v>
      </c>
      <c r="D80" s="331">
        <v>0</v>
      </c>
      <c r="E80" s="419" t="s">
        <v>5714</v>
      </c>
      <c r="F80" s="419"/>
    </row>
    <row r="81" spans="1:6">
      <c r="A81" s="331" t="s">
        <v>58</v>
      </c>
      <c r="B81" s="331" t="s">
        <v>27</v>
      </c>
      <c r="C81" s="331">
        <v>35</v>
      </c>
      <c r="D81" s="331">
        <v>0</v>
      </c>
      <c r="E81" s="419" t="s">
        <v>5714</v>
      </c>
      <c r="F81" s="419"/>
    </row>
    <row r="82" spans="1:6">
      <c r="A82" s="331" t="s">
        <v>58</v>
      </c>
      <c r="B82" s="331" t="s">
        <v>29</v>
      </c>
      <c r="C82" s="331">
        <v>45</v>
      </c>
      <c r="D82" s="331">
        <v>0</v>
      </c>
      <c r="E82" s="419" t="s">
        <v>5714</v>
      </c>
      <c r="F82" s="419"/>
    </row>
    <row r="83" spans="1:6">
      <c r="A83" s="331" t="s">
        <v>58</v>
      </c>
      <c r="B83" s="331" t="s">
        <v>31</v>
      </c>
      <c r="C83" s="331">
        <v>29</v>
      </c>
      <c r="D83" s="331">
        <v>0</v>
      </c>
      <c r="E83" s="419" t="s">
        <v>5714</v>
      </c>
      <c r="F83" s="419"/>
    </row>
    <row r="84" spans="1:6">
      <c r="A84" s="331" t="s">
        <v>58</v>
      </c>
      <c r="B84" s="331" t="s">
        <v>33</v>
      </c>
      <c r="C84" s="331">
        <v>37</v>
      </c>
      <c r="D84" s="331">
        <v>0</v>
      </c>
      <c r="E84" s="419" t="s">
        <v>5714</v>
      </c>
      <c r="F84" s="419"/>
    </row>
    <row r="85" spans="1:6">
      <c r="A85" s="331" t="s">
        <v>58</v>
      </c>
      <c r="B85" s="331" t="s">
        <v>35</v>
      </c>
      <c r="C85" s="331">
        <v>43</v>
      </c>
      <c r="D85" s="331">
        <v>0</v>
      </c>
      <c r="E85" s="419" t="s">
        <v>5714</v>
      </c>
      <c r="F85" s="419"/>
    </row>
    <row r="86" spans="1:6">
      <c r="A86" s="331" t="s">
        <v>58</v>
      </c>
      <c r="B86" s="331" t="s">
        <v>37</v>
      </c>
      <c r="C86" s="331">
        <v>40</v>
      </c>
      <c r="D86" s="331">
        <v>0</v>
      </c>
      <c r="E86" s="419" t="s">
        <v>5714</v>
      </c>
      <c r="F86" s="419"/>
    </row>
    <row r="87" spans="1:6">
      <c r="A87" s="331" t="s">
        <v>58</v>
      </c>
      <c r="B87" s="331" t="s">
        <v>48</v>
      </c>
      <c r="C87" s="331">
        <v>39</v>
      </c>
      <c r="D87" s="331">
        <v>0</v>
      </c>
      <c r="E87" s="419" t="s">
        <v>5714</v>
      </c>
      <c r="F87" s="419"/>
    </row>
    <row r="88" spans="1:6">
      <c r="A88" s="331" t="s">
        <v>58</v>
      </c>
      <c r="B88" s="331" t="s">
        <v>49</v>
      </c>
      <c r="C88" s="331">
        <v>38</v>
      </c>
      <c r="D88" s="331">
        <v>0</v>
      </c>
      <c r="E88" s="419" t="s">
        <v>5714</v>
      </c>
      <c r="F88" s="419"/>
    </row>
    <row r="89" spans="1:6">
      <c r="A89" s="331" t="s">
        <v>58</v>
      </c>
      <c r="B89" s="331" t="s">
        <v>39</v>
      </c>
      <c r="C89" s="331">
        <v>0</v>
      </c>
      <c r="D89" s="331">
        <v>91</v>
      </c>
      <c r="E89" s="419" t="s">
        <v>5714</v>
      </c>
      <c r="F89" s="419"/>
    </row>
    <row r="90" spans="1:6">
      <c r="A90" s="331" t="s">
        <v>59</v>
      </c>
      <c r="B90" s="331" t="s">
        <v>22</v>
      </c>
      <c r="C90" s="331">
        <v>130</v>
      </c>
      <c r="D90" s="331">
        <v>0</v>
      </c>
      <c r="E90" s="419" t="s">
        <v>5672</v>
      </c>
      <c r="F90" s="419" t="s">
        <v>5675</v>
      </c>
    </row>
    <row r="91" spans="1:6">
      <c r="A91" s="331" t="s">
        <v>59</v>
      </c>
      <c r="B91" s="331" t="s">
        <v>22</v>
      </c>
      <c r="C91" s="331">
        <v>140</v>
      </c>
      <c r="D91" s="331">
        <v>0</v>
      </c>
      <c r="E91" s="419" t="s">
        <v>5059</v>
      </c>
      <c r="F91" s="419"/>
    </row>
    <row r="92" spans="1:6">
      <c r="A92" s="331" t="s">
        <v>60</v>
      </c>
      <c r="B92" s="331" t="s">
        <v>25</v>
      </c>
      <c r="C92" s="331">
        <v>41</v>
      </c>
      <c r="D92" s="331">
        <v>0</v>
      </c>
      <c r="E92" s="419" t="s">
        <v>5714</v>
      </c>
      <c r="F92" s="419"/>
    </row>
    <row r="93" spans="1:6">
      <c r="A93" s="331" t="s">
        <v>60</v>
      </c>
      <c r="B93" s="331" t="s">
        <v>47</v>
      </c>
      <c r="C93" s="331">
        <v>44</v>
      </c>
      <c r="D93" s="331">
        <v>0</v>
      </c>
      <c r="E93" s="419" t="s">
        <v>5714</v>
      </c>
      <c r="F93" s="419"/>
    </row>
    <row r="94" spans="1:6">
      <c r="A94" s="331" t="s">
        <v>60</v>
      </c>
      <c r="B94" s="331" t="s">
        <v>27</v>
      </c>
      <c r="C94" s="331">
        <v>41</v>
      </c>
      <c r="D94" s="331">
        <v>0</v>
      </c>
      <c r="E94" s="419" t="s">
        <v>5714</v>
      </c>
      <c r="F94" s="419"/>
    </row>
    <row r="95" spans="1:6">
      <c r="A95" s="331" t="s">
        <v>60</v>
      </c>
      <c r="B95" s="331" t="s">
        <v>29</v>
      </c>
      <c r="C95" s="331">
        <v>39</v>
      </c>
      <c r="D95" s="331">
        <v>0</v>
      </c>
      <c r="E95" s="419" t="s">
        <v>5714</v>
      </c>
      <c r="F95" s="419"/>
    </row>
    <row r="96" spans="1:6">
      <c r="A96" s="331" t="s">
        <v>60</v>
      </c>
      <c r="B96" s="331" t="s">
        <v>31</v>
      </c>
      <c r="C96" s="331">
        <v>39</v>
      </c>
      <c r="D96" s="331">
        <v>0</v>
      </c>
      <c r="E96" s="419" t="s">
        <v>5714</v>
      </c>
      <c r="F96" s="419"/>
    </row>
    <row r="97" spans="1:6">
      <c r="A97" s="331" t="s">
        <v>60</v>
      </c>
      <c r="B97" s="331" t="s">
        <v>33</v>
      </c>
      <c r="C97" s="331">
        <v>52</v>
      </c>
      <c r="D97" s="331">
        <v>0</v>
      </c>
      <c r="E97" s="419" t="s">
        <v>5714</v>
      </c>
      <c r="F97" s="419"/>
    </row>
    <row r="98" spans="1:6">
      <c r="A98" s="331" t="s">
        <v>60</v>
      </c>
      <c r="B98" s="331" t="s">
        <v>35</v>
      </c>
      <c r="C98" s="331">
        <v>38</v>
      </c>
      <c r="D98" s="331">
        <v>0</v>
      </c>
      <c r="E98" s="419" t="s">
        <v>5714</v>
      </c>
      <c r="F98" s="419"/>
    </row>
    <row r="99" spans="1:6">
      <c r="A99" s="331" t="s">
        <v>60</v>
      </c>
      <c r="B99" s="331" t="s">
        <v>37</v>
      </c>
      <c r="C99" s="331">
        <v>40</v>
      </c>
      <c r="D99" s="331">
        <v>0</v>
      </c>
      <c r="E99" s="419" t="s">
        <v>5714</v>
      </c>
      <c r="F99" s="419"/>
    </row>
    <row r="100" spans="1:6">
      <c r="A100" s="331" t="s">
        <v>60</v>
      </c>
      <c r="B100" s="331" t="s">
        <v>48</v>
      </c>
      <c r="C100" s="331">
        <v>38</v>
      </c>
      <c r="D100" s="331">
        <v>0</v>
      </c>
      <c r="E100" s="419" t="s">
        <v>5714</v>
      </c>
      <c r="F100" s="419"/>
    </row>
    <row r="101" spans="1:6">
      <c r="A101" s="331" t="s">
        <v>60</v>
      </c>
      <c r="B101" s="331" t="s">
        <v>49</v>
      </c>
      <c r="C101" s="331">
        <v>34</v>
      </c>
      <c r="D101" s="331">
        <v>0</v>
      </c>
      <c r="E101" s="419" t="s">
        <v>5714</v>
      </c>
      <c r="F101" s="419"/>
    </row>
    <row r="102" spans="1:6">
      <c r="A102" s="331" t="s">
        <v>60</v>
      </c>
      <c r="B102" s="331" t="s">
        <v>39</v>
      </c>
      <c r="C102" s="331">
        <v>0</v>
      </c>
      <c r="D102" s="331">
        <v>85</v>
      </c>
      <c r="E102" s="419" t="s">
        <v>5714</v>
      </c>
      <c r="F102" s="419"/>
    </row>
    <row r="103" spans="1:6">
      <c r="A103" s="331" t="s">
        <v>61</v>
      </c>
      <c r="B103" s="331" t="s">
        <v>18</v>
      </c>
      <c r="C103" s="331">
        <v>78</v>
      </c>
      <c r="D103" s="331">
        <v>27</v>
      </c>
      <c r="E103" s="419" t="s">
        <v>5676</v>
      </c>
      <c r="F103" s="419" t="s">
        <v>5677</v>
      </c>
    </row>
    <row r="104" spans="1:6">
      <c r="A104" s="331" t="s">
        <v>61</v>
      </c>
      <c r="B104" s="331" t="s">
        <v>18</v>
      </c>
      <c r="C104" s="331">
        <v>29</v>
      </c>
      <c r="D104" s="331">
        <v>14</v>
      </c>
      <c r="E104" s="419" t="s">
        <v>5678</v>
      </c>
      <c r="F104" s="419" t="s">
        <v>5679</v>
      </c>
    </row>
    <row r="105" spans="1:6">
      <c r="A105" s="331" t="s">
        <v>61</v>
      </c>
      <c r="B105" s="331" t="s">
        <v>18</v>
      </c>
      <c r="C105" s="331">
        <v>30</v>
      </c>
      <c r="D105" s="331">
        <v>14</v>
      </c>
      <c r="E105" s="419" t="s">
        <v>5680</v>
      </c>
      <c r="F105" s="419" t="s">
        <v>5690</v>
      </c>
    </row>
    <row r="106" spans="1:6">
      <c r="A106" s="331" t="s">
        <v>61</v>
      </c>
      <c r="B106" s="331" t="s">
        <v>18</v>
      </c>
      <c r="C106" s="331">
        <v>0</v>
      </c>
      <c r="D106" s="331">
        <v>0</v>
      </c>
      <c r="E106" s="419" t="s">
        <v>5700</v>
      </c>
      <c r="F106" s="419" t="s">
        <v>5681</v>
      </c>
    </row>
    <row r="107" spans="1:6">
      <c r="A107" s="331" t="s">
        <v>61</v>
      </c>
      <c r="B107" s="331" t="s">
        <v>18</v>
      </c>
      <c r="C107" s="331">
        <v>76</v>
      </c>
      <c r="D107" s="331">
        <v>25</v>
      </c>
      <c r="E107" s="419" t="s">
        <v>5682</v>
      </c>
      <c r="F107" s="419" t="s">
        <v>5694</v>
      </c>
    </row>
    <row r="108" spans="1:6">
      <c r="A108" s="331" t="s">
        <v>61</v>
      </c>
      <c r="B108" s="331" t="s">
        <v>18</v>
      </c>
      <c r="C108" s="331">
        <v>75</v>
      </c>
      <c r="D108" s="331">
        <v>24</v>
      </c>
      <c r="E108" s="419" t="s">
        <v>5695</v>
      </c>
      <c r="F108" s="419" t="s">
        <v>5683</v>
      </c>
    </row>
    <row r="109" spans="1:6">
      <c r="A109" s="331" t="s">
        <v>61</v>
      </c>
      <c r="B109" s="331" t="s">
        <v>18</v>
      </c>
      <c r="C109" s="331">
        <v>71</v>
      </c>
      <c r="D109" s="331">
        <v>17</v>
      </c>
      <c r="E109" s="419" t="s">
        <v>5684</v>
      </c>
      <c r="F109" s="419" t="s">
        <v>5685</v>
      </c>
    </row>
    <row r="110" spans="1:6">
      <c r="A110" s="331" t="s">
        <v>61</v>
      </c>
      <c r="B110" s="331" t="s">
        <v>18</v>
      </c>
      <c r="C110" s="331">
        <v>9</v>
      </c>
      <c r="D110" s="331">
        <v>14</v>
      </c>
      <c r="E110" s="419" t="s">
        <v>5686</v>
      </c>
      <c r="F110" s="419" t="s">
        <v>5717</v>
      </c>
    </row>
    <row r="111" spans="1:6">
      <c r="A111" s="331" t="s">
        <v>61</v>
      </c>
      <c r="B111" s="331" t="s">
        <v>18</v>
      </c>
      <c r="C111" s="331">
        <v>11</v>
      </c>
      <c r="D111" s="331">
        <v>15</v>
      </c>
      <c r="E111" s="419" t="s">
        <v>5718</v>
      </c>
      <c r="F111" s="419" t="s">
        <v>5718</v>
      </c>
    </row>
    <row r="112" spans="1:6">
      <c r="A112" s="331" t="s">
        <v>61</v>
      </c>
      <c r="B112" s="331" t="s">
        <v>18</v>
      </c>
      <c r="C112" s="331">
        <v>9</v>
      </c>
      <c r="D112" s="331">
        <v>14</v>
      </c>
      <c r="E112" s="419" t="s">
        <v>5719</v>
      </c>
      <c r="F112" s="419" t="s">
        <v>5720</v>
      </c>
    </row>
    <row r="113" spans="1:6">
      <c r="A113" s="331" t="s">
        <v>61</v>
      </c>
      <c r="B113" s="331" t="s">
        <v>18</v>
      </c>
      <c r="C113" s="331">
        <v>0</v>
      </c>
      <c r="D113" s="331">
        <v>0</v>
      </c>
      <c r="E113" s="419" t="s">
        <v>5721</v>
      </c>
      <c r="F113" s="419" t="s">
        <v>5687</v>
      </c>
    </row>
    <row r="114" spans="1:6">
      <c r="A114" s="331" t="s">
        <v>61</v>
      </c>
      <c r="B114" s="331" t="s">
        <v>18</v>
      </c>
      <c r="C114" s="331">
        <v>69</v>
      </c>
      <c r="D114" s="331">
        <v>22</v>
      </c>
      <c r="E114" s="419" t="s">
        <v>5688</v>
      </c>
      <c r="F114" s="419" t="s">
        <v>5671</v>
      </c>
    </row>
    <row r="115" spans="1:6">
      <c r="A115" s="331" t="s">
        <v>61</v>
      </c>
      <c r="B115" s="331" t="s">
        <v>18</v>
      </c>
      <c r="C115" s="331">
        <v>70</v>
      </c>
      <c r="D115" s="331">
        <v>24</v>
      </c>
      <c r="E115" s="419" t="s">
        <v>5672</v>
      </c>
      <c r="F115" s="419" t="s">
        <v>5672</v>
      </c>
    </row>
    <row r="116" spans="1:6">
      <c r="A116" s="331" t="s">
        <v>61</v>
      </c>
      <c r="B116" s="331" t="s">
        <v>18</v>
      </c>
      <c r="C116" s="331">
        <v>0</v>
      </c>
      <c r="D116" s="331">
        <v>0</v>
      </c>
      <c r="E116" s="419" t="s">
        <v>5710</v>
      </c>
      <c r="F116" s="419"/>
    </row>
    <row r="117" spans="1:6">
      <c r="A117" s="331" t="s">
        <v>61</v>
      </c>
      <c r="B117" s="331" t="s">
        <v>52</v>
      </c>
      <c r="C117" s="331">
        <v>25</v>
      </c>
      <c r="D117" s="331">
        <v>5</v>
      </c>
      <c r="E117" s="419" t="s">
        <v>5710</v>
      </c>
      <c r="F117" s="419"/>
    </row>
    <row r="118" spans="1:6">
      <c r="A118" s="331" t="s">
        <v>61</v>
      </c>
      <c r="B118" s="331" t="s">
        <v>62</v>
      </c>
      <c r="C118" s="331">
        <v>20</v>
      </c>
      <c r="D118" s="331">
        <v>5</v>
      </c>
      <c r="E118" s="419" t="s">
        <v>5710</v>
      </c>
      <c r="F118" s="419"/>
    </row>
    <row r="119" spans="1:6">
      <c r="A119" s="331" t="s">
        <v>61</v>
      </c>
      <c r="B119" s="331" t="s">
        <v>53</v>
      </c>
      <c r="C119" s="331">
        <v>15</v>
      </c>
      <c r="D119" s="331">
        <v>5</v>
      </c>
      <c r="E119" s="419" t="s">
        <v>5710</v>
      </c>
      <c r="F119" s="419"/>
    </row>
    <row r="120" spans="1:6">
      <c r="A120" s="331" t="s">
        <v>61</v>
      </c>
      <c r="B120" s="331" t="s">
        <v>63</v>
      </c>
      <c r="C120" s="331">
        <v>17</v>
      </c>
      <c r="D120" s="331">
        <v>5</v>
      </c>
      <c r="E120" s="419" t="s">
        <v>5710</v>
      </c>
      <c r="F120" s="419"/>
    </row>
    <row r="121" spans="1:6">
      <c r="A121" s="331" t="s">
        <v>61</v>
      </c>
      <c r="B121" s="331" t="s">
        <v>65</v>
      </c>
      <c r="C121" s="331">
        <v>0</v>
      </c>
      <c r="D121" s="331">
        <v>2</v>
      </c>
      <c r="E121" s="419" t="s">
        <v>5710</v>
      </c>
      <c r="F121" s="419"/>
    </row>
    <row r="122" spans="1:6">
      <c r="A122" s="331" t="s">
        <v>61</v>
      </c>
      <c r="B122" s="331" t="s">
        <v>64</v>
      </c>
      <c r="C122" s="331">
        <v>0</v>
      </c>
      <c r="D122" s="331">
        <v>2</v>
      </c>
      <c r="E122" s="419" t="s">
        <v>5710</v>
      </c>
      <c r="F122" s="419"/>
    </row>
    <row r="123" spans="1:6">
      <c r="A123" s="331" t="s">
        <v>66</v>
      </c>
      <c r="B123" s="331" t="s">
        <v>25</v>
      </c>
      <c r="C123" s="331">
        <v>45</v>
      </c>
      <c r="D123" s="331">
        <v>0</v>
      </c>
      <c r="E123" s="419" t="s">
        <v>5714</v>
      </c>
      <c r="F123" s="419"/>
    </row>
    <row r="124" spans="1:6">
      <c r="A124" s="331" t="s">
        <v>66</v>
      </c>
      <c r="B124" s="331" t="s">
        <v>47</v>
      </c>
      <c r="C124" s="331">
        <v>26</v>
      </c>
      <c r="D124" s="331">
        <v>0</v>
      </c>
      <c r="E124" s="419" t="s">
        <v>5714</v>
      </c>
      <c r="F124" s="419"/>
    </row>
    <row r="125" spans="1:6">
      <c r="A125" s="331" t="s">
        <v>66</v>
      </c>
      <c r="B125" s="331" t="s">
        <v>27</v>
      </c>
      <c r="C125" s="331">
        <v>57</v>
      </c>
      <c r="D125" s="331">
        <v>0</v>
      </c>
      <c r="E125" s="419" t="s">
        <v>5714</v>
      </c>
      <c r="F125" s="419"/>
    </row>
    <row r="126" spans="1:6">
      <c r="A126" s="331" t="s">
        <v>66</v>
      </c>
      <c r="B126" s="331" t="s">
        <v>29</v>
      </c>
      <c r="C126" s="331">
        <v>59</v>
      </c>
      <c r="D126" s="331">
        <v>0</v>
      </c>
      <c r="E126" s="419" t="s">
        <v>5714</v>
      </c>
      <c r="F126" s="419"/>
    </row>
    <row r="127" spans="1:6">
      <c r="A127" s="331" t="s">
        <v>66</v>
      </c>
      <c r="B127" s="331" t="s">
        <v>31</v>
      </c>
      <c r="C127" s="331">
        <v>63</v>
      </c>
      <c r="D127" s="331">
        <v>0</v>
      </c>
      <c r="E127" s="419" t="s">
        <v>5714</v>
      </c>
      <c r="F127" s="419"/>
    </row>
    <row r="128" spans="1:6">
      <c r="A128" s="331" t="s">
        <v>66</v>
      </c>
      <c r="B128" s="331" t="s">
        <v>33</v>
      </c>
      <c r="C128" s="331">
        <v>65</v>
      </c>
      <c r="D128" s="331">
        <v>0</v>
      </c>
      <c r="E128" s="419" t="s">
        <v>5714</v>
      </c>
      <c r="F128" s="419"/>
    </row>
    <row r="129" spans="1:6">
      <c r="A129" s="331" t="s">
        <v>66</v>
      </c>
      <c r="B129" s="331" t="s">
        <v>35</v>
      </c>
      <c r="C129" s="331">
        <v>57</v>
      </c>
      <c r="D129" s="331">
        <v>0</v>
      </c>
      <c r="E129" s="419" t="s">
        <v>5714</v>
      </c>
      <c r="F129" s="419"/>
    </row>
    <row r="130" spans="1:6">
      <c r="A130" s="331" t="s">
        <v>66</v>
      </c>
      <c r="B130" s="331" t="s">
        <v>37</v>
      </c>
      <c r="C130" s="331">
        <v>56</v>
      </c>
      <c r="D130" s="331">
        <v>0</v>
      </c>
      <c r="E130" s="419" t="s">
        <v>5714</v>
      </c>
      <c r="F130" s="419"/>
    </row>
    <row r="131" spans="1:6">
      <c r="A131" s="331" t="s">
        <v>66</v>
      </c>
      <c r="B131" s="331" t="s">
        <v>48</v>
      </c>
      <c r="C131" s="331">
        <v>39</v>
      </c>
      <c r="D131" s="331">
        <v>0</v>
      </c>
      <c r="E131" s="419" t="s">
        <v>5714</v>
      </c>
      <c r="F131" s="419"/>
    </row>
    <row r="132" spans="1:6">
      <c r="A132" s="331" t="s">
        <v>66</v>
      </c>
      <c r="B132" s="331" t="s">
        <v>49</v>
      </c>
      <c r="C132" s="331">
        <v>53</v>
      </c>
      <c r="D132" s="331">
        <v>0</v>
      </c>
      <c r="E132" s="419" t="s">
        <v>5714</v>
      </c>
      <c r="F132" s="419"/>
    </row>
    <row r="133" spans="1:6">
      <c r="A133" s="331" t="s">
        <v>66</v>
      </c>
      <c r="B133" s="331" t="s">
        <v>39</v>
      </c>
      <c r="C133" s="331">
        <v>0</v>
      </c>
      <c r="D133" s="331">
        <v>100</v>
      </c>
      <c r="E133" s="419" t="s">
        <v>5714</v>
      </c>
      <c r="F133" s="419"/>
    </row>
    <row r="134" spans="1:6">
      <c r="A134" s="331" t="s">
        <v>67</v>
      </c>
      <c r="B134" s="331" t="s">
        <v>22</v>
      </c>
      <c r="C134" s="331">
        <v>142</v>
      </c>
      <c r="D134" s="331">
        <v>0</v>
      </c>
      <c r="E134" s="419" t="s">
        <v>5672</v>
      </c>
      <c r="F134" s="419"/>
    </row>
    <row r="135" spans="1:6">
      <c r="A135" s="331" t="s">
        <v>68</v>
      </c>
      <c r="B135" s="331" t="s">
        <v>69</v>
      </c>
      <c r="C135" s="331">
        <v>17</v>
      </c>
      <c r="D135" s="331">
        <v>4</v>
      </c>
      <c r="E135" s="419" t="s">
        <v>5672</v>
      </c>
      <c r="F135" s="419"/>
    </row>
    <row r="136" spans="1:6">
      <c r="A136" s="331" t="s">
        <v>68</v>
      </c>
      <c r="B136" s="331" t="s">
        <v>18</v>
      </c>
      <c r="C136" s="331">
        <v>66</v>
      </c>
      <c r="D136" s="331">
        <v>20</v>
      </c>
      <c r="E136" s="419" t="s">
        <v>5676</v>
      </c>
      <c r="F136" s="419" t="s">
        <v>5677</v>
      </c>
    </row>
    <row r="137" spans="1:6">
      <c r="A137" s="331" t="s">
        <v>68</v>
      </c>
      <c r="B137" s="331" t="s">
        <v>18</v>
      </c>
      <c r="C137" s="331">
        <v>16</v>
      </c>
      <c r="D137" s="331">
        <v>9</v>
      </c>
      <c r="E137" s="419" t="s">
        <v>5678</v>
      </c>
      <c r="F137" s="419" t="s">
        <v>5679</v>
      </c>
    </row>
    <row r="138" spans="1:6">
      <c r="A138" s="331" t="s">
        <v>68</v>
      </c>
      <c r="B138" s="331" t="s">
        <v>18</v>
      </c>
      <c r="C138" s="331">
        <v>30</v>
      </c>
      <c r="D138" s="331">
        <v>12</v>
      </c>
      <c r="E138" s="419" t="s">
        <v>5680</v>
      </c>
      <c r="F138" s="419" t="s">
        <v>5681</v>
      </c>
    </row>
    <row r="139" spans="1:6">
      <c r="A139" s="331" t="s">
        <v>68</v>
      </c>
      <c r="B139" s="331" t="s">
        <v>18</v>
      </c>
      <c r="C139" s="331">
        <v>63</v>
      </c>
      <c r="D139" s="331">
        <v>20</v>
      </c>
      <c r="E139" s="419" t="s">
        <v>5682</v>
      </c>
      <c r="F139" s="419" t="s">
        <v>5691</v>
      </c>
    </row>
    <row r="140" spans="1:6">
      <c r="A140" s="331" t="s">
        <v>68</v>
      </c>
      <c r="B140" s="331" t="s">
        <v>18</v>
      </c>
      <c r="C140" s="331">
        <v>0</v>
      </c>
      <c r="D140" s="331">
        <v>0</v>
      </c>
      <c r="E140" s="419" t="s">
        <v>5692</v>
      </c>
      <c r="F140" s="419" t="s">
        <v>5692</v>
      </c>
    </row>
    <row r="141" spans="1:6">
      <c r="A141" s="331" t="s">
        <v>68</v>
      </c>
      <c r="B141" s="331" t="s">
        <v>18</v>
      </c>
      <c r="C141" s="331">
        <v>63</v>
      </c>
      <c r="D141" s="331">
        <v>20</v>
      </c>
      <c r="E141" s="419" t="s">
        <v>5693</v>
      </c>
      <c r="F141" s="419" t="s">
        <v>5694</v>
      </c>
    </row>
    <row r="142" spans="1:6">
      <c r="A142" s="331" t="s">
        <v>68</v>
      </c>
      <c r="B142" s="331" t="s">
        <v>18</v>
      </c>
      <c r="C142" s="331">
        <v>60</v>
      </c>
      <c r="D142" s="331">
        <v>17</v>
      </c>
      <c r="E142" s="419" t="s">
        <v>5695</v>
      </c>
      <c r="F142" s="419" t="s">
        <v>5683</v>
      </c>
    </row>
    <row r="143" spans="1:6">
      <c r="A143" s="331" t="s">
        <v>68</v>
      </c>
      <c r="B143" s="331" t="s">
        <v>18</v>
      </c>
      <c r="C143" s="331">
        <v>58</v>
      </c>
      <c r="D143" s="331">
        <v>15</v>
      </c>
      <c r="E143" s="419" t="s">
        <v>5684</v>
      </c>
      <c r="F143" s="419" t="s">
        <v>5685</v>
      </c>
    </row>
    <row r="144" spans="1:6">
      <c r="A144" s="331" t="s">
        <v>68</v>
      </c>
      <c r="B144" s="331" t="s">
        <v>18</v>
      </c>
      <c r="C144" s="331">
        <v>0</v>
      </c>
      <c r="D144" s="331">
        <v>0</v>
      </c>
      <c r="E144" s="419" t="s">
        <v>5686</v>
      </c>
      <c r="F144" s="419" t="s">
        <v>5687</v>
      </c>
    </row>
    <row r="145" spans="1:6">
      <c r="A145" s="331" t="s">
        <v>68</v>
      </c>
      <c r="B145" s="331" t="s">
        <v>18</v>
      </c>
      <c r="C145" s="331">
        <v>45</v>
      </c>
      <c r="D145" s="331">
        <v>18</v>
      </c>
      <c r="E145" s="419" t="s">
        <v>5688</v>
      </c>
      <c r="F145" s="419" t="s">
        <v>5722</v>
      </c>
    </row>
    <row r="146" spans="1:6">
      <c r="A146" s="331" t="s">
        <v>68</v>
      </c>
      <c r="B146" s="331" t="s">
        <v>18</v>
      </c>
      <c r="C146" s="331">
        <v>0</v>
      </c>
      <c r="D146" s="331">
        <v>0</v>
      </c>
      <c r="E146" s="419" t="s">
        <v>5671</v>
      </c>
      <c r="F146" s="419" t="s">
        <v>5671</v>
      </c>
    </row>
    <row r="147" spans="1:6">
      <c r="A147" s="331" t="s">
        <v>68</v>
      </c>
      <c r="B147" s="331" t="s">
        <v>18</v>
      </c>
      <c r="C147" s="331">
        <v>0</v>
      </c>
      <c r="D147" s="331">
        <v>3</v>
      </c>
      <c r="E147" s="419" t="s">
        <v>5672</v>
      </c>
      <c r="F147" s="419"/>
    </row>
    <row r="148" spans="1:6">
      <c r="A148" s="331" t="s">
        <v>68</v>
      </c>
      <c r="B148" s="331" t="s">
        <v>70</v>
      </c>
      <c r="C148" s="331">
        <v>20</v>
      </c>
      <c r="D148" s="331">
        <v>4</v>
      </c>
      <c r="E148" s="419" t="s">
        <v>5672</v>
      </c>
      <c r="F148" s="419"/>
    </row>
    <row r="149" spans="1:6">
      <c r="A149" s="331" t="s">
        <v>68</v>
      </c>
      <c r="B149" s="331" t="s">
        <v>71</v>
      </c>
      <c r="C149" s="331">
        <v>16</v>
      </c>
      <c r="D149" s="331">
        <v>5</v>
      </c>
      <c r="E149" s="419" t="s">
        <v>5672</v>
      </c>
      <c r="F149" s="419"/>
    </row>
    <row r="150" spans="1:6">
      <c r="A150" s="331" t="s">
        <v>68</v>
      </c>
      <c r="B150" s="331" t="s">
        <v>72</v>
      </c>
      <c r="C150" s="331">
        <v>14</v>
      </c>
      <c r="D150" s="331">
        <v>5</v>
      </c>
      <c r="E150" s="419" t="s">
        <v>5672</v>
      </c>
      <c r="F150" s="419"/>
    </row>
    <row r="151" spans="1:6">
      <c r="A151" s="331" t="s">
        <v>73</v>
      </c>
      <c r="B151" s="331" t="s">
        <v>18</v>
      </c>
      <c r="C151" s="331">
        <v>152</v>
      </c>
      <c r="D151" s="331">
        <v>45</v>
      </c>
      <c r="E151" s="419" t="s">
        <v>5670</v>
      </c>
      <c r="F151" s="419" t="s">
        <v>5671</v>
      </c>
    </row>
    <row r="152" spans="1:6">
      <c r="A152" s="331" t="s">
        <v>73</v>
      </c>
      <c r="B152" s="331" t="s">
        <v>18</v>
      </c>
      <c r="C152" s="331">
        <v>125</v>
      </c>
      <c r="D152" s="331">
        <v>38</v>
      </c>
      <c r="E152" s="419" t="s">
        <v>5672</v>
      </c>
      <c r="F152" s="419" t="s">
        <v>5674</v>
      </c>
    </row>
    <row r="153" spans="1:6">
      <c r="A153" s="331" t="s">
        <v>73</v>
      </c>
      <c r="B153" s="331" t="s">
        <v>18</v>
      </c>
      <c r="C153" s="331">
        <v>137</v>
      </c>
      <c r="D153" s="331">
        <v>38</v>
      </c>
      <c r="E153" s="419" t="s">
        <v>5711</v>
      </c>
      <c r="F153" s="419" t="s">
        <v>5675</v>
      </c>
    </row>
    <row r="154" spans="1:6">
      <c r="A154" s="331" t="s">
        <v>73</v>
      </c>
      <c r="B154" s="331" t="s">
        <v>18</v>
      </c>
      <c r="C154" s="331">
        <v>144</v>
      </c>
      <c r="D154" s="331">
        <v>45</v>
      </c>
      <c r="E154" s="419" t="s">
        <v>5059</v>
      </c>
      <c r="F154" s="419" t="s">
        <v>5723</v>
      </c>
    </row>
    <row r="155" spans="1:6">
      <c r="A155" s="331" t="s">
        <v>73</v>
      </c>
      <c r="B155" s="331" t="s">
        <v>18</v>
      </c>
      <c r="C155" s="331">
        <v>0</v>
      </c>
      <c r="D155" s="331">
        <v>0</v>
      </c>
      <c r="E155" s="419" t="s">
        <v>5591</v>
      </c>
      <c r="F155" s="419"/>
    </row>
    <row r="156" spans="1:6">
      <c r="A156" s="331" t="s">
        <v>73</v>
      </c>
      <c r="B156" s="331" t="s">
        <v>3257</v>
      </c>
      <c r="C156" s="331">
        <v>16</v>
      </c>
      <c r="D156" s="331">
        <v>4</v>
      </c>
      <c r="E156" s="419" t="s">
        <v>5592</v>
      </c>
      <c r="F156" s="419"/>
    </row>
    <row r="157" spans="1:6">
      <c r="A157" s="331" t="s">
        <v>73</v>
      </c>
      <c r="B157" s="331" t="s">
        <v>2933</v>
      </c>
      <c r="C157" s="331">
        <v>128</v>
      </c>
      <c r="D157" s="331">
        <v>37</v>
      </c>
      <c r="E157" s="419" t="s">
        <v>5592</v>
      </c>
      <c r="F157" s="419"/>
    </row>
    <row r="158" spans="1:6">
      <c r="A158" s="331" t="s">
        <v>73</v>
      </c>
      <c r="B158" s="331" t="s">
        <v>2927</v>
      </c>
      <c r="C158" s="331">
        <v>14</v>
      </c>
      <c r="D158" s="331">
        <v>4</v>
      </c>
      <c r="E158" s="419" t="s">
        <v>5592</v>
      </c>
      <c r="F158" s="419"/>
    </row>
    <row r="159" spans="1:6">
      <c r="A159" s="331" t="s">
        <v>74</v>
      </c>
      <c r="B159" s="331" t="s">
        <v>75</v>
      </c>
      <c r="C159" s="331">
        <v>24</v>
      </c>
      <c r="D159" s="331">
        <v>5</v>
      </c>
      <c r="E159" s="419" t="s">
        <v>5672</v>
      </c>
      <c r="F159" s="419"/>
    </row>
    <row r="160" spans="1:6">
      <c r="A160" s="331" t="s">
        <v>74</v>
      </c>
      <c r="B160" s="331" t="s">
        <v>18</v>
      </c>
      <c r="C160" s="331">
        <v>76</v>
      </c>
      <c r="D160" s="331">
        <v>25</v>
      </c>
      <c r="E160" s="419" t="s">
        <v>5676</v>
      </c>
      <c r="F160" s="419" t="s">
        <v>5676</v>
      </c>
    </row>
    <row r="161" spans="1:6">
      <c r="A161" s="331" t="s">
        <v>74</v>
      </c>
      <c r="B161" s="331" t="s">
        <v>18</v>
      </c>
      <c r="C161" s="331">
        <v>63</v>
      </c>
      <c r="D161" s="331">
        <v>18</v>
      </c>
      <c r="E161" s="419" t="s">
        <v>5689</v>
      </c>
      <c r="F161" s="419" t="s">
        <v>5724</v>
      </c>
    </row>
    <row r="162" spans="1:6">
      <c r="A162" s="331" t="s">
        <v>74</v>
      </c>
      <c r="B162" s="331" t="s">
        <v>18</v>
      </c>
      <c r="C162" s="331">
        <v>77</v>
      </c>
      <c r="D162" s="331">
        <v>24</v>
      </c>
      <c r="E162" s="419" t="s">
        <v>5725</v>
      </c>
      <c r="F162" s="419" t="s">
        <v>5713</v>
      </c>
    </row>
    <row r="163" spans="1:6">
      <c r="A163" s="331" t="s">
        <v>74</v>
      </c>
      <c r="B163" s="331" t="s">
        <v>18</v>
      </c>
      <c r="C163" s="331">
        <v>62</v>
      </c>
      <c r="D163" s="331">
        <v>17</v>
      </c>
      <c r="E163" s="419" t="s">
        <v>5726</v>
      </c>
      <c r="F163" s="419" t="s">
        <v>5677</v>
      </c>
    </row>
    <row r="164" spans="1:6">
      <c r="A164" s="331" t="s">
        <v>74</v>
      </c>
      <c r="B164" s="331" t="s">
        <v>18</v>
      </c>
      <c r="C164" s="331">
        <v>20</v>
      </c>
      <c r="D164" s="331">
        <v>12</v>
      </c>
      <c r="E164" s="419" t="s">
        <v>5678</v>
      </c>
      <c r="F164" s="419" t="s">
        <v>5727</v>
      </c>
    </row>
    <row r="165" spans="1:6">
      <c r="A165" s="331" t="s">
        <v>74</v>
      </c>
      <c r="B165" s="331" t="s">
        <v>18</v>
      </c>
      <c r="C165" s="331">
        <v>22</v>
      </c>
      <c r="D165" s="331">
        <v>12</v>
      </c>
      <c r="E165" s="419" t="s">
        <v>5728</v>
      </c>
      <c r="F165" s="419" t="s">
        <v>5679</v>
      </c>
    </row>
    <row r="166" spans="1:6">
      <c r="A166" s="331" t="s">
        <v>74</v>
      </c>
      <c r="B166" s="331" t="s">
        <v>18</v>
      </c>
      <c r="C166" s="331">
        <v>27</v>
      </c>
      <c r="D166" s="331">
        <v>12</v>
      </c>
      <c r="E166" s="419" t="s">
        <v>5680</v>
      </c>
      <c r="F166" s="419" t="s">
        <v>5680</v>
      </c>
    </row>
    <row r="167" spans="1:6">
      <c r="A167" s="331" t="s">
        <v>74</v>
      </c>
      <c r="B167" s="331" t="s">
        <v>18</v>
      </c>
      <c r="C167" s="331">
        <v>24</v>
      </c>
      <c r="D167" s="331">
        <v>13</v>
      </c>
      <c r="E167" s="419" t="s">
        <v>5690</v>
      </c>
      <c r="F167" s="419" t="s">
        <v>5701</v>
      </c>
    </row>
    <row r="168" spans="1:6">
      <c r="A168" s="331" t="s">
        <v>74</v>
      </c>
      <c r="B168" s="331" t="s">
        <v>18</v>
      </c>
      <c r="C168" s="331">
        <v>76</v>
      </c>
      <c r="D168" s="331">
        <v>24</v>
      </c>
      <c r="E168" s="419" t="s">
        <v>5702</v>
      </c>
      <c r="F168" s="419" t="s">
        <v>5702</v>
      </c>
    </row>
    <row r="169" spans="1:6">
      <c r="A169" s="331" t="s">
        <v>74</v>
      </c>
      <c r="B169" s="331" t="s">
        <v>18</v>
      </c>
      <c r="C169" s="331">
        <v>76</v>
      </c>
      <c r="D169" s="331">
        <v>23</v>
      </c>
      <c r="E169" s="419" t="s">
        <v>5703</v>
      </c>
      <c r="F169" s="419" t="s">
        <v>5681</v>
      </c>
    </row>
    <row r="170" spans="1:6">
      <c r="A170" s="331" t="s">
        <v>74</v>
      </c>
      <c r="B170" s="331" t="s">
        <v>18</v>
      </c>
      <c r="C170" s="331">
        <v>75</v>
      </c>
      <c r="D170" s="331">
        <v>20</v>
      </c>
      <c r="E170" s="419" t="s">
        <v>5682</v>
      </c>
      <c r="F170" s="419" t="s">
        <v>5691</v>
      </c>
    </row>
    <row r="171" spans="1:6">
      <c r="A171" s="331" t="s">
        <v>74</v>
      </c>
      <c r="B171" s="331" t="s">
        <v>18</v>
      </c>
      <c r="C171" s="331">
        <v>0</v>
      </c>
      <c r="D171" s="331">
        <v>0</v>
      </c>
      <c r="E171" s="419" t="s">
        <v>5692</v>
      </c>
      <c r="F171" s="419" t="s">
        <v>5692</v>
      </c>
    </row>
    <row r="172" spans="1:6">
      <c r="A172" s="331" t="s">
        <v>74</v>
      </c>
      <c r="B172" s="331" t="s">
        <v>18</v>
      </c>
      <c r="C172" s="331">
        <v>74</v>
      </c>
      <c r="D172" s="331">
        <v>20</v>
      </c>
      <c r="E172" s="419" t="s">
        <v>5693</v>
      </c>
      <c r="F172" s="419" t="s">
        <v>5693</v>
      </c>
    </row>
    <row r="173" spans="1:6">
      <c r="A173" s="331" t="s">
        <v>74</v>
      </c>
      <c r="B173" s="331" t="s">
        <v>18</v>
      </c>
      <c r="C173" s="331">
        <v>75</v>
      </c>
      <c r="D173" s="331">
        <v>19</v>
      </c>
      <c r="E173" s="419" t="s">
        <v>5704</v>
      </c>
      <c r="F173" s="419" t="s">
        <v>5694</v>
      </c>
    </row>
    <row r="174" spans="1:6">
      <c r="A174" s="331" t="s">
        <v>74</v>
      </c>
      <c r="B174" s="331" t="s">
        <v>18</v>
      </c>
      <c r="C174" s="331">
        <v>74</v>
      </c>
      <c r="D174" s="331">
        <v>19</v>
      </c>
      <c r="E174" s="419" t="s">
        <v>5695</v>
      </c>
      <c r="F174" s="419" t="s">
        <v>5695</v>
      </c>
    </row>
    <row r="175" spans="1:6">
      <c r="A175" s="331" t="s">
        <v>74</v>
      </c>
      <c r="B175" s="331" t="s">
        <v>18</v>
      </c>
      <c r="C175" s="331">
        <v>73</v>
      </c>
      <c r="D175" s="331">
        <v>19</v>
      </c>
      <c r="E175" s="419" t="s">
        <v>5705</v>
      </c>
      <c r="F175" s="419" t="s">
        <v>5705</v>
      </c>
    </row>
    <row r="176" spans="1:6">
      <c r="A176" s="331" t="s">
        <v>74</v>
      </c>
      <c r="B176" s="331" t="s">
        <v>18</v>
      </c>
      <c r="C176" s="331">
        <v>73</v>
      </c>
      <c r="D176" s="331">
        <v>20</v>
      </c>
      <c r="E176" s="419" t="s">
        <v>5696</v>
      </c>
      <c r="F176" s="419" t="s">
        <v>5696</v>
      </c>
    </row>
    <row r="177" spans="1:6">
      <c r="A177" s="331" t="s">
        <v>74</v>
      </c>
      <c r="B177" s="331" t="s">
        <v>18</v>
      </c>
      <c r="C177" s="331">
        <v>72</v>
      </c>
      <c r="D177" s="331">
        <v>20</v>
      </c>
      <c r="E177" s="419" t="s">
        <v>5697</v>
      </c>
      <c r="F177" s="419" t="s">
        <v>5697</v>
      </c>
    </row>
    <row r="178" spans="1:6">
      <c r="A178" s="331" t="s">
        <v>74</v>
      </c>
      <c r="B178" s="331" t="s">
        <v>18</v>
      </c>
      <c r="C178" s="331">
        <v>72</v>
      </c>
      <c r="D178" s="331">
        <v>21</v>
      </c>
      <c r="E178" s="419" t="s">
        <v>5706</v>
      </c>
      <c r="F178" s="419" t="s">
        <v>5683</v>
      </c>
    </row>
    <row r="179" spans="1:6">
      <c r="A179" s="331" t="s">
        <v>74</v>
      </c>
      <c r="B179" s="331" t="s">
        <v>18</v>
      </c>
      <c r="C179" s="331">
        <v>69</v>
      </c>
      <c r="D179" s="331">
        <v>18</v>
      </c>
      <c r="E179" s="419" t="s">
        <v>5684</v>
      </c>
      <c r="F179" s="419" t="s">
        <v>5684</v>
      </c>
    </row>
    <row r="180" spans="1:6">
      <c r="A180" s="331" t="s">
        <v>74</v>
      </c>
      <c r="B180" s="331" t="s">
        <v>18</v>
      </c>
      <c r="C180" s="331">
        <v>69</v>
      </c>
      <c r="D180" s="331">
        <v>19</v>
      </c>
      <c r="E180" s="419" t="s">
        <v>5729</v>
      </c>
      <c r="F180" s="419" t="s">
        <v>5730</v>
      </c>
    </row>
    <row r="181" spans="1:6">
      <c r="A181" s="331" t="s">
        <v>74</v>
      </c>
      <c r="B181" s="331" t="s">
        <v>18</v>
      </c>
      <c r="C181" s="331">
        <v>26</v>
      </c>
      <c r="D181" s="331">
        <v>12</v>
      </c>
      <c r="E181" s="419" t="s">
        <v>5707</v>
      </c>
      <c r="F181" s="419" t="s">
        <v>5685</v>
      </c>
    </row>
    <row r="182" spans="1:6">
      <c r="A182" s="331" t="s">
        <v>74</v>
      </c>
      <c r="B182" s="331" t="s">
        <v>18</v>
      </c>
      <c r="C182" s="331">
        <v>0</v>
      </c>
      <c r="D182" s="331">
        <v>0</v>
      </c>
      <c r="E182" s="419" t="s">
        <v>5686</v>
      </c>
      <c r="F182" s="419" t="s">
        <v>5708</v>
      </c>
    </row>
    <row r="183" spans="1:6">
      <c r="A183" s="331" t="s">
        <v>74</v>
      </c>
      <c r="B183" s="331" t="s">
        <v>18</v>
      </c>
      <c r="C183" s="331">
        <v>76</v>
      </c>
      <c r="D183" s="331">
        <v>25</v>
      </c>
      <c r="E183" s="419" t="s">
        <v>5709</v>
      </c>
      <c r="F183" s="419" t="s">
        <v>5687</v>
      </c>
    </row>
    <row r="184" spans="1:6">
      <c r="A184" s="331" t="s">
        <v>74</v>
      </c>
      <c r="B184" s="331" t="s">
        <v>18</v>
      </c>
      <c r="C184" s="331">
        <v>48</v>
      </c>
      <c r="D184" s="331">
        <v>21</v>
      </c>
      <c r="E184" s="419" t="s">
        <v>5688</v>
      </c>
      <c r="F184" s="419" t="s">
        <v>5688</v>
      </c>
    </row>
    <row r="185" spans="1:6">
      <c r="A185" s="331" t="s">
        <v>74</v>
      </c>
      <c r="B185" s="331" t="s">
        <v>18</v>
      </c>
      <c r="C185" s="331">
        <v>50</v>
      </c>
      <c r="D185" s="331">
        <v>21</v>
      </c>
      <c r="E185" s="419" t="s">
        <v>5715</v>
      </c>
      <c r="F185" s="419" t="s">
        <v>5715</v>
      </c>
    </row>
    <row r="186" spans="1:6">
      <c r="A186" s="331" t="s">
        <v>74</v>
      </c>
      <c r="B186" s="331" t="s">
        <v>18</v>
      </c>
      <c r="C186" s="331">
        <v>63</v>
      </c>
      <c r="D186" s="331">
        <v>21</v>
      </c>
      <c r="E186" s="419" t="s">
        <v>5716</v>
      </c>
      <c r="F186" s="419" t="s">
        <v>5731</v>
      </c>
    </row>
    <row r="187" spans="1:6">
      <c r="A187" s="331" t="s">
        <v>74</v>
      </c>
      <c r="B187" s="331" t="s">
        <v>18</v>
      </c>
      <c r="C187" s="331">
        <v>64</v>
      </c>
      <c r="D187" s="331">
        <v>21</v>
      </c>
      <c r="E187" s="419" t="s">
        <v>5732</v>
      </c>
      <c r="F187" s="419" t="s">
        <v>5722</v>
      </c>
    </row>
    <row r="188" spans="1:6">
      <c r="A188" s="331" t="s">
        <v>74</v>
      </c>
      <c r="B188" s="331" t="s">
        <v>18</v>
      </c>
      <c r="C188" s="331">
        <v>0</v>
      </c>
      <c r="D188" s="331">
        <v>0</v>
      </c>
      <c r="E188" s="419" t="s">
        <v>5671</v>
      </c>
      <c r="F188" s="419" t="s">
        <v>5671</v>
      </c>
    </row>
    <row r="189" spans="1:6">
      <c r="A189" s="331" t="s">
        <v>74</v>
      </c>
      <c r="B189" s="331" t="s">
        <v>18</v>
      </c>
      <c r="C189" s="331">
        <v>0</v>
      </c>
      <c r="D189" s="331">
        <v>7</v>
      </c>
      <c r="E189" s="419" t="s">
        <v>5672</v>
      </c>
      <c r="F189" s="419" t="s">
        <v>5590</v>
      </c>
    </row>
    <row r="190" spans="1:6">
      <c r="A190" s="331" t="s">
        <v>74</v>
      </c>
      <c r="B190" s="331" t="s">
        <v>18</v>
      </c>
      <c r="C190" s="331">
        <v>26</v>
      </c>
      <c r="D190" s="331">
        <v>11</v>
      </c>
      <c r="E190" s="419" t="s">
        <v>5088</v>
      </c>
      <c r="F190" s="419"/>
    </row>
    <row r="191" spans="1:6">
      <c r="A191" s="331" t="s">
        <v>74</v>
      </c>
      <c r="B191" s="331" t="s">
        <v>76</v>
      </c>
      <c r="C191" s="331">
        <v>24</v>
      </c>
      <c r="D191" s="331">
        <v>4</v>
      </c>
      <c r="E191" s="419" t="s">
        <v>5672</v>
      </c>
      <c r="F191" s="419"/>
    </row>
    <row r="192" spans="1:6">
      <c r="A192" s="331" t="s">
        <v>74</v>
      </c>
      <c r="B192" s="331" t="s">
        <v>77</v>
      </c>
      <c r="C192" s="331">
        <v>15</v>
      </c>
      <c r="D192" s="331">
        <v>4</v>
      </c>
      <c r="E192" s="419" t="s">
        <v>5672</v>
      </c>
      <c r="F192" s="419"/>
    </row>
    <row r="193" spans="1:6">
      <c r="A193" s="331" t="s">
        <v>74</v>
      </c>
      <c r="B193" s="331" t="s">
        <v>78</v>
      </c>
      <c r="C193" s="331">
        <v>14</v>
      </c>
      <c r="D193" s="331">
        <v>4</v>
      </c>
      <c r="E193" s="419" t="s">
        <v>5672</v>
      </c>
      <c r="F193" s="419"/>
    </row>
    <row r="194" spans="1:6">
      <c r="A194" s="331" t="s">
        <v>79</v>
      </c>
      <c r="B194" s="331" t="s">
        <v>80</v>
      </c>
      <c r="C194" s="331">
        <v>15</v>
      </c>
      <c r="D194" s="331">
        <v>4</v>
      </c>
      <c r="E194" s="419" t="s">
        <v>5672</v>
      </c>
      <c r="F194" s="419"/>
    </row>
    <row r="195" spans="1:6">
      <c r="A195" s="331" t="s">
        <v>79</v>
      </c>
      <c r="B195" s="331" t="s">
        <v>81</v>
      </c>
      <c r="C195" s="331">
        <v>10</v>
      </c>
      <c r="D195" s="331">
        <v>4</v>
      </c>
      <c r="E195" s="419" t="s">
        <v>5672</v>
      </c>
      <c r="F195" s="419"/>
    </row>
    <row r="196" spans="1:6">
      <c r="A196" s="331" t="s">
        <v>79</v>
      </c>
      <c r="B196" s="331" t="s">
        <v>82</v>
      </c>
      <c r="C196" s="331">
        <v>21</v>
      </c>
      <c r="D196" s="331">
        <v>6</v>
      </c>
      <c r="E196" s="419" t="s">
        <v>5672</v>
      </c>
      <c r="F196" s="419"/>
    </row>
    <row r="197" spans="1:6">
      <c r="A197" s="331" t="s">
        <v>79</v>
      </c>
      <c r="B197" s="331" t="s">
        <v>18</v>
      </c>
      <c r="C197" s="331">
        <v>74</v>
      </c>
      <c r="D197" s="331">
        <v>27</v>
      </c>
      <c r="E197" s="419" t="s">
        <v>5676</v>
      </c>
      <c r="F197" s="419" t="s">
        <v>5676</v>
      </c>
    </row>
    <row r="198" spans="1:6">
      <c r="A198" s="331" t="s">
        <v>79</v>
      </c>
      <c r="B198" s="331" t="s">
        <v>18</v>
      </c>
      <c r="C198" s="331">
        <v>70</v>
      </c>
      <c r="D198" s="331">
        <v>22</v>
      </c>
      <c r="E198" s="419" t="s">
        <v>5689</v>
      </c>
      <c r="F198" s="419" t="s">
        <v>5677</v>
      </c>
    </row>
    <row r="199" spans="1:6">
      <c r="A199" s="331" t="s">
        <v>79</v>
      </c>
      <c r="B199" s="331" t="s">
        <v>18</v>
      </c>
      <c r="C199" s="331">
        <v>29</v>
      </c>
      <c r="D199" s="331">
        <v>11</v>
      </c>
      <c r="E199" s="419" t="s">
        <v>5678</v>
      </c>
      <c r="F199" s="419" t="s">
        <v>5727</v>
      </c>
    </row>
    <row r="200" spans="1:6">
      <c r="A200" s="331" t="s">
        <v>79</v>
      </c>
      <c r="B200" s="331" t="s">
        <v>18</v>
      </c>
      <c r="C200" s="331">
        <v>30</v>
      </c>
      <c r="D200" s="331">
        <v>13</v>
      </c>
      <c r="E200" s="419" t="s">
        <v>5728</v>
      </c>
      <c r="F200" s="419" t="s">
        <v>5679</v>
      </c>
    </row>
    <row r="201" spans="1:6">
      <c r="A201" s="331" t="s">
        <v>79</v>
      </c>
      <c r="B201" s="331" t="s">
        <v>18</v>
      </c>
      <c r="C201" s="331">
        <v>27</v>
      </c>
      <c r="D201" s="331">
        <v>18</v>
      </c>
      <c r="E201" s="419" t="s">
        <v>5680</v>
      </c>
      <c r="F201" s="419" t="s">
        <v>5680</v>
      </c>
    </row>
    <row r="202" spans="1:6">
      <c r="A202" s="331" t="s">
        <v>79</v>
      </c>
      <c r="B202" s="331" t="s">
        <v>18</v>
      </c>
      <c r="C202" s="331">
        <v>30</v>
      </c>
      <c r="D202" s="331">
        <v>14</v>
      </c>
      <c r="E202" s="419" t="s">
        <v>5690</v>
      </c>
      <c r="F202" s="419" t="s">
        <v>5700</v>
      </c>
    </row>
    <row r="203" spans="1:6">
      <c r="A203" s="331" t="s">
        <v>79</v>
      </c>
      <c r="B203" s="331" t="s">
        <v>18</v>
      </c>
      <c r="C203" s="331">
        <v>72</v>
      </c>
      <c r="D203" s="331">
        <v>26</v>
      </c>
      <c r="E203" s="419" t="s">
        <v>5701</v>
      </c>
      <c r="F203" s="419" t="s">
        <v>5701</v>
      </c>
    </row>
    <row r="204" spans="1:6">
      <c r="A204" s="331" t="s">
        <v>79</v>
      </c>
      <c r="B204" s="331" t="s">
        <v>18</v>
      </c>
      <c r="C204" s="331">
        <v>72</v>
      </c>
      <c r="D204" s="331">
        <v>25</v>
      </c>
      <c r="E204" s="419" t="s">
        <v>5702</v>
      </c>
      <c r="F204" s="419" t="s">
        <v>5702</v>
      </c>
    </row>
    <row r="205" spans="1:6">
      <c r="A205" s="331" t="s">
        <v>79</v>
      </c>
      <c r="B205" s="331" t="s">
        <v>18</v>
      </c>
      <c r="C205" s="331">
        <v>72</v>
      </c>
      <c r="D205" s="331">
        <v>24</v>
      </c>
      <c r="E205" s="419" t="s">
        <v>5703</v>
      </c>
      <c r="F205" s="419" t="s">
        <v>5681</v>
      </c>
    </row>
    <row r="206" spans="1:6">
      <c r="A206" s="331" t="s">
        <v>79</v>
      </c>
      <c r="B206" s="331" t="s">
        <v>18</v>
      </c>
      <c r="C206" s="331">
        <v>72</v>
      </c>
      <c r="D206" s="331">
        <v>25</v>
      </c>
      <c r="E206" s="419" t="s">
        <v>5682</v>
      </c>
      <c r="F206" s="419" t="s">
        <v>5691</v>
      </c>
    </row>
    <row r="207" spans="1:6">
      <c r="A207" s="331" t="s">
        <v>79</v>
      </c>
      <c r="B207" s="331" t="s">
        <v>18</v>
      </c>
      <c r="C207" s="331">
        <v>0</v>
      </c>
      <c r="D207" s="331">
        <v>0</v>
      </c>
      <c r="E207" s="419" t="s">
        <v>5692</v>
      </c>
      <c r="F207" s="419" t="s">
        <v>5692</v>
      </c>
    </row>
    <row r="208" spans="1:6">
      <c r="A208" s="331" t="s">
        <v>79</v>
      </c>
      <c r="B208" s="331" t="s">
        <v>18</v>
      </c>
      <c r="C208" s="331">
        <v>72</v>
      </c>
      <c r="D208" s="331">
        <v>22</v>
      </c>
      <c r="E208" s="419" t="s">
        <v>5693</v>
      </c>
      <c r="F208" s="419" t="s">
        <v>5694</v>
      </c>
    </row>
    <row r="209" spans="1:6">
      <c r="A209" s="331" t="s">
        <v>79</v>
      </c>
      <c r="B209" s="331" t="s">
        <v>18</v>
      </c>
      <c r="C209" s="331">
        <v>72</v>
      </c>
      <c r="D209" s="331">
        <v>19</v>
      </c>
      <c r="E209" s="419" t="s">
        <v>5695</v>
      </c>
      <c r="F209" s="419" t="s">
        <v>5696</v>
      </c>
    </row>
    <row r="210" spans="1:6">
      <c r="A210" s="331" t="s">
        <v>79</v>
      </c>
      <c r="B210" s="331" t="s">
        <v>18</v>
      </c>
      <c r="C210" s="331">
        <v>72</v>
      </c>
      <c r="D210" s="331">
        <v>18</v>
      </c>
      <c r="E210" s="419" t="s">
        <v>5697</v>
      </c>
      <c r="F210" s="419" t="s">
        <v>5683</v>
      </c>
    </row>
    <row r="211" spans="1:6">
      <c r="A211" s="331" t="s">
        <v>79</v>
      </c>
      <c r="B211" s="331" t="s">
        <v>18</v>
      </c>
      <c r="C211" s="331">
        <v>71</v>
      </c>
      <c r="D211" s="331">
        <v>19</v>
      </c>
      <c r="E211" s="419" t="s">
        <v>5684</v>
      </c>
      <c r="F211" s="419" t="s">
        <v>5670</v>
      </c>
    </row>
    <row r="212" spans="1:6">
      <c r="A212" s="331" t="s">
        <v>79</v>
      </c>
      <c r="B212" s="331" t="s">
        <v>18</v>
      </c>
      <c r="C212" s="331">
        <v>25</v>
      </c>
      <c r="D212" s="331">
        <v>16</v>
      </c>
      <c r="E212" s="419" t="s">
        <v>5698</v>
      </c>
      <c r="F212" s="419" t="s">
        <v>5685</v>
      </c>
    </row>
    <row r="213" spans="1:6">
      <c r="A213" s="331" t="s">
        <v>79</v>
      </c>
      <c r="B213" s="331" t="s">
        <v>18</v>
      </c>
      <c r="C213" s="331">
        <v>0</v>
      </c>
      <c r="D213" s="331">
        <v>0</v>
      </c>
      <c r="E213" s="419" t="s">
        <v>5686</v>
      </c>
      <c r="F213" s="419" t="s">
        <v>5708</v>
      </c>
    </row>
    <row r="214" spans="1:6">
      <c r="A214" s="331" t="s">
        <v>79</v>
      </c>
      <c r="B214" s="331" t="s">
        <v>18</v>
      </c>
      <c r="C214" s="331">
        <v>72</v>
      </c>
      <c r="D214" s="331">
        <v>26</v>
      </c>
      <c r="E214" s="419" t="s">
        <v>5709</v>
      </c>
      <c r="F214" s="419" t="s">
        <v>5687</v>
      </c>
    </row>
    <row r="215" spans="1:6">
      <c r="A215" s="331" t="s">
        <v>79</v>
      </c>
      <c r="B215" s="331" t="s">
        <v>18</v>
      </c>
      <c r="C215" s="331">
        <v>48</v>
      </c>
      <c r="D215" s="331">
        <v>17</v>
      </c>
      <c r="E215" s="419" t="s">
        <v>5688</v>
      </c>
      <c r="F215" s="419" t="s">
        <v>5688</v>
      </c>
    </row>
    <row r="216" spans="1:6">
      <c r="A216" s="331" t="s">
        <v>79</v>
      </c>
      <c r="B216" s="331" t="s">
        <v>18</v>
      </c>
      <c r="C216" s="331">
        <v>48</v>
      </c>
      <c r="D216" s="331">
        <v>19</v>
      </c>
      <c r="E216" s="419" t="s">
        <v>5715</v>
      </c>
      <c r="F216" s="419" t="s">
        <v>5716</v>
      </c>
    </row>
    <row r="217" spans="1:6">
      <c r="A217" s="331" t="s">
        <v>79</v>
      </c>
      <c r="B217" s="331" t="s">
        <v>18</v>
      </c>
      <c r="C217" s="331">
        <v>48</v>
      </c>
      <c r="D217" s="331">
        <v>21</v>
      </c>
      <c r="E217" s="419" t="s">
        <v>5731</v>
      </c>
      <c r="F217" s="419" t="s">
        <v>5722</v>
      </c>
    </row>
    <row r="218" spans="1:6">
      <c r="A218" s="331" t="s">
        <v>79</v>
      </c>
      <c r="B218" s="331" t="s">
        <v>18</v>
      </c>
      <c r="C218" s="331">
        <v>0</v>
      </c>
      <c r="D218" s="331">
        <v>0</v>
      </c>
      <c r="E218" s="419" t="s">
        <v>5671</v>
      </c>
      <c r="F218" s="419" t="s">
        <v>5672</v>
      </c>
    </row>
    <row r="219" spans="1:6">
      <c r="A219" s="331" t="s">
        <v>79</v>
      </c>
      <c r="B219" s="331" t="s">
        <v>18</v>
      </c>
      <c r="C219" s="331">
        <v>0</v>
      </c>
      <c r="D219" s="331">
        <v>4</v>
      </c>
      <c r="E219" s="419" t="s">
        <v>5710</v>
      </c>
      <c r="F219" s="419" t="s">
        <v>5712</v>
      </c>
    </row>
    <row r="220" spans="1:6">
      <c r="A220" s="331" t="s">
        <v>79</v>
      </c>
      <c r="B220" s="331" t="s">
        <v>18</v>
      </c>
      <c r="C220" s="331">
        <v>72</v>
      </c>
      <c r="D220" s="331">
        <v>27</v>
      </c>
      <c r="E220" s="419" t="s">
        <v>5590</v>
      </c>
      <c r="F220" s="419" t="s">
        <v>5590</v>
      </c>
    </row>
    <row r="221" spans="1:6">
      <c r="A221" s="331" t="s">
        <v>79</v>
      </c>
      <c r="B221" s="331" t="s">
        <v>18</v>
      </c>
      <c r="C221" s="331">
        <v>27</v>
      </c>
      <c r="D221" s="331">
        <v>16</v>
      </c>
      <c r="E221" s="419" t="s">
        <v>5088</v>
      </c>
      <c r="F221" s="419"/>
    </row>
    <row r="222" spans="1:6">
      <c r="A222" s="331" t="s">
        <v>79</v>
      </c>
      <c r="B222" s="331" t="s">
        <v>83</v>
      </c>
      <c r="C222" s="331">
        <v>24</v>
      </c>
      <c r="D222" s="331">
        <v>5</v>
      </c>
      <c r="E222" s="419" t="s">
        <v>5672</v>
      </c>
      <c r="F222" s="419"/>
    </row>
    <row r="223" spans="1:6">
      <c r="A223" s="331" t="s">
        <v>84</v>
      </c>
      <c r="B223" s="331" t="s">
        <v>25</v>
      </c>
      <c r="C223" s="331">
        <v>38</v>
      </c>
      <c r="D223" s="331">
        <v>0</v>
      </c>
      <c r="E223" s="419" t="s">
        <v>5714</v>
      </c>
      <c r="F223" s="419"/>
    </row>
    <row r="224" spans="1:6">
      <c r="A224" s="331" t="s">
        <v>84</v>
      </c>
      <c r="B224" s="331" t="s">
        <v>47</v>
      </c>
      <c r="C224" s="331">
        <v>81</v>
      </c>
      <c r="D224" s="331">
        <v>0</v>
      </c>
      <c r="E224" s="419" t="s">
        <v>5714</v>
      </c>
      <c r="F224" s="419"/>
    </row>
    <row r="225" spans="1:6">
      <c r="A225" s="331" t="s">
        <v>84</v>
      </c>
      <c r="B225" s="331" t="s">
        <v>27</v>
      </c>
      <c r="C225" s="331">
        <v>31</v>
      </c>
      <c r="D225" s="331">
        <v>0</v>
      </c>
      <c r="E225" s="419" t="s">
        <v>5714</v>
      </c>
      <c r="F225" s="419"/>
    </row>
    <row r="226" spans="1:6">
      <c r="A226" s="331" t="s">
        <v>84</v>
      </c>
      <c r="B226" s="331" t="s">
        <v>29</v>
      </c>
      <c r="C226" s="331">
        <v>26</v>
      </c>
      <c r="D226" s="331">
        <v>0</v>
      </c>
      <c r="E226" s="419" t="s">
        <v>5714</v>
      </c>
      <c r="F226" s="419"/>
    </row>
    <row r="227" spans="1:6">
      <c r="A227" s="331" t="s">
        <v>84</v>
      </c>
      <c r="B227" s="331" t="s">
        <v>31</v>
      </c>
      <c r="C227" s="331">
        <v>51</v>
      </c>
      <c r="D227" s="331">
        <v>0</v>
      </c>
      <c r="E227" s="419" t="s">
        <v>5714</v>
      </c>
      <c r="F227" s="419"/>
    </row>
    <row r="228" spans="1:6">
      <c r="A228" s="331" t="s">
        <v>84</v>
      </c>
      <c r="B228" s="331" t="s">
        <v>33</v>
      </c>
      <c r="C228" s="331">
        <v>30</v>
      </c>
      <c r="D228" s="331">
        <v>0</v>
      </c>
      <c r="E228" s="419" t="s">
        <v>5714</v>
      </c>
      <c r="F228" s="419"/>
    </row>
    <row r="229" spans="1:6">
      <c r="A229" s="331" t="s">
        <v>84</v>
      </c>
      <c r="B229" s="331" t="s">
        <v>35</v>
      </c>
      <c r="C229" s="331">
        <v>50</v>
      </c>
      <c r="D229" s="331">
        <v>0</v>
      </c>
      <c r="E229" s="419" t="s">
        <v>5714</v>
      </c>
      <c r="F229" s="419"/>
    </row>
    <row r="230" spans="1:6">
      <c r="A230" s="331" t="s">
        <v>84</v>
      </c>
      <c r="B230" s="331" t="s">
        <v>37</v>
      </c>
      <c r="C230" s="331">
        <v>56</v>
      </c>
      <c r="D230" s="331">
        <v>0</v>
      </c>
      <c r="E230" s="419" t="s">
        <v>5714</v>
      </c>
      <c r="F230" s="419"/>
    </row>
    <row r="231" spans="1:6">
      <c r="A231" s="331" t="s">
        <v>84</v>
      </c>
      <c r="B231" s="331" t="s">
        <v>48</v>
      </c>
      <c r="C231" s="331">
        <v>84</v>
      </c>
      <c r="D231" s="331">
        <v>0</v>
      </c>
      <c r="E231" s="419" t="s">
        <v>5714</v>
      </c>
      <c r="F231" s="419"/>
    </row>
    <row r="232" spans="1:6">
      <c r="A232" s="331" t="s">
        <v>84</v>
      </c>
      <c r="B232" s="331" t="s">
        <v>49</v>
      </c>
      <c r="C232" s="331">
        <v>77</v>
      </c>
      <c r="D232" s="331">
        <v>0</v>
      </c>
      <c r="E232" s="419" t="s">
        <v>5714</v>
      </c>
      <c r="F232" s="419"/>
    </row>
    <row r="233" spans="1:6">
      <c r="A233" s="331" t="s">
        <v>84</v>
      </c>
      <c r="B233" s="331" t="s">
        <v>39</v>
      </c>
      <c r="C233" s="331">
        <v>0</v>
      </c>
      <c r="D233" s="331">
        <v>80</v>
      </c>
      <c r="E233" s="419" t="s">
        <v>5714</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5676</v>
      </c>
      <c r="F236" s="419" t="s">
        <v>5677</v>
      </c>
    </row>
    <row r="237" spans="1:6">
      <c r="A237" s="331" t="s">
        <v>85</v>
      </c>
      <c r="B237" s="331" t="s">
        <v>18</v>
      </c>
      <c r="C237" s="331">
        <v>26</v>
      </c>
      <c r="D237" s="331">
        <v>17</v>
      </c>
      <c r="E237" s="419" t="s">
        <v>5678</v>
      </c>
      <c r="F237" s="419" t="s">
        <v>5679</v>
      </c>
    </row>
    <row r="238" spans="1:6">
      <c r="A238" s="331" t="s">
        <v>85</v>
      </c>
      <c r="B238" s="331" t="s">
        <v>18</v>
      </c>
      <c r="C238" s="331">
        <v>33</v>
      </c>
      <c r="D238" s="331">
        <v>24</v>
      </c>
      <c r="E238" s="419" t="s">
        <v>5680</v>
      </c>
      <c r="F238" s="419" t="s">
        <v>5694</v>
      </c>
    </row>
    <row r="239" spans="1:6">
      <c r="A239" s="331" t="s">
        <v>85</v>
      </c>
      <c r="B239" s="331" t="s">
        <v>18</v>
      </c>
      <c r="C239" s="331">
        <v>73</v>
      </c>
      <c r="D239" s="331">
        <v>30</v>
      </c>
      <c r="E239" s="419" t="s">
        <v>5695</v>
      </c>
      <c r="F239" s="419" t="s">
        <v>5683</v>
      </c>
    </row>
    <row r="240" spans="1:6">
      <c r="A240" s="331" t="s">
        <v>85</v>
      </c>
      <c r="B240" s="331" t="s">
        <v>18</v>
      </c>
      <c r="C240" s="331">
        <v>74</v>
      </c>
      <c r="D240" s="331">
        <v>27</v>
      </c>
      <c r="E240" s="419" t="s">
        <v>5684</v>
      </c>
      <c r="F240" s="419" t="s">
        <v>5685</v>
      </c>
    </row>
    <row r="241" spans="1:6">
      <c r="A241" s="331" t="s">
        <v>85</v>
      </c>
      <c r="B241" s="331" t="s">
        <v>18</v>
      </c>
      <c r="C241" s="331">
        <v>0</v>
      </c>
      <c r="D241" s="331">
        <v>0</v>
      </c>
      <c r="E241" s="419" t="s">
        <v>5686</v>
      </c>
      <c r="F241" s="419" t="s">
        <v>5687</v>
      </c>
    </row>
    <row r="242" spans="1:6">
      <c r="A242" s="331" t="s">
        <v>85</v>
      </c>
      <c r="B242" s="331" t="s">
        <v>18</v>
      </c>
      <c r="C242" s="331">
        <v>56</v>
      </c>
      <c r="D242" s="331">
        <v>28</v>
      </c>
      <c r="E242" s="419" t="s">
        <v>5688</v>
      </c>
      <c r="F242" s="419" t="s">
        <v>5722</v>
      </c>
    </row>
    <row r="243" spans="1:6">
      <c r="A243" s="331" t="s">
        <v>85</v>
      </c>
      <c r="B243" s="331" t="s">
        <v>18</v>
      </c>
      <c r="C243" s="331">
        <v>0</v>
      </c>
      <c r="D243" s="331">
        <v>0</v>
      </c>
      <c r="E243" s="419" t="s">
        <v>5671</v>
      </c>
      <c r="F243" s="419" t="s">
        <v>5675</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5672</v>
      </c>
      <c r="F252" s="419" t="s">
        <v>5672</v>
      </c>
    </row>
    <row r="253" spans="1:6">
      <c r="A253" s="331" t="s">
        <v>14</v>
      </c>
      <c r="B253" s="331" t="s">
        <v>15</v>
      </c>
      <c r="C253" s="331">
        <v>22</v>
      </c>
      <c r="D253" s="331">
        <v>4</v>
      </c>
      <c r="E253" s="419" t="s">
        <v>5710</v>
      </c>
      <c r="F253" s="419"/>
    </row>
    <row r="254" spans="1:6">
      <c r="A254" s="331" t="s">
        <v>14</v>
      </c>
      <c r="B254" s="331" t="s">
        <v>16</v>
      </c>
      <c r="C254" s="331">
        <v>13</v>
      </c>
      <c r="D254" s="331">
        <v>4</v>
      </c>
      <c r="E254" s="419" t="s">
        <v>5672</v>
      </c>
      <c r="F254" s="419" t="s">
        <v>5672</v>
      </c>
    </row>
    <row r="255" spans="1:6">
      <c r="A255" s="331" t="s">
        <v>14</v>
      </c>
      <c r="B255" s="331" t="s">
        <v>16</v>
      </c>
      <c r="C255" s="331">
        <v>13</v>
      </c>
      <c r="D255" s="331">
        <v>4</v>
      </c>
      <c r="E255" s="419" t="s">
        <v>5710</v>
      </c>
      <c r="F255" s="419"/>
    </row>
    <row r="256" spans="1:6">
      <c r="A256" s="331" t="s">
        <v>14</v>
      </c>
      <c r="B256" s="331" t="s">
        <v>17</v>
      </c>
      <c r="C256" s="331">
        <v>15</v>
      </c>
      <c r="D256" s="331">
        <v>4</v>
      </c>
      <c r="E256" s="419" t="s">
        <v>5672</v>
      </c>
      <c r="F256" s="419" t="s">
        <v>5672</v>
      </c>
    </row>
    <row r="257" spans="1:6">
      <c r="A257" s="331" t="s">
        <v>14</v>
      </c>
      <c r="B257" s="331" t="s">
        <v>17</v>
      </c>
      <c r="C257" s="331">
        <v>15</v>
      </c>
      <c r="D257" s="331">
        <v>4</v>
      </c>
      <c r="E257" s="419" t="s">
        <v>5710</v>
      </c>
      <c r="F257" s="419"/>
    </row>
    <row r="258" spans="1:6">
      <c r="A258" s="331" t="s">
        <v>14</v>
      </c>
      <c r="B258" s="331" t="s">
        <v>18</v>
      </c>
      <c r="C258" s="331">
        <v>0</v>
      </c>
      <c r="D258" s="331">
        <v>0</v>
      </c>
      <c r="E258" s="419" t="s">
        <v>5671</v>
      </c>
      <c r="F258" s="419" t="s">
        <v>5671</v>
      </c>
    </row>
    <row r="259" spans="1:6">
      <c r="A259" s="331" t="s">
        <v>14</v>
      </c>
      <c r="B259" s="331" t="s">
        <v>18</v>
      </c>
      <c r="C259" s="331">
        <v>0</v>
      </c>
      <c r="D259" s="331">
        <v>3</v>
      </c>
      <c r="E259" s="419" t="s">
        <v>5672</v>
      </c>
      <c r="F259" s="419"/>
    </row>
    <row r="260" spans="1:6">
      <c r="A260" s="331" t="s">
        <v>14</v>
      </c>
      <c r="B260" s="331" t="s">
        <v>19</v>
      </c>
      <c r="C260" s="331">
        <v>18</v>
      </c>
      <c r="D260" s="331">
        <v>4</v>
      </c>
      <c r="E260" s="419" t="s">
        <v>5672</v>
      </c>
      <c r="F260" s="419" t="s">
        <v>5672</v>
      </c>
    </row>
    <row r="261" spans="1:6">
      <c r="A261" s="331" t="s">
        <v>14</v>
      </c>
      <c r="B261" s="331" t="s">
        <v>19</v>
      </c>
      <c r="C261" s="331">
        <v>18</v>
      </c>
      <c r="D261" s="331">
        <v>4</v>
      </c>
      <c r="E261" s="419" t="s">
        <v>5710</v>
      </c>
      <c r="F261" s="419"/>
    </row>
    <row r="262" spans="1:6">
      <c r="A262" s="331" t="s">
        <v>14</v>
      </c>
      <c r="B262" s="331" t="s">
        <v>20</v>
      </c>
      <c r="C262" s="331">
        <v>10</v>
      </c>
      <c r="D262" s="331">
        <v>4</v>
      </c>
      <c r="E262" s="419" t="s">
        <v>5672</v>
      </c>
      <c r="F262" s="419" t="s">
        <v>5672</v>
      </c>
    </row>
    <row r="263" spans="1:6">
      <c r="A263" s="331" t="s">
        <v>14</v>
      </c>
      <c r="B263" s="331" t="s">
        <v>20</v>
      </c>
      <c r="C263" s="331">
        <v>7</v>
      </c>
      <c r="D263" s="331">
        <v>4</v>
      </c>
      <c r="E263" s="419" t="s">
        <v>5710</v>
      </c>
      <c r="F263" s="419"/>
    </row>
    <row r="264" spans="1:6">
      <c r="A264" s="331" t="s">
        <v>21</v>
      </c>
      <c r="B264" s="331" t="s">
        <v>22</v>
      </c>
      <c r="C264" s="331">
        <v>69</v>
      </c>
      <c r="D264" s="331">
        <v>0</v>
      </c>
      <c r="E264" s="419" t="s">
        <v>5672</v>
      </c>
      <c r="F264" s="419"/>
    </row>
    <row r="265" spans="1:6">
      <c r="A265" s="331" t="s">
        <v>90</v>
      </c>
      <c r="B265" s="331" t="s">
        <v>25</v>
      </c>
      <c r="C265" s="331">
        <v>45</v>
      </c>
      <c r="D265" s="331">
        <v>0</v>
      </c>
      <c r="E265" s="419" t="s">
        <v>5714</v>
      </c>
      <c r="F265" s="419"/>
    </row>
    <row r="266" spans="1:6">
      <c r="A266" s="331" t="s">
        <v>90</v>
      </c>
      <c r="B266" s="331" t="s">
        <v>47</v>
      </c>
      <c r="C266" s="331">
        <v>70</v>
      </c>
      <c r="D266" s="331">
        <v>0</v>
      </c>
      <c r="E266" s="419" t="s">
        <v>5714</v>
      </c>
      <c r="F266" s="419"/>
    </row>
    <row r="267" spans="1:6">
      <c r="A267" s="331" t="s">
        <v>90</v>
      </c>
      <c r="B267" s="331" t="s">
        <v>27</v>
      </c>
      <c r="C267" s="331">
        <v>50</v>
      </c>
      <c r="D267" s="331">
        <v>0</v>
      </c>
      <c r="E267" s="419" t="s">
        <v>5714</v>
      </c>
      <c r="F267" s="419"/>
    </row>
    <row r="268" spans="1:6">
      <c r="A268" s="331" t="s">
        <v>90</v>
      </c>
      <c r="B268" s="331" t="s">
        <v>29</v>
      </c>
      <c r="C268" s="331">
        <v>44</v>
      </c>
      <c r="D268" s="331">
        <v>0</v>
      </c>
      <c r="E268" s="419" t="s">
        <v>5714</v>
      </c>
      <c r="F268" s="419"/>
    </row>
    <row r="269" spans="1:6">
      <c r="A269" s="331" t="s">
        <v>90</v>
      </c>
      <c r="B269" s="331" t="s">
        <v>31</v>
      </c>
      <c r="C269" s="331">
        <v>58</v>
      </c>
      <c r="D269" s="331">
        <v>0</v>
      </c>
      <c r="E269" s="419" t="s">
        <v>5714</v>
      </c>
      <c r="F269" s="419"/>
    </row>
    <row r="270" spans="1:6">
      <c r="A270" s="331" t="s">
        <v>90</v>
      </c>
      <c r="B270" s="331" t="s">
        <v>33</v>
      </c>
      <c r="C270" s="331">
        <v>47</v>
      </c>
      <c r="D270" s="331">
        <v>0</v>
      </c>
      <c r="E270" s="419" t="s">
        <v>5714</v>
      </c>
      <c r="F270" s="419"/>
    </row>
    <row r="271" spans="1:6">
      <c r="A271" s="331" t="s">
        <v>90</v>
      </c>
      <c r="B271" s="331" t="s">
        <v>35</v>
      </c>
      <c r="C271" s="331">
        <v>48</v>
      </c>
      <c r="D271" s="331">
        <v>0</v>
      </c>
      <c r="E271" s="419" t="s">
        <v>5714</v>
      </c>
      <c r="F271" s="419"/>
    </row>
    <row r="272" spans="1:6">
      <c r="A272" s="331" t="s">
        <v>90</v>
      </c>
      <c r="B272" s="331" t="s">
        <v>37</v>
      </c>
      <c r="C272" s="331">
        <v>66</v>
      </c>
      <c r="D272" s="331">
        <v>0</v>
      </c>
      <c r="E272" s="419" t="s">
        <v>5714</v>
      </c>
      <c r="F272" s="419"/>
    </row>
    <row r="273" spans="1:6">
      <c r="A273" s="331" t="s">
        <v>90</v>
      </c>
      <c r="B273" s="331" t="s">
        <v>48</v>
      </c>
      <c r="C273" s="331">
        <v>54</v>
      </c>
      <c r="D273" s="331">
        <v>0</v>
      </c>
      <c r="E273" s="419" t="s">
        <v>5714</v>
      </c>
      <c r="F273" s="419"/>
    </row>
    <row r="274" spans="1:6">
      <c r="A274" s="331" t="s">
        <v>90</v>
      </c>
      <c r="B274" s="331" t="s">
        <v>49</v>
      </c>
      <c r="C274" s="331">
        <v>75</v>
      </c>
      <c r="D274" s="331">
        <v>0</v>
      </c>
      <c r="E274" s="419" t="s">
        <v>5714</v>
      </c>
      <c r="F274" s="419"/>
    </row>
    <row r="275" spans="1:6">
      <c r="A275" s="331" t="s">
        <v>90</v>
      </c>
      <c r="B275" s="331" t="s">
        <v>39</v>
      </c>
      <c r="C275" s="331">
        <v>0</v>
      </c>
      <c r="D275" s="331">
        <v>99</v>
      </c>
      <c r="E275" s="419" t="s">
        <v>5714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5733</v>
      </c>
      <c r="D1" s="433" t="s">
        <v>5734</v>
      </c>
      <c r="E1" s="433" t="s">
        <v>5735</v>
      </c>
      <c r="F1" s="433" t="s">
        <v>4533</v>
      </c>
    </row>
    <row r="2" spans="1:6" ht="15.5">
      <c r="A2" s="456" t="s">
        <v>24</v>
      </c>
      <c r="B2" s="456" t="s">
        <v>5736</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5737</v>
      </c>
      <c r="C4" s="456" t="s">
        <v>2825</v>
      </c>
      <c r="D4" s="462">
        <v>46265</v>
      </c>
      <c r="E4" s="462">
        <v>46295</v>
      </c>
      <c r="F4" s="331"/>
    </row>
    <row r="5" spans="1:6" ht="15.5">
      <c r="A5" s="456" t="s">
        <v>24</v>
      </c>
      <c r="B5" s="456" t="s">
        <v>6187</v>
      </c>
      <c r="C5" s="456" t="s">
        <v>2825</v>
      </c>
      <c r="D5" s="462">
        <v>46266</v>
      </c>
      <c r="E5" s="462">
        <v>46538</v>
      </c>
      <c r="F5" s="331"/>
    </row>
    <row r="6" spans="1:6" ht="15.5">
      <c r="A6" s="456" t="s">
        <v>24</v>
      </c>
      <c r="B6" s="456" t="s">
        <v>5738</v>
      </c>
      <c r="C6" s="456" t="s">
        <v>2825</v>
      </c>
      <c r="D6" s="462">
        <v>46265</v>
      </c>
      <c r="E6" s="462">
        <v>46295</v>
      </c>
      <c r="F6" s="331"/>
    </row>
    <row r="7" spans="1:6" ht="15.5">
      <c r="A7" s="456" t="s">
        <v>24</v>
      </c>
      <c r="B7" s="456" t="s">
        <v>5739</v>
      </c>
      <c r="C7" s="456" t="s">
        <v>2825</v>
      </c>
      <c r="D7" s="462">
        <v>46265</v>
      </c>
      <c r="E7" s="462">
        <v>46295</v>
      </c>
      <c r="F7" s="331"/>
    </row>
    <row r="8" spans="1:6" ht="15.5">
      <c r="A8" s="456" t="s">
        <v>24</v>
      </c>
      <c r="B8" s="456" t="s">
        <v>5740</v>
      </c>
      <c r="C8" s="456" t="s">
        <v>2825</v>
      </c>
      <c r="D8" s="462">
        <v>46265</v>
      </c>
      <c r="E8" s="462">
        <v>46295</v>
      </c>
      <c r="F8" s="331"/>
    </row>
    <row r="9" spans="1:6" ht="15.5">
      <c r="A9" s="456" t="s">
        <v>24</v>
      </c>
      <c r="B9" s="456" t="s">
        <v>5741</v>
      </c>
      <c r="C9" s="456" t="s">
        <v>2825</v>
      </c>
      <c r="D9" s="462">
        <v>46265</v>
      </c>
      <c r="E9" s="462">
        <v>46374</v>
      </c>
      <c r="F9" s="331"/>
    </row>
    <row r="10" spans="1:6" ht="15.5">
      <c r="A10" s="456" t="s">
        <v>24</v>
      </c>
      <c r="B10" s="456" t="s">
        <v>6188</v>
      </c>
      <c r="C10" s="456" t="s">
        <v>2825</v>
      </c>
      <c r="D10" s="462">
        <v>46266</v>
      </c>
      <c r="E10" s="462">
        <v>46374</v>
      </c>
      <c r="F10" s="331"/>
    </row>
    <row r="11" spans="1:6" ht="15.5">
      <c r="A11" s="456" t="s">
        <v>24</v>
      </c>
      <c r="B11" s="456" t="s">
        <v>5742</v>
      </c>
      <c r="C11" s="456" t="s">
        <v>2825</v>
      </c>
      <c r="D11" s="462">
        <v>46265</v>
      </c>
      <c r="E11" s="462">
        <v>46295</v>
      </c>
      <c r="F11" s="331"/>
    </row>
    <row r="12" spans="1:6" ht="15.5">
      <c r="A12" s="456" t="s">
        <v>24</v>
      </c>
      <c r="B12" s="456" t="s">
        <v>6189</v>
      </c>
      <c r="C12" s="456" t="s">
        <v>3824</v>
      </c>
      <c r="D12" s="462">
        <v>46265</v>
      </c>
      <c r="E12" s="462">
        <v>46265</v>
      </c>
      <c r="F12" s="331"/>
    </row>
    <row r="13" spans="1:6" ht="15.5">
      <c r="A13" s="456" t="s">
        <v>24</v>
      </c>
      <c r="B13" s="456" t="s">
        <v>5743</v>
      </c>
      <c r="C13" s="456" t="s">
        <v>3824</v>
      </c>
      <c r="D13" s="462">
        <v>46265</v>
      </c>
      <c r="E13" s="462">
        <v>46374</v>
      </c>
      <c r="F13" s="331"/>
    </row>
    <row r="14" spans="1:6" ht="15.5">
      <c r="A14" s="456" t="s">
        <v>24</v>
      </c>
      <c r="B14" s="456" t="s">
        <v>5744</v>
      </c>
      <c r="C14" s="456" t="s">
        <v>3824</v>
      </c>
      <c r="D14" s="462">
        <v>46265</v>
      </c>
      <c r="E14" s="462">
        <v>46374</v>
      </c>
      <c r="F14" s="331"/>
    </row>
    <row r="15" spans="1:6" ht="15.5">
      <c r="A15" s="456" t="s">
        <v>24</v>
      </c>
      <c r="B15" s="456" t="s">
        <v>5745</v>
      </c>
      <c r="C15" s="456" t="s">
        <v>3824</v>
      </c>
      <c r="D15" s="462">
        <v>46265</v>
      </c>
      <c r="E15" s="462">
        <v>46374</v>
      </c>
      <c r="F15" s="331"/>
    </row>
    <row r="16" spans="1:6" ht="15.5">
      <c r="A16" s="456" t="s">
        <v>24</v>
      </c>
      <c r="B16" s="456" t="s">
        <v>5746</v>
      </c>
      <c r="C16" s="456" t="s">
        <v>3824</v>
      </c>
      <c r="D16" s="462">
        <v>46265</v>
      </c>
      <c r="E16" s="462">
        <v>46295</v>
      </c>
      <c r="F16" s="331"/>
    </row>
    <row r="17" spans="1:6" ht="15.5">
      <c r="A17" s="456" t="s">
        <v>24</v>
      </c>
      <c r="B17" s="456" t="s">
        <v>5747</v>
      </c>
      <c r="C17" s="456" t="s">
        <v>3824</v>
      </c>
      <c r="D17" s="462">
        <v>46265</v>
      </c>
      <c r="E17" s="462">
        <v>46538</v>
      </c>
      <c r="F17" s="331"/>
    </row>
    <row r="18" spans="1:6" ht="15.5">
      <c r="A18" s="456" t="s">
        <v>24</v>
      </c>
      <c r="B18" s="456" t="s">
        <v>5748</v>
      </c>
      <c r="C18" s="456" t="s">
        <v>4171</v>
      </c>
      <c r="D18" s="462">
        <v>46265</v>
      </c>
      <c r="E18" s="462">
        <v>46295</v>
      </c>
      <c r="F18" s="331"/>
    </row>
    <row r="19" spans="1:6" ht="15.5">
      <c r="A19" s="456" t="s">
        <v>24</v>
      </c>
      <c r="B19" s="456" t="s">
        <v>6190</v>
      </c>
      <c r="C19" s="456" t="s">
        <v>4171</v>
      </c>
      <c r="D19" s="462">
        <v>46265</v>
      </c>
      <c r="E19" s="462">
        <v>46295</v>
      </c>
      <c r="F19" s="331"/>
    </row>
    <row r="20" spans="1:6" ht="15.5">
      <c r="A20" s="456" t="s">
        <v>24</v>
      </c>
      <c r="B20" s="456" t="s">
        <v>6191</v>
      </c>
      <c r="C20" s="456" t="s">
        <v>4171</v>
      </c>
      <c r="D20" s="462">
        <v>46265</v>
      </c>
      <c r="E20" s="462">
        <v>46538</v>
      </c>
      <c r="F20" s="331"/>
    </row>
    <row r="21" spans="1:6" ht="15.5">
      <c r="A21" s="456" t="s">
        <v>24</v>
      </c>
      <c r="B21" s="456" t="s">
        <v>5749</v>
      </c>
      <c r="C21" s="456" t="s">
        <v>4171</v>
      </c>
      <c r="D21" s="462">
        <v>46265</v>
      </c>
      <c r="E21" s="462">
        <v>46295</v>
      </c>
      <c r="F21" s="331"/>
    </row>
    <row r="22" spans="1:6" ht="15.5">
      <c r="A22" s="456" t="s">
        <v>24</v>
      </c>
      <c r="B22" s="456" t="s">
        <v>6192</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5750</v>
      </c>
      <c r="C24" s="456" t="s">
        <v>4171</v>
      </c>
      <c r="D24" s="462">
        <v>46265</v>
      </c>
      <c r="E24" s="462">
        <v>46295</v>
      </c>
      <c r="F24" s="331"/>
    </row>
    <row r="25" spans="1:6" ht="15.5">
      <c r="A25" s="456" t="s">
        <v>24</v>
      </c>
      <c r="B25" s="456" t="s">
        <v>6193</v>
      </c>
      <c r="C25" s="456" t="s">
        <v>4171</v>
      </c>
      <c r="D25" s="462">
        <v>46265</v>
      </c>
      <c r="E25" s="462">
        <v>46295</v>
      </c>
      <c r="F25" s="331"/>
    </row>
    <row r="26" spans="1:6" ht="15.5">
      <c r="A26" s="456" t="s">
        <v>24</v>
      </c>
      <c r="B26" s="456" t="s">
        <v>5751</v>
      </c>
      <c r="C26" s="456" t="s">
        <v>4171</v>
      </c>
      <c r="D26" s="462">
        <v>46265</v>
      </c>
      <c r="E26" s="462">
        <v>46374</v>
      </c>
      <c r="F26" s="331"/>
    </row>
    <row r="27" spans="1:6" ht="15.5">
      <c r="A27" s="456" t="s">
        <v>24</v>
      </c>
      <c r="B27" s="456" t="s">
        <v>5752</v>
      </c>
      <c r="C27" s="456" t="s">
        <v>4167</v>
      </c>
      <c r="D27" s="462">
        <v>46265</v>
      </c>
      <c r="E27" s="462">
        <v>46295</v>
      </c>
      <c r="F27" s="331"/>
    </row>
    <row r="28" spans="1:6" ht="15.5">
      <c r="A28" s="456" t="s">
        <v>24</v>
      </c>
      <c r="B28" s="456" t="s">
        <v>5753</v>
      </c>
      <c r="C28" s="456" t="s">
        <v>4167</v>
      </c>
      <c r="D28" s="462">
        <v>46265</v>
      </c>
      <c r="E28" s="462">
        <v>46295</v>
      </c>
      <c r="F28" s="331"/>
    </row>
    <row r="29" spans="1:6" ht="15.5">
      <c r="A29" s="456" t="s">
        <v>24</v>
      </c>
      <c r="B29" s="456" t="s">
        <v>6194</v>
      </c>
      <c r="C29" s="456" t="s">
        <v>4167</v>
      </c>
      <c r="D29" s="462">
        <v>46265</v>
      </c>
      <c r="E29" s="462">
        <v>46374</v>
      </c>
      <c r="F29" s="331"/>
    </row>
    <row r="30" spans="1:6" ht="15.5">
      <c r="A30" s="456" t="s">
        <v>24</v>
      </c>
      <c r="B30" s="456" t="s">
        <v>5754</v>
      </c>
      <c r="C30" s="456" t="s">
        <v>4167</v>
      </c>
      <c r="D30" s="462">
        <v>46265</v>
      </c>
      <c r="E30" s="462">
        <v>46295</v>
      </c>
      <c r="F30" s="331"/>
    </row>
    <row r="31" spans="1:6" ht="15.5">
      <c r="A31" s="456" t="s">
        <v>24</v>
      </c>
      <c r="B31" s="456" t="s">
        <v>5755</v>
      </c>
      <c r="C31" s="456" t="s">
        <v>4167</v>
      </c>
      <c r="D31" s="462">
        <v>46265</v>
      </c>
      <c r="E31" s="462">
        <v>46295</v>
      </c>
      <c r="F31" s="331"/>
    </row>
    <row r="32" spans="1:6" ht="15.5">
      <c r="A32" s="456" t="s">
        <v>24</v>
      </c>
      <c r="B32" s="456" t="s">
        <v>5756</v>
      </c>
      <c r="C32" s="456" t="s">
        <v>4167</v>
      </c>
      <c r="D32" s="462">
        <v>46265</v>
      </c>
      <c r="E32" s="462">
        <v>46374</v>
      </c>
      <c r="F32" s="331"/>
    </row>
    <row r="33" spans="1:6" ht="15.5">
      <c r="A33" s="456" t="s">
        <v>24</v>
      </c>
      <c r="B33" s="456" t="s">
        <v>5757</v>
      </c>
      <c r="C33" s="456" t="s">
        <v>3815</v>
      </c>
      <c r="D33" s="462">
        <v>46265</v>
      </c>
      <c r="E33" s="462">
        <v>46265</v>
      </c>
      <c r="F33" s="331"/>
    </row>
    <row r="34" spans="1:6" ht="15.5">
      <c r="A34" s="456" t="s">
        <v>24</v>
      </c>
      <c r="B34" s="456" t="s">
        <v>6195</v>
      </c>
      <c r="C34" s="456" t="s">
        <v>3815</v>
      </c>
      <c r="D34" s="462">
        <v>46266</v>
      </c>
      <c r="E34" s="462">
        <v>46374</v>
      </c>
      <c r="F34" s="331"/>
    </row>
    <row r="35" spans="1:6" ht="15.5">
      <c r="A35" s="456" t="s">
        <v>24</v>
      </c>
      <c r="B35" s="456" t="s">
        <v>5758</v>
      </c>
      <c r="C35" s="456" t="s">
        <v>3815</v>
      </c>
      <c r="D35" s="462">
        <v>46265</v>
      </c>
      <c r="E35" s="462">
        <v>46374</v>
      </c>
      <c r="F35" s="331"/>
    </row>
    <row r="36" spans="1:6" ht="15.5">
      <c r="A36" s="456" t="s">
        <v>24</v>
      </c>
      <c r="B36" s="456" t="s">
        <v>5759</v>
      </c>
      <c r="C36" s="456" t="s">
        <v>3815</v>
      </c>
      <c r="D36" s="462">
        <v>46265</v>
      </c>
      <c r="E36" s="462">
        <v>46295</v>
      </c>
      <c r="F36" s="331"/>
    </row>
    <row r="37" spans="1:6" ht="15.5">
      <c r="A37" s="456" t="s">
        <v>24</v>
      </c>
      <c r="B37" s="456" t="s">
        <v>5760</v>
      </c>
      <c r="C37" s="456" t="s">
        <v>5761</v>
      </c>
      <c r="D37" s="462">
        <v>46265</v>
      </c>
      <c r="E37" s="462">
        <v>46265</v>
      </c>
      <c r="F37" s="331"/>
    </row>
    <row r="38" spans="1:6" ht="15.5">
      <c r="A38" s="456" t="s">
        <v>24</v>
      </c>
      <c r="B38" s="456" t="s">
        <v>5762</v>
      </c>
      <c r="C38" s="456" t="s">
        <v>5761</v>
      </c>
      <c r="D38" s="462">
        <v>46265</v>
      </c>
      <c r="E38" s="462">
        <v>46374</v>
      </c>
      <c r="F38" s="331"/>
    </row>
    <row r="39" spans="1:6" ht="15.5">
      <c r="A39" s="456" t="s">
        <v>24</v>
      </c>
      <c r="B39" s="456" t="s">
        <v>5763</v>
      </c>
      <c r="C39" s="456" t="s">
        <v>5761</v>
      </c>
      <c r="D39" s="462">
        <v>46265</v>
      </c>
      <c r="E39" s="462">
        <v>46295</v>
      </c>
      <c r="F39" s="331"/>
    </row>
    <row r="40" spans="1:6" ht="15.5">
      <c r="A40" s="456" t="s">
        <v>24</v>
      </c>
      <c r="B40" s="456" t="s">
        <v>5764</v>
      </c>
      <c r="C40" s="456" t="s">
        <v>5761</v>
      </c>
      <c r="D40" s="462">
        <v>46265</v>
      </c>
      <c r="E40" s="462">
        <v>46356</v>
      </c>
      <c r="F40" s="331"/>
    </row>
    <row r="41" spans="1:6" ht="15.5">
      <c r="A41" s="456" t="s">
        <v>24</v>
      </c>
      <c r="B41" s="456" t="s">
        <v>6196</v>
      </c>
      <c r="C41" s="456" t="s">
        <v>5761</v>
      </c>
      <c r="D41" s="462">
        <v>46266</v>
      </c>
      <c r="E41" s="462">
        <v>46538</v>
      </c>
      <c r="F41" s="331"/>
    </row>
    <row r="42" spans="1:6" ht="15.5">
      <c r="A42" s="456" t="s">
        <v>24</v>
      </c>
      <c r="B42" s="456" t="s">
        <v>2978</v>
      </c>
      <c r="C42" s="456" t="s">
        <v>5761</v>
      </c>
      <c r="D42" s="462">
        <v>46265</v>
      </c>
      <c r="E42" s="462">
        <v>46374</v>
      </c>
      <c r="F42" s="331"/>
    </row>
    <row r="43" spans="1:6" ht="15.5">
      <c r="A43" s="456" t="s">
        <v>24</v>
      </c>
      <c r="B43" s="456" t="s">
        <v>5765</v>
      </c>
      <c r="C43" s="456" t="s">
        <v>3088</v>
      </c>
      <c r="D43" s="462">
        <v>46265</v>
      </c>
      <c r="E43" s="462">
        <v>46295</v>
      </c>
      <c r="F43" s="331"/>
    </row>
    <row r="44" spans="1:6" ht="15.5">
      <c r="A44" s="456" t="s">
        <v>46</v>
      </c>
      <c r="B44" s="456" t="s">
        <v>5766</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5767</v>
      </c>
      <c r="C46" s="456" t="s">
        <v>3747</v>
      </c>
      <c r="D46" s="462">
        <v>46265</v>
      </c>
      <c r="E46" s="462">
        <v>46295</v>
      </c>
      <c r="F46" s="331"/>
    </row>
    <row r="47" spans="1:6" ht="15.5">
      <c r="A47" s="456" t="s">
        <v>46</v>
      </c>
      <c r="B47" s="456" t="s">
        <v>5768</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5769</v>
      </c>
      <c r="C49" s="456" t="s">
        <v>3747</v>
      </c>
      <c r="D49" s="462">
        <v>46265</v>
      </c>
      <c r="E49" s="462">
        <v>46295</v>
      </c>
      <c r="F49" s="331"/>
    </row>
    <row r="50" spans="1:6" ht="15.5">
      <c r="A50" s="456" t="s">
        <v>46</v>
      </c>
      <c r="B50" s="456" t="s">
        <v>5770</v>
      </c>
      <c r="C50" s="456" t="s">
        <v>3747</v>
      </c>
      <c r="D50" s="462">
        <v>46265</v>
      </c>
      <c r="E50" s="462">
        <v>46295</v>
      </c>
      <c r="F50" s="331"/>
    </row>
    <row r="51" spans="1:6" ht="15.5">
      <c r="A51" s="456" t="s">
        <v>46</v>
      </c>
      <c r="B51" s="456" t="s">
        <v>5771</v>
      </c>
      <c r="C51" s="456" t="s">
        <v>3747</v>
      </c>
      <c r="D51" s="462">
        <v>46265</v>
      </c>
      <c r="E51" s="462">
        <v>46374</v>
      </c>
      <c r="F51" s="331"/>
    </row>
    <row r="52" spans="1:6" ht="15.5">
      <c r="A52" s="456" t="s">
        <v>46</v>
      </c>
      <c r="B52" s="456" t="s">
        <v>6197</v>
      </c>
      <c r="C52" s="456" t="s">
        <v>3747</v>
      </c>
      <c r="D52" s="462">
        <v>46265</v>
      </c>
      <c r="E52" s="462">
        <v>46325</v>
      </c>
      <c r="F52" s="331"/>
    </row>
    <row r="53" spans="1:6" ht="15.5">
      <c r="A53" s="456" t="s">
        <v>46</v>
      </c>
      <c r="B53" s="456" t="s">
        <v>6198</v>
      </c>
      <c r="C53" s="456" t="s">
        <v>3747</v>
      </c>
      <c r="D53" s="462">
        <v>46265</v>
      </c>
      <c r="E53" s="462">
        <v>46295</v>
      </c>
      <c r="F53" s="331"/>
    </row>
    <row r="54" spans="1:6" ht="15.5">
      <c r="A54" s="456" t="s">
        <v>46</v>
      </c>
      <c r="B54" s="456" t="s">
        <v>5772</v>
      </c>
      <c r="C54" s="456" t="s">
        <v>3747</v>
      </c>
      <c r="D54" s="462">
        <v>46265</v>
      </c>
      <c r="E54" s="462">
        <v>46538</v>
      </c>
      <c r="F54" s="331"/>
    </row>
    <row r="55" spans="1:6" ht="15.5">
      <c r="A55" s="456" t="s">
        <v>46</v>
      </c>
      <c r="B55" s="456" t="s">
        <v>6199</v>
      </c>
      <c r="C55" s="456" t="s">
        <v>3747</v>
      </c>
      <c r="D55" s="462">
        <v>46265</v>
      </c>
      <c r="E55" s="462">
        <v>46325</v>
      </c>
      <c r="F55" s="331"/>
    </row>
    <row r="56" spans="1:6" ht="15.5">
      <c r="A56" s="456" t="s">
        <v>46</v>
      </c>
      <c r="B56" s="456" t="s">
        <v>5773</v>
      </c>
      <c r="C56" s="456" t="s">
        <v>3747</v>
      </c>
      <c r="D56" s="462">
        <v>46265</v>
      </c>
      <c r="E56" s="462">
        <v>46325</v>
      </c>
      <c r="F56" s="331"/>
    </row>
    <row r="57" spans="1:6" ht="15.5">
      <c r="A57" s="456" t="s">
        <v>46</v>
      </c>
      <c r="B57" s="456" t="s">
        <v>5774</v>
      </c>
      <c r="C57" s="456" t="s">
        <v>3747</v>
      </c>
      <c r="D57" s="462">
        <v>46265</v>
      </c>
      <c r="E57" s="462">
        <v>46325</v>
      </c>
      <c r="F57" s="331"/>
    </row>
    <row r="58" spans="1:6" ht="15.5">
      <c r="A58" s="456" t="s">
        <v>46</v>
      </c>
      <c r="B58" s="456" t="s">
        <v>5775</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5776</v>
      </c>
      <c r="C60" s="456" t="s">
        <v>3747</v>
      </c>
      <c r="D60" s="462">
        <v>46265</v>
      </c>
      <c r="E60" s="462">
        <v>46295</v>
      </c>
      <c r="F60" s="331"/>
    </row>
    <row r="61" spans="1:6" ht="15.5">
      <c r="A61" s="456" t="s">
        <v>46</v>
      </c>
      <c r="B61" s="456" t="s">
        <v>5777</v>
      </c>
      <c r="C61" s="456" t="s">
        <v>3747</v>
      </c>
      <c r="D61" s="462">
        <v>46265</v>
      </c>
      <c r="E61" s="462">
        <v>46295</v>
      </c>
      <c r="F61" s="331"/>
    </row>
    <row r="62" spans="1:6" ht="15.5">
      <c r="A62" s="456" t="s">
        <v>46</v>
      </c>
      <c r="B62" s="456" t="s">
        <v>5778</v>
      </c>
      <c r="C62" s="456" t="s">
        <v>3747</v>
      </c>
      <c r="D62" s="462">
        <v>46265</v>
      </c>
      <c r="E62" s="462">
        <v>46295</v>
      </c>
      <c r="F62" s="331"/>
    </row>
    <row r="63" spans="1:6" ht="15.5">
      <c r="A63" s="456" t="s">
        <v>46</v>
      </c>
      <c r="B63" s="456" t="s">
        <v>6200</v>
      </c>
      <c r="C63" s="456" t="s">
        <v>3747</v>
      </c>
      <c r="D63" s="462">
        <v>46265</v>
      </c>
      <c r="E63" s="462">
        <v>46374</v>
      </c>
      <c r="F63" s="331"/>
    </row>
    <row r="64" spans="1:6" ht="15.5">
      <c r="A64" s="456" t="s">
        <v>46</v>
      </c>
      <c r="B64" s="456" t="s">
        <v>6201</v>
      </c>
      <c r="C64" s="456" t="s">
        <v>3747</v>
      </c>
      <c r="D64" s="462">
        <v>46266</v>
      </c>
      <c r="E64" s="462">
        <v>46295</v>
      </c>
      <c r="F64" s="331"/>
    </row>
    <row r="65" spans="1:6" ht="15.5">
      <c r="A65" s="456" t="s">
        <v>46</v>
      </c>
      <c r="B65" s="456" t="s">
        <v>5779</v>
      </c>
      <c r="C65" s="456" t="s">
        <v>3747</v>
      </c>
      <c r="D65" s="462">
        <v>46265</v>
      </c>
      <c r="E65" s="462">
        <v>46265</v>
      </c>
      <c r="F65" s="331"/>
    </row>
    <row r="66" spans="1:6" ht="15.5">
      <c r="A66" s="456" t="s">
        <v>46</v>
      </c>
      <c r="B66" s="456" t="s">
        <v>5780</v>
      </c>
      <c r="C66" s="456" t="s">
        <v>5781</v>
      </c>
      <c r="D66" s="462">
        <v>46265</v>
      </c>
      <c r="E66" s="462">
        <v>46295</v>
      </c>
      <c r="F66" s="331"/>
    </row>
    <row r="67" spans="1:6" ht="15.5">
      <c r="A67" s="456" t="s">
        <v>46</v>
      </c>
      <c r="B67" s="456" t="s">
        <v>5782</v>
      </c>
      <c r="C67" s="456" t="s">
        <v>5781</v>
      </c>
      <c r="D67" s="462">
        <v>46265</v>
      </c>
      <c r="E67" s="462">
        <v>46265</v>
      </c>
      <c r="F67" s="331"/>
    </row>
    <row r="68" spans="1:6" ht="15.5">
      <c r="A68" s="456" t="s">
        <v>46</v>
      </c>
      <c r="B68" s="456" t="s">
        <v>2830</v>
      </c>
      <c r="C68" s="456" t="s">
        <v>5781</v>
      </c>
      <c r="D68" s="462">
        <v>46265</v>
      </c>
      <c r="E68" s="462">
        <v>46374</v>
      </c>
      <c r="F68" s="331"/>
    </row>
    <row r="69" spans="1:6" ht="15.5">
      <c r="A69" s="456" t="s">
        <v>46</v>
      </c>
      <c r="B69" s="456" t="s">
        <v>5783</v>
      </c>
      <c r="C69" s="456" t="s">
        <v>5781</v>
      </c>
      <c r="D69" s="462">
        <v>46265</v>
      </c>
      <c r="E69" s="462">
        <v>46295</v>
      </c>
      <c r="F69" s="331"/>
    </row>
    <row r="70" spans="1:6" ht="15.5">
      <c r="A70" s="456" t="s">
        <v>46</v>
      </c>
      <c r="B70" s="456" t="s">
        <v>5784</v>
      </c>
      <c r="C70" s="456" t="s">
        <v>5781</v>
      </c>
      <c r="D70" s="462">
        <v>46265</v>
      </c>
      <c r="E70" s="462">
        <v>46295</v>
      </c>
      <c r="F70" s="331"/>
    </row>
    <row r="71" spans="1:6" ht="15.5">
      <c r="A71" s="456" t="s">
        <v>46</v>
      </c>
      <c r="B71" s="456" t="s">
        <v>5785</v>
      </c>
      <c r="C71" s="456" t="s">
        <v>5786</v>
      </c>
      <c r="D71" s="462">
        <v>46265</v>
      </c>
      <c r="E71" s="462">
        <v>46374</v>
      </c>
      <c r="F71" s="331"/>
    </row>
    <row r="72" spans="1:6" ht="15.5">
      <c r="A72" s="456" t="s">
        <v>46</v>
      </c>
      <c r="B72" s="456" t="s">
        <v>5787</v>
      </c>
      <c r="C72" s="456" t="s">
        <v>5786</v>
      </c>
      <c r="D72" s="462">
        <v>46265</v>
      </c>
      <c r="E72" s="462">
        <v>46374</v>
      </c>
      <c r="F72" s="331"/>
    </row>
    <row r="73" spans="1:6" ht="15.5">
      <c r="A73" s="456" t="s">
        <v>46</v>
      </c>
      <c r="B73" s="456" t="s">
        <v>5788</v>
      </c>
      <c r="C73" s="456" t="s">
        <v>5786</v>
      </c>
      <c r="D73" s="462">
        <v>46265</v>
      </c>
      <c r="E73" s="462">
        <v>46538</v>
      </c>
      <c r="F73" s="331"/>
    </row>
    <row r="74" spans="1:6" ht="15.5">
      <c r="A74" s="456" t="s">
        <v>46</v>
      </c>
      <c r="B74" s="456" t="s">
        <v>6202</v>
      </c>
      <c r="C74" s="456" t="s">
        <v>5786</v>
      </c>
      <c r="D74" s="462">
        <v>46265</v>
      </c>
      <c r="E74" s="462">
        <v>46538</v>
      </c>
      <c r="F74" s="331"/>
    </row>
    <row r="75" spans="1:6" ht="15.5">
      <c r="A75" s="456" t="s">
        <v>46</v>
      </c>
      <c r="B75" s="456" t="s">
        <v>2988</v>
      </c>
      <c r="C75" s="456" t="s">
        <v>5786</v>
      </c>
      <c r="D75" s="462">
        <v>46265</v>
      </c>
      <c r="E75" s="462">
        <v>46295</v>
      </c>
      <c r="F75" s="331"/>
    </row>
    <row r="76" spans="1:6" ht="15.5">
      <c r="A76" s="456" t="s">
        <v>46</v>
      </c>
      <c r="B76" s="456" t="s">
        <v>5789</v>
      </c>
      <c r="C76" s="456" t="s">
        <v>5786</v>
      </c>
      <c r="D76" s="462">
        <v>46265</v>
      </c>
      <c r="E76" s="462">
        <v>46356</v>
      </c>
      <c r="F76" s="331"/>
    </row>
    <row r="77" spans="1:6" ht="15.5">
      <c r="A77" s="456" t="s">
        <v>46</v>
      </c>
      <c r="B77" s="456" t="s">
        <v>5790</v>
      </c>
      <c r="C77" s="456" t="s">
        <v>5786</v>
      </c>
      <c r="D77" s="462">
        <v>46265</v>
      </c>
      <c r="E77" s="462">
        <v>46295</v>
      </c>
      <c r="F77" s="331"/>
    </row>
    <row r="78" spans="1:6" ht="15.5">
      <c r="A78" s="456" t="s">
        <v>46</v>
      </c>
      <c r="B78" s="456" t="s">
        <v>5791</v>
      </c>
      <c r="C78" s="456" t="s">
        <v>5792</v>
      </c>
      <c r="D78" s="462">
        <v>46265</v>
      </c>
      <c r="E78" s="462">
        <v>46295</v>
      </c>
      <c r="F78" s="331"/>
    </row>
    <row r="79" spans="1:6" ht="15.5">
      <c r="A79" s="456" t="s">
        <v>46</v>
      </c>
      <c r="B79" s="456" t="s">
        <v>5793</v>
      </c>
      <c r="C79" s="456" t="s">
        <v>5792</v>
      </c>
      <c r="D79" s="462">
        <v>46265</v>
      </c>
      <c r="E79" s="462">
        <v>46265</v>
      </c>
      <c r="F79" s="331"/>
    </row>
    <row r="80" spans="1:6" ht="15.5">
      <c r="A80" s="456" t="s">
        <v>46</v>
      </c>
      <c r="B80" s="456" t="s">
        <v>5794</v>
      </c>
      <c r="C80" s="456" t="s">
        <v>5792</v>
      </c>
      <c r="D80" s="462">
        <v>46265</v>
      </c>
      <c r="E80" s="462">
        <v>46295</v>
      </c>
      <c r="F80" s="331"/>
    </row>
    <row r="81" spans="1:6" ht="15.5">
      <c r="A81" s="456" t="s">
        <v>46</v>
      </c>
      <c r="B81" s="456" t="s">
        <v>5795</v>
      </c>
      <c r="C81" s="456" t="s">
        <v>5792</v>
      </c>
      <c r="D81" s="462">
        <v>46265</v>
      </c>
      <c r="E81" s="462">
        <v>46265</v>
      </c>
      <c r="F81" s="331"/>
    </row>
    <row r="82" spans="1:6" ht="15.5">
      <c r="A82" s="456" t="s">
        <v>46</v>
      </c>
      <c r="B82" s="456" t="s">
        <v>5796</v>
      </c>
      <c r="C82" s="456" t="s">
        <v>5792</v>
      </c>
      <c r="D82" s="462">
        <v>46265</v>
      </c>
      <c r="E82" s="462">
        <v>46265</v>
      </c>
      <c r="F82" s="331"/>
    </row>
    <row r="83" spans="1:6" ht="15.5">
      <c r="A83" s="456" t="s">
        <v>46</v>
      </c>
      <c r="B83" s="456" t="s">
        <v>6203</v>
      </c>
      <c r="C83" s="456" t="s">
        <v>5792</v>
      </c>
      <c r="D83" s="462">
        <v>46265</v>
      </c>
      <c r="E83" s="462">
        <v>46295</v>
      </c>
      <c r="F83" s="331"/>
    </row>
    <row r="84" spans="1:6" ht="15.5">
      <c r="A84" s="456" t="s">
        <v>46</v>
      </c>
      <c r="B84" s="456" t="s">
        <v>5797</v>
      </c>
      <c r="C84" s="456" t="s">
        <v>5792</v>
      </c>
      <c r="D84" s="462">
        <v>46265</v>
      </c>
      <c r="E84" s="462">
        <v>46295</v>
      </c>
      <c r="F84" s="331"/>
    </row>
    <row r="85" spans="1:6" ht="15.5">
      <c r="A85" s="456" t="s">
        <v>46</v>
      </c>
      <c r="B85" s="456" t="s">
        <v>6204</v>
      </c>
      <c r="C85" s="456" t="s">
        <v>5799</v>
      </c>
      <c r="D85" s="462">
        <v>46265</v>
      </c>
      <c r="E85" s="462">
        <v>46374</v>
      </c>
      <c r="F85" s="331"/>
    </row>
    <row r="86" spans="1:6" ht="15.5">
      <c r="A86" s="512" t="s">
        <v>46</v>
      </c>
      <c r="B86" s="512" t="s">
        <v>6114</v>
      </c>
      <c r="C86" s="512" t="s">
        <v>5799</v>
      </c>
      <c r="D86" s="513">
        <v>46265</v>
      </c>
      <c r="E86" s="513">
        <v>46538</v>
      </c>
      <c r="F86" s="331"/>
    </row>
    <row r="87" spans="1:6" ht="15.5">
      <c r="A87" s="456" t="s">
        <v>46</v>
      </c>
      <c r="B87" s="456" t="s">
        <v>5798</v>
      </c>
      <c r="C87" s="456" t="s">
        <v>5799</v>
      </c>
      <c r="D87" s="462">
        <v>46265</v>
      </c>
      <c r="E87" s="462">
        <v>46538</v>
      </c>
      <c r="F87" s="331"/>
    </row>
    <row r="88" spans="1:6" ht="15.5">
      <c r="A88" s="456" t="s">
        <v>46</v>
      </c>
      <c r="B88" s="456" t="s">
        <v>5800</v>
      </c>
      <c r="C88" s="456" t="s">
        <v>5799</v>
      </c>
      <c r="D88" s="462">
        <v>46265</v>
      </c>
      <c r="E88" s="462">
        <v>46538</v>
      </c>
      <c r="F88" s="331"/>
    </row>
    <row r="89" spans="1:6" ht="15.5">
      <c r="A89" s="456" t="s">
        <v>46</v>
      </c>
      <c r="B89" s="456" t="s">
        <v>5801</v>
      </c>
      <c r="C89" s="456" t="s">
        <v>5799</v>
      </c>
      <c r="D89" s="462">
        <v>46265</v>
      </c>
      <c r="E89" s="462">
        <v>46295</v>
      </c>
      <c r="F89" s="331"/>
    </row>
    <row r="90" spans="1:6" ht="15.5">
      <c r="A90" s="456" t="s">
        <v>46</v>
      </c>
      <c r="B90" s="456" t="s">
        <v>5802</v>
      </c>
      <c r="C90" s="456" t="s">
        <v>5803</v>
      </c>
      <c r="D90" s="462">
        <v>46265</v>
      </c>
      <c r="E90" s="462">
        <v>46356</v>
      </c>
      <c r="F90" s="331"/>
    </row>
    <row r="91" spans="1:6" ht="15.5">
      <c r="A91" s="456" t="s">
        <v>46</v>
      </c>
      <c r="B91" s="456" t="s">
        <v>5804</v>
      </c>
      <c r="C91" s="456" t="s">
        <v>5803</v>
      </c>
      <c r="D91" s="462">
        <v>46265</v>
      </c>
      <c r="E91" s="462">
        <v>46295</v>
      </c>
      <c r="F91" s="331"/>
    </row>
    <row r="92" spans="1:6" ht="15.5">
      <c r="A92" s="456" t="s">
        <v>46</v>
      </c>
      <c r="B92" s="456" t="s">
        <v>5805</v>
      </c>
      <c r="C92" s="456" t="s">
        <v>5803</v>
      </c>
      <c r="D92" s="462">
        <v>46265</v>
      </c>
      <c r="E92" s="462">
        <v>46295</v>
      </c>
      <c r="F92" s="331"/>
    </row>
    <row r="93" spans="1:6" ht="15.5">
      <c r="A93" s="456" t="s">
        <v>46</v>
      </c>
      <c r="B93" s="456" t="s">
        <v>5806</v>
      </c>
      <c r="C93" s="456" t="s">
        <v>5803</v>
      </c>
      <c r="D93" s="462">
        <v>46265</v>
      </c>
      <c r="E93" s="462">
        <v>46265</v>
      </c>
      <c r="F93" s="331"/>
    </row>
    <row r="94" spans="1:6" ht="15.5">
      <c r="A94" s="456" t="s">
        <v>46</v>
      </c>
      <c r="B94" s="456" t="s">
        <v>6205</v>
      </c>
      <c r="C94" s="456" t="s">
        <v>5803</v>
      </c>
      <c r="D94" s="462">
        <v>46265</v>
      </c>
      <c r="E94" s="462">
        <v>46295</v>
      </c>
      <c r="F94" s="331"/>
    </row>
    <row r="95" spans="1:6" ht="15.5">
      <c r="A95" s="456" t="s">
        <v>46</v>
      </c>
      <c r="B95" s="456" t="s">
        <v>5807</v>
      </c>
      <c r="C95" s="456" t="s">
        <v>5803</v>
      </c>
      <c r="D95" s="462">
        <v>46265</v>
      </c>
      <c r="E95" s="462">
        <v>46374</v>
      </c>
      <c r="F95" s="331"/>
    </row>
    <row r="96" spans="1:6" ht="15.5">
      <c r="A96" s="456" t="s">
        <v>46</v>
      </c>
      <c r="B96" s="456" t="s">
        <v>5808</v>
      </c>
      <c r="C96" s="456" t="s">
        <v>5803</v>
      </c>
      <c r="D96" s="462">
        <v>46265</v>
      </c>
      <c r="E96" s="462">
        <v>46295</v>
      </c>
      <c r="F96" s="331"/>
    </row>
    <row r="97" spans="1:6" ht="15.5">
      <c r="A97" s="456" t="s">
        <v>46</v>
      </c>
      <c r="B97" s="456" t="s">
        <v>5809</v>
      </c>
      <c r="C97" s="456" t="s">
        <v>5810</v>
      </c>
      <c r="D97" s="462">
        <v>46265</v>
      </c>
      <c r="E97" s="462">
        <v>46295</v>
      </c>
      <c r="F97" s="331"/>
    </row>
    <row r="98" spans="1:6" ht="15.5">
      <c r="A98" s="456" t="s">
        <v>46</v>
      </c>
      <c r="B98" s="456" t="s">
        <v>6206</v>
      </c>
      <c r="C98" s="456" t="s">
        <v>5810</v>
      </c>
      <c r="D98" s="462">
        <v>46265</v>
      </c>
      <c r="E98" s="462">
        <v>46295</v>
      </c>
      <c r="F98" s="331"/>
    </row>
    <row r="99" spans="1:6" ht="15.5">
      <c r="A99" s="456" t="s">
        <v>46</v>
      </c>
      <c r="B99" s="456" t="s">
        <v>5811</v>
      </c>
      <c r="C99" s="456" t="s">
        <v>5810</v>
      </c>
      <c r="D99" s="462">
        <v>46265</v>
      </c>
      <c r="E99" s="462">
        <v>46295</v>
      </c>
      <c r="F99" s="331"/>
    </row>
    <row r="100" spans="1:6" ht="15.5">
      <c r="A100" s="456" t="s">
        <v>46</v>
      </c>
      <c r="B100" s="456" t="s">
        <v>6207</v>
      </c>
      <c r="C100" s="456" t="s">
        <v>5810</v>
      </c>
      <c r="D100" s="462">
        <v>46265</v>
      </c>
      <c r="E100" s="462">
        <v>46374</v>
      </c>
      <c r="F100" s="331"/>
    </row>
    <row r="101" spans="1:6" ht="15.5">
      <c r="A101" s="456" t="s">
        <v>46</v>
      </c>
      <c r="B101" s="456" t="s">
        <v>5812</v>
      </c>
      <c r="C101" s="456" t="s">
        <v>5813</v>
      </c>
      <c r="D101" s="462">
        <v>46265</v>
      </c>
      <c r="E101" s="462">
        <v>46265</v>
      </c>
      <c r="F101" s="331"/>
    </row>
    <row r="102" spans="1:6" ht="15.5">
      <c r="A102" s="456" t="s">
        <v>46</v>
      </c>
      <c r="B102" s="456" t="s">
        <v>5814</v>
      </c>
      <c r="C102" s="456" t="s">
        <v>5815</v>
      </c>
      <c r="D102" s="462">
        <v>46265</v>
      </c>
      <c r="E102" s="462">
        <v>46265</v>
      </c>
      <c r="F102" s="331"/>
    </row>
    <row r="103" spans="1:6" ht="15.5">
      <c r="A103" s="456" t="s">
        <v>50</v>
      </c>
      <c r="B103" s="456" t="s">
        <v>5816</v>
      </c>
      <c r="C103" s="456" t="s">
        <v>2825</v>
      </c>
      <c r="D103" s="462">
        <v>46265</v>
      </c>
      <c r="E103" s="462">
        <v>46538</v>
      </c>
      <c r="F103" s="331"/>
    </row>
    <row r="104" spans="1:6" ht="15.5">
      <c r="A104" s="456" t="s">
        <v>50</v>
      </c>
      <c r="B104" s="456" t="s">
        <v>5817</v>
      </c>
      <c r="C104" s="456" t="s">
        <v>2825</v>
      </c>
      <c r="D104" s="462">
        <v>46265</v>
      </c>
      <c r="E104" s="462">
        <v>46295</v>
      </c>
      <c r="F104" s="331"/>
    </row>
    <row r="105" spans="1:6" ht="15.5">
      <c r="A105" s="456" t="s">
        <v>50</v>
      </c>
      <c r="B105" s="456" t="s">
        <v>5818</v>
      </c>
      <c r="C105" s="456" t="s">
        <v>2825</v>
      </c>
      <c r="D105" s="462">
        <v>46265</v>
      </c>
      <c r="E105" s="462">
        <v>46295</v>
      </c>
      <c r="F105" s="331"/>
    </row>
    <row r="106" spans="1:6" ht="15.5">
      <c r="A106" s="456" t="s">
        <v>50</v>
      </c>
      <c r="B106" s="456" t="s">
        <v>5819</v>
      </c>
      <c r="C106" s="456" t="s">
        <v>2825</v>
      </c>
      <c r="D106" s="462">
        <v>46265</v>
      </c>
      <c r="E106" s="462">
        <v>46295</v>
      </c>
      <c r="F106" s="331"/>
    </row>
    <row r="107" spans="1:6" ht="15.5">
      <c r="A107" s="456" t="s">
        <v>50</v>
      </c>
      <c r="B107" s="456" t="s">
        <v>5820</v>
      </c>
      <c r="C107" s="456" t="s">
        <v>2825</v>
      </c>
      <c r="D107" s="462">
        <v>46265</v>
      </c>
      <c r="E107" s="462">
        <v>46374</v>
      </c>
      <c r="F107" s="331"/>
    </row>
    <row r="108" spans="1:6" ht="15.5">
      <c r="A108" s="456" t="s">
        <v>50</v>
      </c>
      <c r="B108" s="456" t="s">
        <v>5821</v>
      </c>
      <c r="C108" s="456" t="s">
        <v>2825</v>
      </c>
      <c r="D108" s="462">
        <v>46265</v>
      </c>
      <c r="E108" s="462">
        <v>46295</v>
      </c>
      <c r="F108" s="331"/>
    </row>
    <row r="109" spans="1:6" ht="15.5">
      <c r="A109" s="456" t="s">
        <v>50</v>
      </c>
      <c r="B109" s="456" t="s">
        <v>5822</v>
      </c>
      <c r="C109" s="456" t="s">
        <v>2825</v>
      </c>
      <c r="D109" s="462">
        <v>46265</v>
      </c>
      <c r="E109" s="462">
        <v>46374</v>
      </c>
      <c r="F109" s="331"/>
    </row>
    <row r="110" spans="1:6" ht="15.5">
      <c r="A110" s="456" t="s">
        <v>50</v>
      </c>
      <c r="B110" s="456" t="s">
        <v>5823</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5824</v>
      </c>
      <c r="C112" s="456" t="s">
        <v>2825</v>
      </c>
      <c r="D112" s="462">
        <v>46265</v>
      </c>
      <c r="E112" s="462">
        <v>46538</v>
      </c>
      <c r="F112" s="331"/>
    </row>
    <row r="113" spans="1:6" ht="15.5">
      <c r="A113" s="456" t="s">
        <v>50</v>
      </c>
      <c r="B113" s="456" t="s">
        <v>5825</v>
      </c>
      <c r="C113" s="456" t="s">
        <v>2825</v>
      </c>
      <c r="D113" s="462">
        <v>46265</v>
      </c>
      <c r="E113" s="462">
        <v>46295</v>
      </c>
      <c r="F113" s="331"/>
    </row>
    <row r="114" spans="1:6" ht="15.5">
      <c r="A114" s="456" t="s">
        <v>50</v>
      </c>
      <c r="B114" s="456" t="s">
        <v>5826</v>
      </c>
      <c r="C114" s="456" t="s">
        <v>2825</v>
      </c>
      <c r="D114" s="462">
        <v>46265</v>
      </c>
      <c r="E114" s="462">
        <v>46295</v>
      </c>
      <c r="F114" s="331"/>
    </row>
    <row r="115" spans="1:6" ht="15.5">
      <c r="A115" s="456" t="s">
        <v>50</v>
      </c>
      <c r="B115" s="456" t="s">
        <v>6208</v>
      </c>
      <c r="C115" s="456" t="s">
        <v>2825</v>
      </c>
      <c r="D115" s="462">
        <v>46265</v>
      </c>
      <c r="E115" s="462">
        <v>46374</v>
      </c>
      <c r="F115" s="331"/>
    </row>
    <row r="116" spans="1:6" ht="15.5">
      <c r="A116" s="456" t="s">
        <v>50</v>
      </c>
      <c r="B116" s="456" t="s">
        <v>5827</v>
      </c>
      <c r="C116" s="456" t="s">
        <v>2825</v>
      </c>
      <c r="D116" s="462">
        <v>46265</v>
      </c>
      <c r="E116" s="462">
        <v>46295</v>
      </c>
      <c r="F116" s="331"/>
    </row>
    <row r="117" spans="1:6" ht="15.5">
      <c r="A117" s="456" t="s">
        <v>50</v>
      </c>
      <c r="B117" s="456" t="s">
        <v>5828</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5829</v>
      </c>
      <c r="C119" s="456" t="s">
        <v>4171</v>
      </c>
      <c r="D119" s="462">
        <v>46265</v>
      </c>
      <c r="E119" s="462">
        <v>46374</v>
      </c>
      <c r="F119" s="331"/>
    </row>
    <row r="120" spans="1:6" ht="15.5">
      <c r="A120" s="456" t="s">
        <v>50</v>
      </c>
      <c r="B120" s="456" t="s">
        <v>5830</v>
      </c>
      <c r="C120" s="456" t="s">
        <v>3815</v>
      </c>
      <c r="D120" s="462">
        <v>46265</v>
      </c>
      <c r="E120" s="462">
        <v>46295</v>
      </c>
      <c r="F120" s="331"/>
    </row>
    <row r="121" spans="1:6" ht="15.5">
      <c r="A121" s="456" t="s">
        <v>50</v>
      </c>
      <c r="B121" s="456" t="s">
        <v>5831</v>
      </c>
      <c r="C121" s="456" t="s">
        <v>5761</v>
      </c>
      <c r="D121" s="462">
        <v>46265</v>
      </c>
      <c r="E121" s="462">
        <v>46295</v>
      </c>
      <c r="F121" s="331"/>
    </row>
    <row r="122" spans="1:6" ht="15.5">
      <c r="A122" s="456" t="s">
        <v>50</v>
      </c>
      <c r="B122" s="456" t="s">
        <v>5832</v>
      </c>
      <c r="C122" s="456" t="s">
        <v>5761</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6209</v>
      </c>
      <c r="C124" s="456" t="s">
        <v>5967</v>
      </c>
      <c r="D124" s="462">
        <v>46265</v>
      </c>
      <c r="E124" s="462">
        <v>46295</v>
      </c>
      <c r="F124" s="331"/>
    </row>
    <row r="125" spans="1:6" ht="15.5">
      <c r="A125" s="456" t="s">
        <v>50</v>
      </c>
      <c r="B125" s="456" t="s">
        <v>5833</v>
      </c>
      <c r="C125" s="456" t="s">
        <v>5834</v>
      </c>
      <c r="D125" s="462">
        <v>46265</v>
      </c>
      <c r="E125" s="462">
        <v>46374</v>
      </c>
      <c r="F125" s="331"/>
    </row>
    <row r="126" spans="1:6" ht="15.5">
      <c r="A126" s="456" t="s">
        <v>50</v>
      </c>
      <c r="B126" s="456" t="s">
        <v>5835</v>
      </c>
      <c r="C126" s="456" t="s">
        <v>3992</v>
      </c>
      <c r="D126" s="462">
        <v>46265</v>
      </c>
      <c r="E126" s="462">
        <v>46374</v>
      </c>
      <c r="F126" s="331"/>
    </row>
    <row r="127" spans="1:6" ht="15.5">
      <c r="A127" s="456" t="s">
        <v>58</v>
      </c>
      <c r="B127" s="456" t="s">
        <v>5836</v>
      </c>
      <c r="C127" s="456" t="s">
        <v>2825</v>
      </c>
      <c r="D127" s="462">
        <v>46265</v>
      </c>
      <c r="E127" s="462">
        <v>46265</v>
      </c>
      <c r="F127" s="331"/>
    </row>
    <row r="128" spans="1:6" ht="15.5">
      <c r="A128" s="456" t="s">
        <v>58</v>
      </c>
      <c r="B128" s="456" t="s">
        <v>5837</v>
      </c>
      <c r="C128" s="456" t="s">
        <v>2825</v>
      </c>
      <c r="D128" s="462">
        <v>46265</v>
      </c>
      <c r="E128" s="462">
        <v>46265</v>
      </c>
      <c r="F128" s="331"/>
    </row>
    <row r="129" spans="1:6" ht="15.5">
      <c r="A129" s="456" t="s">
        <v>58</v>
      </c>
      <c r="B129" s="456" t="s">
        <v>5838</v>
      </c>
      <c r="C129" s="456" t="s">
        <v>2825</v>
      </c>
      <c r="D129" s="462">
        <v>46265</v>
      </c>
      <c r="E129" s="462">
        <v>46374</v>
      </c>
      <c r="F129" s="331"/>
    </row>
    <row r="130" spans="1:6" ht="15.5">
      <c r="A130" s="456" t="s">
        <v>58</v>
      </c>
      <c r="B130" s="456" t="s">
        <v>5839</v>
      </c>
      <c r="C130" s="456" t="s">
        <v>2825</v>
      </c>
      <c r="D130" s="462">
        <v>46265</v>
      </c>
      <c r="E130" s="462">
        <v>46538</v>
      </c>
      <c r="F130" s="331"/>
    </row>
    <row r="131" spans="1:6" ht="15.5">
      <c r="A131" s="456" t="s">
        <v>58</v>
      </c>
      <c r="B131" s="456" t="s">
        <v>5840</v>
      </c>
      <c r="C131" s="456" t="s">
        <v>2825</v>
      </c>
      <c r="D131" s="462">
        <v>46265</v>
      </c>
      <c r="E131" s="462">
        <v>46265</v>
      </c>
      <c r="F131" s="331"/>
    </row>
    <row r="132" spans="1:6" ht="15.5">
      <c r="A132" s="456" t="s">
        <v>58</v>
      </c>
      <c r="B132" s="456" t="s">
        <v>5841</v>
      </c>
      <c r="C132" s="456" t="s">
        <v>2825</v>
      </c>
      <c r="D132" s="462">
        <v>46265</v>
      </c>
      <c r="E132" s="462">
        <v>46295</v>
      </c>
      <c r="F132" s="331"/>
    </row>
    <row r="133" spans="1:6" ht="15.5">
      <c r="A133" s="456" t="s">
        <v>58</v>
      </c>
      <c r="B133" s="456" t="s">
        <v>5842</v>
      </c>
      <c r="C133" s="456" t="s">
        <v>2825</v>
      </c>
      <c r="D133" s="462">
        <v>46265</v>
      </c>
      <c r="E133" s="462">
        <v>46295</v>
      </c>
      <c r="F133" s="331"/>
    </row>
    <row r="134" spans="1:6" ht="15.5">
      <c r="A134" s="456" t="s">
        <v>58</v>
      </c>
      <c r="B134" s="456" t="s">
        <v>5843</v>
      </c>
      <c r="C134" s="456" t="s">
        <v>2825</v>
      </c>
      <c r="D134" s="462">
        <v>46265</v>
      </c>
      <c r="E134" s="462">
        <v>46538</v>
      </c>
      <c r="F134" s="331"/>
    </row>
    <row r="135" spans="1:6" ht="15.5">
      <c r="A135" s="456" t="s">
        <v>58</v>
      </c>
      <c r="B135" s="456" t="s">
        <v>5844</v>
      </c>
      <c r="C135" s="456" t="s">
        <v>2825</v>
      </c>
      <c r="D135" s="462">
        <v>46265</v>
      </c>
      <c r="E135" s="462">
        <v>46374</v>
      </c>
      <c r="F135" s="331"/>
    </row>
    <row r="136" spans="1:6" ht="15.5">
      <c r="A136" s="456" t="s">
        <v>58</v>
      </c>
      <c r="B136" s="456" t="s">
        <v>5845</v>
      </c>
      <c r="C136" s="456" t="s">
        <v>2825</v>
      </c>
      <c r="D136" s="462">
        <v>46265</v>
      </c>
      <c r="E136" s="462">
        <v>46265</v>
      </c>
      <c r="F136" s="331"/>
    </row>
    <row r="137" spans="1:6" ht="15.5">
      <c r="A137" s="456" t="s">
        <v>58</v>
      </c>
      <c r="B137" s="456" t="s">
        <v>5846</v>
      </c>
      <c r="C137" s="456" t="s">
        <v>2825</v>
      </c>
      <c r="D137" s="462">
        <v>46265</v>
      </c>
      <c r="E137" s="462">
        <v>46265</v>
      </c>
      <c r="F137" s="331"/>
    </row>
    <row r="138" spans="1:6" ht="15.5">
      <c r="A138" s="456" t="s">
        <v>58</v>
      </c>
      <c r="B138" s="456" t="s">
        <v>5847</v>
      </c>
      <c r="C138" s="456" t="s">
        <v>2825</v>
      </c>
      <c r="D138" s="462">
        <v>46265</v>
      </c>
      <c r="E138" s="462">
        <v>46295</v>
      </c>
      <c r="F138" s="331"/>
    </row>
    <row r="139" spans="1:6" ht="15.5">
      <c r="A139" s="456" t="s">
        <v>58</v>
      </c>
      <c r="B139" s="456" t="s">
        <v>5848</v>
      </c>
      <c r="C139" s="456" t="s">
        <v>2825</v>
      </c>
      <c r="D139" s="462">
        <v>46265</v>
      </c>
      <c r="E139" s="462">
        <v>46295</v>
      </c>
      <c r="F139" s="331"/>
    </row>
    <row r="140" spans="1:6" ht="15.5">
      <c r="A140" s="456" t="s">
        <v>58</v>
      </c>
      <c r="B140" s="456" t="s">
        <v>5849</v>
      </c>
      <c r="C140" s="456" t="s">
        <v>2825</v>
      </c>
      <c r="D140" s="462">
        <v>46265</v>
      </c>
      <c r="E140" s="462">
        <v>46295</v>
      </c>
      <c r="F140" s="331"/>
    </row>
    <row r="141" spans="1:6" ht="15.5">
      <c r="A141" s="456" t="s">
        <v>58</v>
      </c>
      <c r="B141" s="456" t="s">
        <v>5850</v>
      </c>
      <c r="C141" s="456" t="s">
        <v>2825</v>
      </c>
      <c r="D141" s="462">
        <v>46266</v>
      </c>
      <c r="E141" s="462">
        <v>46295</v>
      </c>
      <c r="F141" s="331"/>
    </row>
    <row r="142" spans="1:6" ht="15.5">
      <c r="A142" s="456" t="s">
        <v>58</v>
      </c>
      <c r="B142" s="456" t="s">
        <v>5851</v>
      </c>
      <c r="C142" s="456" t="s">
        <v>2825</v>
      </c>
      <c r="D142" s="462">
        <v>46265</v>
      </c>
      <c r="E142" s="462">
        <v>46374</v>
      </c>
      <c r="F142" s="331"/>
    </row>
    <row r="143" spans="1:6" ht="15.5">
      <c r="A143" s="456" t="s">
        <v>58</v>
      </c>
      <c r="B143" s="456" t="s">
        <v>6210</v>
      </c>
      <c r="C143" s="456" t="s">
        <v>2825</v>
      </c>
      <c r="D143" s="462">
        <v>46265</v>
      </c>
      <c r="E143" s="462">
        <v>46295</v>
      </c>
      <c r="F143" s="331"/>
    </row>
    <row r="144" spans="1:6" ht="15.5">
      <c r="A144" s="456" t="s">
        <v>58</v>
      </c>
      <c r="B144" s="456" t="s">
        <v>5852</v>
      </c>
      <c r="C144" s="456" t="s">
        <v>2825</v>
      </c>
      <c r="D144" s="462">
        <v>46265</v>
      </c>
      <c r="E144" s="462">
        <v>46538</v>
      </c>
      <c r="F144" s="331"/>
    </row>
    <row r="145" spans="1:6" ht="15.5">
      <c r="A145" s="456" t="s">
        <v>58</v>
      </c>
      <c r="B145" s="456" t="s">
        <v>5853</v>
      </c>
      <c r="C145" s="456" t="s">
        <v>2825</v>
      </c>
      <c r="D145" s="462">
        <v>46265</v>
      </c>
      <c r="E145" s="462">
        <v>46374</v>
      </c>
      <c r="F145" s="331"/>
    </row>
    <row r="146" spans="1:6" ht="15.5">
      <c r="A146" s="456" t="s">
        <v>58</v>
      </c>
      <c r="B146" s="456" t="s">
        <v>5854</v>
      </c>
      <c r="C146" s="456" t="s">
        <v>2825</v>
      </c>
      <c r="D146" s="462">
        <v>46265</v>
      </c>
      <c r="E146" s="462">
        <v>46265</v>
      </c>
      <c r="F146" s="331"/>
    </row>
    <row r="147" spans="1:6" ht="15.5">
      <c r="A147" s="456" t="s">
        <v>58</v>
      </c>
      <c r="B147" s="456" t="s">
        <v>5855</v>
      </c>
      <c r="C147" s="456" t="s">
        <v>2825</v>
      </c>
      <c r="D147" s="462">
        <v>46265</v>
      </c>
      <c r="E147" s="462">
        <v>46295</v>
      </c>
      <c r="F147" s="331"/>
    </row>
    <row r="148" spans="1:6" ht="15.5">
      <c r="A148" s="456" t="s">
        <v>58</v>
      </c>
      <c r="B148" s="456" t="s">
        <v>5856</v>
      </c>
      <c r="C148" s="456" t="s">
        <v>2825</v>
      </c>
      <c r="D148" s="462">
        <v>46265</v>
      </c>
      <c r="E148" s="462">
        <v>46374</v>
      </c>
      <c r="F148" s="331"/>
    </row>
    <row r="149" spans="1:6" ht="15.5">
      <c r="A149" s="456" t="s">
        <v>58</v>
      </c>
      <c r="B149" s="456" t="s">
        <v>5857</v>
      </c>
      <c r="C149" s="456" t="s">
        <v>2825</v>
      </c>
      <c r="D149" s="462">
        <v>46265</v>
      </c>
      <c r="E149" s="462">
        <v>46295</v>
      </c>
      <c r="F149" s="331"/>
    </row>
    <row r="150" spans="1:6" ht="15.5">
      <c r="A150" s="456" t="s">
        <v>58</v>
      </c>
      <c r="B150" s="456" t="s">
        <v>5858</v>
      </c>
      <c r="C150" s="456" t="s">
        <v>5859</v>
      </c>
      <c r="D150" s="462">
        <v>46265</v>
      </c>
      <c r="E150" s="462">
        <v>46295</v>
      </c>
      <c r="F150" s="331"/>
    </row>
    <row r="151" spans="1:6" ht="15.5">
      <c r="A151" s="456" t="s">
        <v>58</v>
      </c>
      <c r="B151" s="456" t="s">
        <v>5860</v>
      </c>
      <c r="C151" s="456" t="s">
        <v>5859</v>
      </c>
      <c r="D151" s="462">
        <v>46265</v>
      </c>
      <c r="E151" s="462">
        <v>46538</v>
      </c>
      <c r="F151" s="331"/>
    </row>
    <row r="152" spans="1:6" ht="15.5">
      <c r="A152" s="456" t="s">
        <v>58</v>
      </c>
      <c r="B152" s="456" t="s">
        <v>5861</v>
      </c>
      <c r="C152" s="456" t="s">
        <v>5859</v>
      </c>
      <c r="D152" s="462">
        <v>46265</v>
      </c>
      <c r="E152" s="462">
        <v>46538</v>
      </c>
      <c r="F152" s="331"/>
    </row>
    <row r="153" spans="1:6" ht="15.5">
      <c r="A153" s="456" t="s">
        <v>58</v>
      </c>
      <c r="B153" s="456" t="s">
        <v>5862</v>
      </c>
      <c r="C153" s="456" t="s">
        <v>5863</v>
      </c>
      <c r="D153" s="462">
        <v>46265</v>
      </c>
      <c r="E153" s="462">
        <v>46265</v>
      </c>
      <c r="F153" s="331"/>
    </row>
    <row r="154" spans="1:6" ht="15.5">
      <c r="A154" s="456" t="s">
        <v>58</v>
      </c>
      <c r="B154" s="456" t="s">
        <v>5864</v>
      </c>
      <c r="C154" s="456" t="s">
        <v>5863</v>
      </c>
      <c r="D154" s="462">
        <v>46265</v>
      </c>
      <c r="E154" s="462">
        <v>46295</v>
      </c>
      <c r="F154" s="331"/>
    </row>
    <row r="155" spans="1:6" ht="15.5">
      <c r="A155" s="456" t="s">
        <v>58</v>
      </c>
      <c r="B155" s="456" t="s">
        <v>5865</v>
      </c>
      <c r="C155" s="456" t="s">
        <v>5863</v>
      </c>
      <c r="D155" s="462">
        <v>46265</v>
      </c>
      <c r="E155" s="462">
        <v>46374</v>
      </c>
      <c r="F155" s="331"/>
    </row>
    <row r="156" spans="1:6" ht="15.5">
      <c r="A156" s="456" t="s">
        <v>58</v>
      </c>
      <c r="B156" s="456" t="s">
        <v>5866</v>
      </c>
      <c r="C156" s="456" t="s">
        <v>5863</v>
      </c>
      <c r="D156" s="462">
        <v>46265</v>
      </c>
      <c r="E156" s="462">
        <v>46538</v>
      </c>
      <c r="F156" s="331"/>
    </row>
    <row r="157" spans="1:6" ht="15.5">
      <c r="A157" s="456" t="s">
        <v>58</v>
      </c>
      <c r="B157" s="456" t="s">
        <v>5867</v>
      </c>
      <c r="C157" s="456" t="s">
        <v>5863</v>
      </c>
      <c r="D157" s="462">
        <v>46265</v>
      </c>
      <c r="E157" s="462">
        <v>46374</v>
      </c>
      <c r="F157" s="331"/>
    </row>
    <row r="158" spans="1:6" ht="15.5">
      <c r="A158" s="456" t="s">
        <v>58</v>
      </c>
      <c r="B158" s="456" t="s">
        <v>5868</v>
      </c>
      <c r="C158" s="456" t="s">
        <v>5863</v>
      </c>
      <c r="D158" s="462">
        <v>46265</v>
      </c>
      <c r="E158" s="462">
        <v>46374</v>
      </c>
      <c r="F158" s="331"/>
    </row>
    <row r="159" spans="1:6" ht="15.5">
      <c r="A159" s="456" t="s">
        <v>58</v>
      </c>
      <c r="B159" s="456" t="s">
        <v>5869</v>
      </c>
      <c r="C159" s="456" t="s">
        <v>5870</v>
      </c>
      <c r="D159" s="462">
        <v>46265</v>
      </c>
      <c r="E159" s="462">
        <v>46295</v>
      </c>
      <c r="F159" s="331"/>
    </row>
    <row r="160" spans="1:6" ht="15.5">
      <c r="A160" s="456" t="s">
        <v>58</v>
      </c>
      <c r="B160" s="456" t="s">
        <v>5871</v>
      </c>
      <c r="C160" s="456" t="s">
        <v>5870</v>
      </c>
      <c r="D160" s="462">
        <v>46265</v>
      </c>
      <c r="E160" s="462">
        <v>46265</v>
      </c>
      <c r="F160" s="331"/>
    </row>
    <row r="161" spans="1:6" ht="15.5">
      <c r="A161" s="456" t="s">
        <v>58</v>
      </c>
      <c r="B161" s="456" t="s">
        <v>5872</v>
      </c>
      <c r="C161" s="456" t="s">
        <v>5870</v>
      </c>
      <c r="D161" s="462">
        <v>46265</v>
      </c>
      <c r="E161" s="462">
        <v>46265</v>
      </c>
      <c r="F161" s="331"/>
    </row>
    <row r="162" spans="1:6" ht="15.5">
      <c r="A162" s="456" t="s">
        <v>58</v>
      </c>
      <c r="B162" s="456" t="s">
        <v>5873</v>
      </c>
      <c r="C162" s="456" t="s">
        <v>3061</v>
      </c>
      <c r="D162" s="462">
        <v>46265</v>
      </c>
      <c r="E162" s="462">
        <v>46295</v>
      </c>
      <c r="F162" s="331"/>
    </row>
    <row r="163" spans="1:6" ht="15.5">
      <c r="A163" s="456" t="s">
        <v>58</v>
      </c>
      <c r="B163" s="456" t="s">
        <v>5874</v>
      </c>
      <c r="C163" s="456" t="s">
        <v>3061</v>
      </c>
      <c r="D163" s="462">
        <v>46265</v>
      </c>
      <c r="E163" s="462">
        <v>46538</v>
      </c>
      <c r="F163" s="331"/>
    </row>
    <row r="164" spans="1:6" ht="15.5">
      <c r="A164" s="456" t="s">
        <v>58</v>
      </c>
      <c r="B164" s="456" t="s">
        <v>5875</v>
      </c>
      <c r="C164" s="456" t="s">
        <v>5876</v>
      </c>
      <c r="D164" s="462">
        <v>46265</v>
      </c>
      <c r="E164" s="462">
        <v>46538</v>
      </c>
      <c r="F164" s="331"/>
    </row>
    <row r="165" spans="1:6" ht="15.5">
      <c r="A165" s="456" t="s">
        <v>58</v>
      </c>
      <c r="B165" s="456" t="s">
        <v>5877</v>
      </c>
      <c r="C165" s="456" t="s">
        <v>5876</v>
      </c>
      <c r="D165" s="462">
        <v>46265</v>
      </c>
      <c r="E165" s="462">
        <v>46325</v>
      </c>
      <c r="F165" s="331"/>
    </row>
    <row r="166" spans="1:6" ht="15.5">
      <c r="A166" s="456" t="s">
        <v>58</v>
      </c>
      <c r="B166" s="456" t="s">
        <v>5878</v>
      </c>
      <c r="C166" s="456" t="s">
        <v>5876</v>
      </c>
      <c r="D166" s="462">
        <v>46265</v>
      </c>
      <c r="E166" s="462">
        <v>46374</v>
      </c>
      <c r="F166" s="331"/>
    </row>
    <row r="167" spans="1:6" ht="15.5">
      <c r="A167" s="456" t="s">
        <v>58</v>
      </c>
      <c r="B167" s="456" t="s">
        <v>6211</v>
      </c>
      <c r="C167" s="456" t="s">
        <v>5876</v>
      </c>
      <c r="D167" s="462">
        <v>46265</v>
      </c>
      <c r="E167" s="462">
        <v>46538</v>
      </c>
      <c r="F167" s="331"/>
    </row>
    <row r="168" spans="1:6" ht="15.5">
      <c r="A168" s="456" t="s">
        <v>58</v>
      </c>
      <c r="B168" s="456" t="s">
        <v>3038</v>
      </c>
      <c r="C168" s="456" t="s">
        <v>5876</v>
      </c>
      <c r="D168" s="462">
        <v>46265</v>
      </c>
      <c r="E168" s="462">
        <v>46295</v>
      </c>
      <c r="F168" s="331"/>
    </row>
    <row r="169" spans="1:6" ht="15.5">
      <c r="A169" s="456" t="s">
        <v>58</v>
      </c>
      <c r="B169" s="456" t="s">
        <v>6212</v>
      </c>
      <c r="C169" s="456" t="s">
        <v>5880</v>
      </c>
      <c r="D169" s="462">
        <v>46265</v>
      </c>
      <c r="E169" s="462">
        <v>46295</v>
      </c>
      <c r="F169" s="331"/>
    </row>
    <row r="170" spans="1:6" ht="15.5">
      <c r="A170" s="456" t="s">
        <v>58</v>
      </c>
      <c r="B170" s="456" t="s">
        <v>5879</v>
      </c>
      <c r="C170" s="456" t="s">
        <v>5880</v>
      </c>
      <c r="D170" s="462">
        <v>46265</v>
      </c>
      <c r="E170" s="462">
        <v>46295</v>
      </c>
      <c r="F170" s="331"/>
    </row>
    <row r="171" spans="1:6" ht="15.5">
      <c r="A171" s="456" t="s">
        <v>58</v>
      </c>
      <c r="B171" s="456" t="s">
        <v>5881</v>
      </c>
      <c r="C171" s="456" t="s">
        <v>5880</v>
      </c>
      <c r="D171" s="462">
        <v>46265</v>
      </c>
      <c r="E171" s="462">
        <v>46265</v>
      </c>
      <c r="F171" s="331"/>
    </row>
    <row r="172" spans="1:6" ht="15.5">
      <c r="A172" s="456" t="s">
        <v>58</v>
      </c>
      <c r="B172" s="456" t="s">
        <v>5882</v>
      </c>
      <c r="C172" s="456" t="s">
        <v>5883</v>
      </c>
      <c r="D172" s="462">
        <v>46265</v>
      </c>
      <c r="E172" s="462">
        <v>46295</v>
      </c>
      <c r="F172" s="331"/>
    </row>
    <row r="173" spans="1:6" ht="15.5">
      <c r="A173" s="456" t="s">
        <v>58</v>
      </c>
      <c r="B173" s="456" t="s">
        <v>5884</v>
      </c>
      <c r="C173" s="456" t="s">
        <v>5885</v>
      </c>
      <c r="D173" s="462">
        <v>46265</v>
      </c>
      <c r="E173" s="462">
        <v>46265</v>
      </c>
      <c r="F173" s="331"/>
    </row>
    <row r="174" spans="1:6" ht="15.5">
      <c r="A174" s="456" t="s">
        <v>58</v>
      </c>
      <c r="B174" s="456" t="s">
        <v>5886</v>
      </c>
      <c r="C174" s="456" t="s">
        <v>5885</v>
      </c>
      <c r="D174" s="462">
        <v>46265</v>
      </c>
      <c r="E174" s="462">
        <v>46295</v>
      </c>
      <c r="F174" s="331"/>
    </row>
    <row r="175" spans="1:6" ht="15.5">
      <c r="A175" s="456" t="s">
        <v>58</v>
      </c>
      <c r="B175" s="456" t="s">
        <v>5887</v>
      </c>
      <c r="C175" s="456" t="s">
        <v>5888</v>
      </c>
      <c r="D175" s="462">
        <v>46265</v>
      </c>
      <c r="E175" s="462">
        <v>46295</v>
      </c>
      <c r="F175" s="331"/>
    </row>
    <row r="176" spans="1:6" ht="15.5">
      <c r="A176" s="456" t="s">
        <v>58</v>
      </c>
      <c r="B176" s="456" t="s">
        <v>5889</v>
      </c>
      <c r="C176" s="456" t="s">
        <v>5890</v>
      </c>
      <c r="D176" s="462">
        <v>46265</v>
      </c>
      <c r="E176" s="462">
        <v>46295</v>
      </c>
      <c r="F176" s="331"/>
    </row>
    <row r="177" spans="1:6" ht="15.5">
      <c r="A177" s="456" t="s">
        <v>58</v>
      </c>
      <c r="B177" s="456" t="s">
        <v>5891</v>
      </c>
      <c r="C177" s="456" t="s">
        <v>5890</v>
      </c>
      <c r="D177" s="462">
        <v>46265</v>
      </c>
      <c r="E177" s="462">
        <v>46538</v>
      </c>
      <c r="F177" s="331"/>
    </row>
    <row r="178" spans="1:6" ht="15.5">
      <c r="A178" s="456" t="s">
        <v>58</v>
      </c>
      <c r="B178" s="456" t="s">
        <v>5892</v>
      </c>
      <c r="C178" s="456" t="s">
        <v>5890</v>
      </c>
      <c r="D178" s="462">
        <v>46265</v>
      </c>
      <c r="E178" s="462">
        <v>46265</v>
      </c>
      <c r="F178" s="331"/>
    </row>
    <row r="179" spans="1:6" ht="15.5">
      <c r="A179" s="456" t="s">
        <v>58</v>
      </c>
      <c r="B179" s="456" t="s">
        <v>5893</v>
      </c>
      <c r="C179" s="456" t="s">
        <v>5890</v>
      </c>
      <c r="D179" s="462">
        <v>46265</v>
      </c>
      <c r="E179" s="462">
        <v>46295</v>
      </c>
      <c r="F179" s="331"/>
    </row>
    <row r="180" spans="1:6" ht="15.5">
      <c r="A180" s="456" t="s">
        <v>58</v>
      </c>
      <c r="B180" s="456" t="s">
        <v>5894</v>
      </c>
      <c r="C180" s="456" t="s">
        <v>5895</v>
      </c>
      <c r="D180" s="462">
        <v>46265</v>
      </c>
      <c r="E180" s="462">
        <v>46325</v>
      </c>
      <c r="F180" s="331"/>
    </row>
    <row r="181" spans="1:6" ht="15.5">
      <c r="A181" s="456" t="s">
        <v>58</v>
      </c>
      <c r="B181" s="456" t="s">
        <v>5896</v>
      </c>
      <c r="C181" s="456" t="s">
        <v>5897</v>
      </c>
      <c r="D181" s="462">
        <v>46265</v>
      </c>
      <c r="E181" s="462">
        <v>46295</v>
      </c>
      <c r="F181" s="331"/>
    </row>
    <row r="182" spans="1:6" ht="15.5">
      <c r="A182" s="456" t="s">
        <v>58</v>
      </c>
      <c r="B182" s="456" t="s">
        <v>5898</v>
      </c>
      <c r="C182" s="456" t="s">
        <v>5897</v>
      </c>
      <c r="D182" s="462">
        <v>46265</v>
      </c>
      <c r="E182" s="462">
        <v>46538</v>
      </c>
      <c r="F182" s="331"/>
    </row>
    <row r="183" spans="1:6" ht="15.5">
      <c r="A183" s="456" t="s">
        <v>58</v>
      </c>
      <c r="B183" s="456" t="s">
        <v>5899</v>
      </c>
      <c r="C183" s="456" t="s">
        <v>5897</v>
      </c>
      <c r="D183" s="462">
        <v>46265</v>
      </c>
      <c r="E183" s="462">
        <v>46538</v>
      </c>
      <c r="F183" s="331"/>
    </row>
    <row r="184" spans="1:6" ht="15.5">
      <c r="A184" s="456" t="s">
        <v>58</v>
      </c>
      <c r="B184" s="456" t="s">
        <v>5900</v>
      </c>
      <c r="C184" s="456" t="s">
        <v>5897</v>
      </c>
      <c r="D184" s="462">
        <v>46265</v>
      </c>
      <c r="E184" s="462">
        <v>46374</v>
      </c>
      <c r="F184" s="331"/>
    </row>
    <row r="185" spans="1:6" ht="15.5">
      <c r="A185" s="456" t="s">
        <v>58</v>
      </c>
      <c r="B185" s="456" t="s">
        <v>5901</v>
      </c>
      <c r="C185" s="456" t="s">
        <v>5897</v>
      </c>
      <c r="D185" s="462">
        <v>46265</v>
      </c>
      <c r="E185" s="462">
        <v>46295</v>
      </c>
      <c r="F185" s="331"/>
    </row>
    <row r="186" spans="1:6" ht="15.5">
      <c r="A186" s="456" t="s">
        <v>58</v>
      </c>
      <c r="B186" s="456" t="s">
        <v>5902</v>
      </c>
      <c r="C186" s="456" t="s">
        <v>5897</v>
      </c>
      <c r="D186" s="462">
        <v>46265</v>
      </c>
      <c r="E186" s="462">
        <v>46295</v>
      </c>
      <c r="F186" s="331"/>
    </row>
    <row r="187" spans="1:6" ht="15.5">
      <c r="A187" s="456" t="s">
        <v>58</v>
      </c>
      <c r="B187" s="456" t="s">
        <v>5903</v>
      </c>
      <c r="C187" s="456" t="s">
        <v>5897</v>
      </c>
      <c r="D187" s="462">
        <v>46265</v>
      </c>
      <c r="E187" s="462">
        <v>46265</v>
      </c>
      <c r="F187" s="331"/>
    </row>
    <row r="188" spans="1:6" ht="15.5">
      <c r="A188" s="456" t="s">
        <v>58</v>
      </c>
      <c r="B188" s="456" t="s">
        <v>5904</v>
      </c>
      <c r="C188" s="456" t="s">
        <v>5905</v>
      </c>
      <c r="D188" s="462">
        <v>46265</v>
      </c>
      <c r="E188" s="462">
        <v>46295</v>
      </c>
      <c r="F188" s="331"/>
    </row>
    <row r="189" spans="1:6" ht="15.5">
      <c r="A189" s="456" t="s">
        <v>58</v>
      </c>
      <c r="B189" s="456" t="s">
        <v>5906</v>
      </c>
      <c r="C189" s="456" t="s">
        <v>5907</v>
      </c>
      <c r="D189" s="462">
        <v>46265</v>
      </c>
      <c r="E189" s="462">
        <v>46295</v>
      </c>
      <c r="F189" s="331"/>
    </row>
    <row r="190" spans="1:6" ht="15.5">
      <c r="A190" s="456" t="s">
        <v>58</v>
      </c>
      <c r="B190" s="456" t="s">
        <v>5908</v>
      </c>
      <c r="C190" s="456" t="s">
        <v>5907</v>
      </c>
      <c r="D190" s="462">
        <v>46265</v>
      </c>
      <c r="E190" s="462">
        <v>46374</v>
      </c>
      <c r="F190" s="331"/>
    </row>
    <row r="191" spans="1:6" ht="15.5">
      <c r="A191" s="456" t="s">
        <v>58</v>
      </c>
      <c r="B191" s="456" t="s">
        <v>5909</v>
      </c>
      <c r="C191" s="456" t="s">
        <v>5907</v>
      </c>
      <c r="D191" s="462">
        <v>46265</v>
      </c>
      <c r="E191" s="462">
        <v>46374</v>
      </c>
      <c r="F191" s="331"/>
    </row>
    <row r="192" spans="1:6" ht="15.5">
      <c r="A192" s="456" t="s">
        <v>58</v>
      </c>
      <c r="B192" s="456" t="s">
        <v>5910</v>
      </c>
      <c r="C192" s="456" t="s">
        <v>5907</v>
      </c>
      <c r="D192" s="462">
        <v>46265</v>
      </c>
      <c r="E192" s="462">
        <v>46295</v>
      </c>
      <c r="F192" s="331"/>
    </row>
    <row r="193" spans="1:6" ht="15.5">
      <c r="A193" s="456" t="s">
        <v>58</v>
      </c>
      <c r="B193" s="456" t="s">
        <v>5911</v>
      </c>
      <c r="C193" s="456" t="s">
        <v>5912</v>
      </c>
      <c r="D193" s="462">
        <v>46265</v>
      </c>
      <c r="E193" s="462">
        <v>46295</v>
      </c>
      <c r="F193" s="331"/>
    </row>
    <row r="194" spans="1:6" ht="15.5">
      <c r="A194" s="456" t="s">
        <v>58</v>
      </c>
      <c r="B194" s="456" t="s">
        <v>5913</v>
      </c>
      <c r="C194" s="456" t="s">
        <v>5912</v>
      </c>
      <c r="D194" s="462">
        <v>46265</v>
      </c>
      <c r="E194" s="462">
        <v>46295</v>
      </c>
      <c r="F194" s="331"/>
    </row>
    <row r="195" spans="1:6" ht="15.5">
      <c r="A195" s="456" t="s">
        <v>58</v>
      </c>
      <c r="B195" s="456" t="s">
        <v>5914</v>
      </c>
      <c r="C195" s="456" t="s">
        <v>5912</v>
      </c>
      <c r="D195" s="462">
        <v>46265</v>
      </c>
      <c r="E195" s="462">
        <v>46265</v>
      </c>
      <c r="F195" s="331"/>
    </row>
    <row r="196" spans="1:6" ht="15.5">
      <c r="A196" s="456" t="s">
        <v>58</v>
      </c>
      <c r="B196" s="456" t="s">
        <v>5915</v>
      </c>
      <c r="C196" s="456" t="s">
        <v>5912</v>
      </c>
      <c r="D196" s="462">
        <v>46265</v>
      </c>
      <c r="E196" s="462">
        <v>46295</v>
      </c>
      <c r="F196" s="331"/>
    </row>
    <row r="197" spans="1:6" ht="15.5">
      <c r="A197" s="456" t="s">
        <v>58</v>
      </c>
      <c r="B197" s="456" t="s">
        <v>5916</v>
      </c>
      <c r="C197" s="456" t="s">
        <v>5912</v>
      </c>
      <c r="D197" s="462">
        <v>46265</v>
      </c>
      <c r="E197" s="462">
        <v>46295</v>
      </c>
      <c r="F197" s="331"/>
    </row>
    <row r="198" spans="1:6" ht="15.5">
      <c r="A198" s="456" t="s">
        <v>58</v>
      </c>
      <c r="B198" s="456" t="s">
        <v>6213</v>
      </c>
      <c r="C198" s="456" t="s">
        <v>5918</v>
      </c>
      <c r="D198" s="462">
        <v>46265</v>
      </c>
      <c r="E198" s="462">
        <v>46374</v>
      </c>
      <c r="F198" s="331"/>
    </row>
    <row r="199" spans="1:6" ht="15.5">
      <c r="A199" s="456" t="s">
        <v>58</v>
      </c>
      <c r="B199" s="456" t="s">
        <v>5917</v>
      </c>
      <c r="C199" s="456" t="s">
        <v>5918</v>
      </c>
      <c r="D199" s="462">
        <v>46265</v>
      </c>
      <c r="E199" s="462">
        <v>46265</v>
      </c>
      <c r="F199" s="331"/>
    </row>
    <row r="200" spans="1:6" ht="15.5">
      <c r="A200" s="456" t="s">
        <v>58</v>
      </c>
      <c r="B200" s="456" t="s">
        <v>5919</v>
      </c>
      <c r="C200" s="456" t="s">
        <v>5918</v>
      </c>
      <c r="D200" s="462">
        <v>46265</v>
      </c>
      <c r="E200" s="462">
        <v>46265</v>
      </c>
      <c r="F200" s="331"/>
    </row>
    <row r="201" spans="1:6" ht="15.5">
      <c r="A201" s="456" t="s">
        <v>90</v>
      </c>
      <c r="B201" s="456" t="s">
        <v>6214</v>
      </c>
      <c r="C201" s="456" t="s">
        <v>2825</v>
      </c>
      <c r="D201" s="462">
        <v>46265</v>
      </c>
      <c r="E201" s="462">
        <v>46295</v>
      </c>
      <c r="F201" s="331"/>
    </row>
    <row r="202" spans="1:6" ht="15.5">
      <c r="A202" s="456" t="s">
        <v>90</v>
      </c>
      <c r="B202" s="456" t="s">
        <v>5920</v>
      </c>
      <c r="C202" s="456" t="s">
        <v>2825</v>
      </c>
      <c r="D202" s="462">
        <v>46265</v>
      </c>
      <c r="E202" s="462">
        <v>46265</v>
      </c>
      <c r="F202" s="331"/>
    </row>
    <row r="203" spans="1:6" ht="15.5">
      <c r="A203" s="456" t="s">
        <v>90</v>
      </c>
      <c r="B203" s="456" t="s">
        <v>5921</v>
      </c>
      <c r="C203" s="456" t="s">
        <v>2825</v>
      </c>
      <c r="D203" s="462">
        <v>46265</v>
      </c>
      <c r="E203" s="462">
        <v>46538</v>
      </c>
      <c r="F203" s="331"/>
    </row>
    <row r="204" spans="1:6" ht="15.5">
      <c r="A204" s="456" t="s">
        <v>90</v>
      </c>
      <c r="B204" s="456" t="s">
        <v>5922</v>
      </c>
      <c r="C204" s="456" t="s">
        <v>2825</v>
      </c>
      <c r="D204" s="462">
        <v>46265</v>
      </c>
      <c r="E204" s="462">
        <v>46374</v>
      </c>
      <c r="F204" s="331"/>
    </row>
    <row r="205" spans="1:6" ht="15.5">
      <c r="A205" s="456" t="s">
        <v>90</v>
      </c>
      <c r="B205" s="456" t="s">
        <v>5923</v>
      </c>
      <c r="C205" s="456" t="s">
        <v>2825</v>
      </c>
      <c r="D205" s="462">
        <v>46265</v>
      </c>
      <c r="E205" s="462">
        <v>46374</v>
      </c>
      <c r="F205" s="331"/>
    </row>
    <row r="206" spans="1:6" ht="15.5">
      <c r="A206" s="456" t="s">
        <v>90</v>
      </c>
      <c r="B206" s="456" t="s">
        <v>5924</v>
      </c>
      <c r="C206" s="456" t="s">
        <v>2825</v>
      </c>
      <c r="D206" s="462">
        <v>46265</v>
      </c>
      <c r="E206" s="462">
        <v>46295</v>
      </c>
      <c r="F206" s="331"/>
    </row>
    <row r="207" spans="1:6" ht="15.5">
      <c r="A207" s="456" t="s">
        <v>90</v>
      </c>
      <c r="B207" s="456" t="s">
        <v>6215</v>
      </c>
      <c r="C207" s="456" t="s">
        <v>2825</v>
      </c>
      <c r="D207" s="462">
        <v>46265</v>
      </c>
      <c r="E207" s="462">
        <v>46374</v>
      </c>
      <c r="F207" s="331"/>
    </row>
    <row r="208" spans="1:6" ht="15.5">
      <c r="A208" s="456" t="s">
        <v>90</v>
      </c>
      <c r="B208" s="456" t="s">
        <v>5925</v>
      </c>
      <c r="C208" s="456" t="s">
        <v>2825</v>
      </c>
      <c r="D208" s="462">
        <v>46265</v>
      </c>
      <c r="E208" s="462">
        <v>46374</v>
      </c>
      <c r="F208" s="331"/>
    </row>
    <row r="209" spans="1:6" ht="15.5">
      <c r="A209" s="456" t="s">
        <v>90</v>
      </c>
      <c r="B209" s="456" t="s">
        <v>5926</v>
      </c>
      <c r="C209" s="456" t="s">
        <v>2825</v>
      </c>
      <c r="D209" s="462">
        <v>46265</v>
      </c>
      <c r="E209" s="462">
        <v>46295</v>
      </c>
      <c r="F209" s="331"/>
    </row>
    <row r="210" spans="1:6" ht="15.5">
      <c r="A210" s="456" t="s">
        <v>90</v>
      </c>
      <c r="B210" s="456" t="s">
        <v>5927</v>
      </c>
      <c r="C210" s="456" t="s">
        <v>2825</v>
      </c>
      <c r="D210" s="462">
        <v>46265</v>
      </c>
      <c r="E210" s="462">
        <v>46374</v>
      </c>
      <c r="F210" s="331"/>
    </row>
    <row r="211" spans="1:6" ht="15.5">
      <c r="A211" s="456" t="s">
        <v>90</v>
      </c>
      <c r="B211" s="456" t="s">
        <v>5928</v>
      </c>
      <c r="C211" s="456" t="s">
        <v>2825</v>
      </c>
      <c r="D211" s="462">
        <v>46265</v>
      </c>
      <c r="E211" s="462">
        <v>46295</v>
      </c>
      <c r="F211" s="331"/>
    </row>
    <row r="212" spans="1:6" ht="15.5">
      <c r="A212" s="456" t="s">
        <v>90</v>
      </c>
      <c r="B212" s="456" t="s">
        <v>6216</v>
      </c>
      <c r="C212" s="456" t="s">
        <v>2825</v>
      </c>
      <c r="D212" s="462">
        <v>46265</v>
      </c>
      <c r="E212" s="462">
        <v>46295</v>
      </c>
      <c r="F212" s="331"/>
    </row>
    <row r="213" spans="1:6" ht="15.5">
      <c r="A213" s="456" t="s">
        <v>90</v>
      </c>
      <c r="B213" s="456" t="s">
        <v>5929</v>
      </c>
      <c r="C213" s="456" t="s">
        <v>2825</v>
      </c>
      <c r="D213" s="462">
        <v>46265</v>
      </c>
      <c r="E213" s="462">
        <v>46374</v>
      </c>
      <c r="F213" s="331"/>
    </row>
    <row r="214" spans="1:6" ht="15.5">
      <c r="A214" s="456" t="s">
        <v>90</v>
      </c>
      <c r="B214" s="456" t="s">
        <v>5930</v>
      </c>
      <c r="C214" s="456" t="s">
        <v>2825</v>
      </c>
      <c r="D214" s="462">
        <v>46265</v>
      </c>
      <c r="E214" s="462">
        <v>46265</v>
      </c>
      <c r="F214" s="331"/>
    </row>
    <row r="215" spans="1:6" ht="15.5">
      <c r="A215" s="456" t="s">
        <v>90</v>
      </c>
      <c r="B215" s="456" t="s">
        <v>5931</v>
      </c>
      <c r="C215" s="456" t="s">
        <v>2825</v>
      </c>
      <c r="D215" s="462">
        <v>46265</v>
      </c>
      <c r="E215" s="462">
        <v>46295</v>
      </c>
      <c r="F215" s="331"/>
    </row>
    <row r="216" spans="1:6" ht="15.5">
      <c r="A216" s="456" t="s">
        <v>90</v>
      </c>
      <c r="B216" s="456" t="s">
        <v>5932</v>
      </c>
      <c r="C216" s="456" t="s">
        <v>2825</v>
      </c>
      <c r="D216" s="462">
        <v>46265</v>
      </c>
      <c r="E216" s="462">
        <v>46295</v>
      </c>
      <c r="F216" s="331"/>
    </row>
    <row r="217" spans="1:6" ht="15.5">
      <c r="A217" s="456" t="s">
        <v>90</v>
      </c>
      <c r="B217" s="456" t="s">
        <v>5933</v>
      </c>
      <c r="C217" s="456" t="s">
        <v>2825</v>
      </c>
      <c r="D217" s="462">
        <v>46265</v>
      </c>
      <c r="E217" s="462">
        <v>46295</v>
      </c>
      <c r="F217" s="331"/>
    </row>
    <row r="218" spans="1:6" ht="15.5">
      <c r="A218" s="456" t="s">
        <v>90</v>
      </c>
      <c r="B218" s="456" t="s">
        <v>5934</v>
      </c>
      <c r="C218" s="456" t="s">
        <v>2825</v>
      </c>
      <c r="D218" s="462">
        <v>46265</v>
      </c>
      <c r="E218" s="462">
        <v>46295</v>
      </c>
      <c r="F218" s="331"/>
    </row>
    <row r="219" spans="1:6" ht="15.5">
      <c r="A219" s="456" t="s">
        <v>90</v>
      </c>
      <c r="B219" s="456" t="s">
        <v>5935</v>
      </c>
      <c r="C219" s="456" t="s">
        <v>2825</v>
      </c>
      <c r="D219" s="462">
        <v>46265</v>
      </c>
      <c r="E219" s="462">
        <v>46374</v>
      </c>
      <c r="F219" s="331"/>
    </row>
    <row r="220" spans="1:6" ht="15.5">
      <c r="A220" s="456" t="s">
        <v>90</v>
      </c>
      <c r="B220" s="456" t="s">
        <v>5936</v>
      </c>
      <c r="C220" s="456" t="s">
        <v>2825</v>
      </c>
      <c r="D220" s="462">
        <v>46265</v>
      </c>
      <c r="E220" s="462">
        <v>46295</v>
      </c>
      <c r="F220" s="331"/>
    </row>
    <row r="221" spans="1:6" ht="15.5">
      <c r="A221" s="456" t="s">
        <v>90</v>
      </c>
      <c r="B221" s="456" t="s">
        <v>5937</v>
      </c>
      <c r="C221" s="456" t="s">
        <v>2825</v>
      </c>
      <c r="D221" s="462">
        <v>46265</v>
      </c>
      <c r="E221" s="462">
        <v>46265</v>
      </c>
      <c r="F221" s="331"/>
    </row>
    <row r="222" spans="1:6" ht="15.5">
      <c r="A222" s="456" t="s">
        <v>90</v>
      </c>
      <c r="B222" s="456" t="s">
        <v>5938</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5939</v>
      </c>
      <c r="C224" s="456" t="s">
        <v>3824</v>
      </c>
      <c r="D224" s="462">
        <v>46265</v>
      </c>
      <c r="E224" s="462">
        <v>46295</v>
      </c>
      <c r="F224" s="331"/>
    </row>
    <row r="225" spans="1:6" ht="15.5">
      <c r="A225" s="456" t="s">
        <v>90</v>
      </c>
      <c r="B225" s="456" t="s">
        <v>6217</v>
      </c>
      <c r="C225" s="456" t="s">
        <v>3824</v>
      </c>
      <c r="D225" s="462">
        <v>46265</v>
      </c>
      <c r="E225" s="462">
        <v>46295</v>
      </c>
      <c r="F225" s="331"/>
    </row>
    <row r="226" spans="1:6" ht="15.5">
      <c r="A226" s="456" t="s">
        <v>90</v>
      </c>
      <c r="B226" s="456" t="s">
        <v>5940</v>
      </c>
      <c r="C226" s="456" t="s">
        <v>3824</v>
      </c>
      <c r="D226" s="462">
        <v>46265</v>
      </c>
      <c r="E226" s="462">
        <v>46295</v>
      </c>
      <c r="F226" s="331"/>
    </row>
    <row r="227" spans="1:6" ht="15.5">
      <c r="A227" s="456" t="s">
        <v>90</v>
      </c>
      <c r="B227" s="456" t="s">
        <v>5941</v>
      </c>
      <c r="C227" s="456" t="s">
        <v>3824</v>
      </c>
      <c r="D227" s="462">
        <v>46265</v>
      </c>
      <c r="E227" s="462">
        <v>46374</v>
      </c>
      <c r="F227" s="331"/>
    </row>
    <row r="228" spans="1:6" ht="15.5">
      <c r="A228" s="456" t="s">
        <v>90</v>
      </c>
      <c r="B228" s="456" t="s">
        <v>6218</v>
      </c>
      <c r="C228" s="456" t="s">
        <v>3824</v>
      </c>
      <c r="D228" s="462">
        <v>46265</v>
      </c>
      <c r="E228" s="462">
        <v>46374</v>
      </c>
      <c r="F228" s="331"/>
    </row>
    <row r="229" spans="1:6" ht="15.5">
      <c r="A229" s="456" t="s">
        <v>90</v>
      </c>
      <c r="B229" s="456" t="s">
        <v>5942</v>
      </c>
      <c r="C229" s="456" t="s">
        <v>3824</v>
      </c>
      <c r="D229" s="462">
        <v>46265</v>
      </c>
      <c r="E229" s="462">
        <v>46538</v>
      </c>
      <c r="F229" s="331"/>
    </row>
    <row r="230" spans="1:6" ht="15.5">
      <c r="A230" s="456" t="s">
        <v>90</v>
      </c>
      <c r="B230" s="456" t="s">
        <v>5943</v>
      </c>
      <c r="C230" s="456" t="s">
        <v>3824</v>
      </c>
      <c r="D230" s="462">
        <v>46265</v>
      </c>
      <c r="E230" s="462">
        <v>46374</v>
      </c>
      <c r="F230" s="331"/>
    </row>
    <row r="231" spans="1:6" ht="15.5">
      <c r="A231" s="456" t="s">
        <v>90</v>
      </c>
      <c r="B231" s="456" t="s">
        <v>5944</v>
      </c>
      <c r="C231" s="456" t="s">
        <v>3824</v>
      </c>
      <c r="D231" s="462">
        <v>46265</v>
      </c>
      <c r="E231" s="462">
        <v>46374</v>
      </c>
      <c r="F231" s="331"/>
    </row>
    <row r="232" spans="1:6" ht="15.5">
      <c r="A232" s="456" t="s">
        <v>90</v>
      </c>
      <c r="B232" s="456" t="s">
        <v>5945</v>
      </c>
      <c r="C232" s="456" t="s">
        <v>3824</v>
      </c>
      <c r="D232" s="462">
        <v>46265</v>
      </c>
      <c r="E232" s="462">
        <v>46374</v>
      </c>
      <c r="F232" s="331"/>
    </row>
    <row r="233" spans="1:6" ht="15.5">
      <c r="A233" s="456" t="s">
        <v>90</v>
      </c>
      <c r="B233" s="456" t="s">
        <v>5946</v>
      </c>
      <c r="C233" s="456" t="s">
        <v>3824</v>
      </c>
      <c r="D233" s="462">
        <v>46265</v>
      </c>
      <c r="E233" s="462">
        <v>46325</v>
      </c>
      <c r="F233" s="331"/>
    </row>
    <row r="234" spans="1:6" ht="15.5">
      <c r="A234" s="456" t="s">
        <v>90</v>
      </c>
      <c r="B234" s="456" t="s">
        <v>5947</v>
      </c>
      <c r="C234" s="456" t="s">
        <v>3824</v>
      </c>
      <c r="D234" s="462">
        <v>46265</v>
      </c>
      <c r="E234" s="462">
        <v>46295</v>
      </c>
      <c r="F234" s="331"/>
    </row>
    <row r="235" spans="1:6" ht="15.5">
      <c r="A235" s="456" t="s">
        <v>90</v>
      </c>
      <c r="B235" s="456" t="s">
        <v>5948</v>
      </c>
      <c r="C235" s="456" t="s">
        <v>4171</v>
      </c>
      <c r="D235" s="462">
        <v>46265</v>
      </c>
      <c r="E235" s="462">
        <v>46374</v>
      </c>
      <c r="F235" s="331"/>
    </row>
    <row r="236" spans="1:6" ht="15.5">
      <c r="A236" s="456" t="s">
        <v>90</v>
      </c>
      <c r="B236" s="456" t="s">
        <v>5949</v>
      </c>
      <c r="C236" s="456" t="s">
        <v>4171</v>
      </c>
      <c r="D236" s="462">
        <v>46266</v>
      </c>
      <c r="E236" s="462">
        <v>46295</v>
      </c>
      <c r="F236" s="331"/>
    </row>
    <row r="237" spans="1:6" ht="15.5">
      <c r="A237" s="456" t="s">
        <v>90</v>
      </c>
      <c r="B237" s="456" t="s">
        <v>5950</v>
      </c>
      <c r="C237" s="456" t="s">
        <v>4171</v>
      </c>
      <c r="D237" s="462">
        <v>46265</v>
      </c>
      <c r="E237" s="462">
        <v>46295</v>
      </c>
      <c r="F237" s="331"/>
    </row>
    <row r="238" spans="1:6" ht="15.5">
      <c r="A238" s="456" t="s">
        <v>90</v>
      </c>
      <c r="B238" s="456" t="s">
        <v>5951</v>
      </c>
      <c r="C238" s="456" t="s">
        <v>4171</v>
      </c>
      <c r="D238" s="462">
        <v>46265</v>
      </c>
      <c r="E238" s="462">
        <v>46538</v>
      </c>
      <c r="F238" s="331"/>
    </row>
    <row r="239" spans="1:6" ht="15.5">
      <c r="A239" s="456" t="s">
        <v>90</v>
      </c>
      <c r="B239" s="456" t="s">
        <v>5952</v>
      </c>
      <c r="C239" s="456" t="s">
        <v>4167</v>
      </c>
      <c r="D239" s="462">
        <v>46265</v>
      </c>
      <c r="E239" s="462">
        <v>46295</v>
      </c>
      <c r="F239" s="331"/>
    </row>
    <row r="240" spans="1:6" ht="15.5">
      <c r="A240" s="456" t="s">
        <v>90</v>
      </c>
      <c r="B240" s="456" t="s">
        <v>5953</v>
      </c>
      <c r="C240" s="456" t="s">
        <v>4167</v>
      </c>
      <c r="D240" s="462">
        <v>46265</v>
      </c>
      <c r="E240" s="462">
        <v>46374</v>
      </c>
      <c r="F240" s="331"/>
    </row>
    <row r="241" spans="1:6" ht="15.5">
      <c r="A241" s="456" t="s">
        <v>90</v>
      </c>
      <c r="B241" s="456" t="s">
        <v>5954</v>
      </c>
      <c r="C241" s="456" t="s">
        <v>4167</v>
      </c>
      <c r="D241" s="462">
        <v>46265</v>
      </c>
      <c r="E241" s="462">
        <v>46538</v>
      </c>
      <c r="F241" s="331"/>
    </row>
    <row r="242" spans="1:6" ht="15.5">
      <c r="A242" s="456" t="s">
        <v>90</v>
      </c>
      <c r="B242" s="456" t="s">
        <v>5955</v>
      </c>
      <c r="C242" s="456" t="s">
        <v>4167</v>
      </c>
      <c r="D242" s="462">
        <v>46265</v>
      </c>
      <c r="E242" s="462">
        <v>46295</v>
      </c>
      <c r="F242" s="331"/>
    </row>
    <row r="243" spans="1:6" ht="15.5">
      <c r="A243" s="456" t="s">
        <v>90</v>
      </c>
      <c r="B243" s="456" t="s">
        <v>6219</v>
      </c>
      <c r="C243" s="456" t="s">
        <v>4167</v>
      </c>
      <c r="D243" s="462">
        <v>46265</v>
      </c>
      <c r="E243" s="462">
        <v>46374</v>
      </c>
      <c r="F243" s="331"/>
    </row>
    <row r="244" spans="1:6" ht="15.5">
      <c r="A244" s="456" t="s">
        <v>90</v>
      </c>
      <c r="B244" s="456" t="s">
        <v>5956</v>
      </c>
      <c r="C244" s="456" t="s">
        <v>4167</v>
      </c>
      <c r="D244" s="462">
        <v>46265</v>
      </c>
      <c r="E244" s="462">
        <v>46374</v>
      </c>
      <c r="F244" s="331"/>
    </row>
    <row r="245" spans="1:6" ht="15.5">
      <c r="A245" s="456" t="s">
        <v>90</v>
      </c>
      <c r="B245" s="456" t="s">
        <v>5957</v>
      </c>
      <c r="C245" s="456" t="s">
        <v>4167</v>
      </c>
      <c r="D245" s="462">
        <v>46265</v>
      </c>
      <c r="E245" s="462">
        <v>46295</v>
      </c>
      <c r="F245" s="331"/>
    </row>
    <row r="246" spans="1:6" ht="15.5">
      <c r="A246" s="456" t="s">
        <v>90</v>
      </c>
      <c r="B246" s="456" t="s">
        <v>6220</v>
      </c>
      <c r="C246" s="456" t="s">
        <v>3815</v>
      </c>
      <c r="D246" s="462">
        <v>46265</v>
      </c>
      <c r="E246" s="462">
        <v>46538</v>
      </c>
      <c r="F246" s="331"/>
    </row>
    <row r="247" spans="1:6" ht="15.5">
      <c r="A247" s="456" t="s">
        <v>90</v>
      </c>
      <c r="B247" s="456" t="s">
        <v>5958</v>
      </c>
      <c r="C247" s="456" t="s">
        <v>3815</v>
      </c>
      <c r="D247" s="462">
        <v>46265</v>
      </c>
      <c r="E247" s="462">
        <v>46295</v>
      </c>
      <c r="F247" s="331"/>
    </row>
    <row r="248" spans="1:6" ht="15.5">
      <c r="A248" s="456" t="s">
        <v>90</v>
      </c>
      <c r="B248" s="456" t="s">
        <v>5959</v>
      </c>
      <c r="C248" s="456" t="s">
        <v>3815</v>
      </c>
      <c r="D248" s="462">
        <v>46265</v>
      </c>
      <c r="E248" s="462">
        <v>46374</v>
      </c>
      <c r="F248" s="331"/>
    </row>
    <row r="249" spans="1:6" ht="15.5">
      <c r="A249" s="456" t="s">
        <v>90</v>
      </c>
      <c r="B249" s="456" t="s">
        <v>5960</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5961</v>
      </c>
      <c r="C251" s="456" t="s">
        <v>5761</v>
      </c>
      <c r="D251" s="462">
        <v>46265</v>
      </c>
      <c r="E251" s="462">
        <v>46265</v>
      </c>
      <c r="F251" s="331"/>
    </row>
    <row r="252" spans="1:6" ht="15.5">
      <c r="A252" s="456" t="s">
        <v>90</v>
      </c>
      <c r="B252" s="456" t="s">
        <v>5962</v>
      </c>
      <c r="C252" s="456" t="s">
        <v>5761</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5963</v>
      </c>
      <c r="C254" s="456" t="s">
        <v>3088</v>
      </c>
      <c r="D254" s="462">
        <v>46265</v>
      </c>
      <c r="E254" s="462">
        <v>46295</v>
      </c>
      <c r="F254" s="331"/>
    </row>
    <row r="255" spans="1:6" ht="15.5">
      <c r="A255" s="456" t="s">
        <v>90</v>
      </c>
      <c r="B255" s="456" t="s">
        <v>5964</v>
      </c>
      <c r="C255" s="456" t="s">
        <v>3088</v>
      </c>
      <c r="D255" s="462">
        <v>46265</v>
      </c>
      <c r="E255" s="462">
        <v>46538</v>
      </c>
      <c r="F255" s="331"/>
    </row>
    <row r="256" spans="1:6" ht="15.5">
      <c r="A256" s="456" t="s">
        <v>90</v>
      </c>
      <c r="B256" s="456" t="s">
        <v>5965</v>
      </c>
      <c r="C256" s="456" t="s">
        <v>3088</v>
      </c>
      <c r="D256" s="462">
        <v>46265</v>
      </c>
      <c r="E256" s="462">
        <v>46295</v>
      </c>
      <c r="F256" s="331"/>
    </row>
    <row r="257" spans="1:6" ht="15.5">
      <c r="A257" s="456" t="s">
        <v>90</v>
      </c>
      <c r="B257" s="456" t="s">
        <v>5966</v>
      </c>
      <c r="C257" s="456" t="s">
        <v>5967</v>
      </c>
      <c r="D257" s="462">
        <v>46265</v>
      </c>
      <c r="E257" s="462">
        <v>46374</v>
      </c>
      <c r="F257" s="331"/>
    </row>
    <row r="258" spans="1:6" ht="15.5">
      <c r="A258" s="456" t="s">
        <v>6221</v>
      </c>
      <c r="B258" s="456" t="s">
        <v>6222</v>
      </c>
      <c r="C258" s="456" t="s">
        <v>6267</v>
      </c>
      <c r="D258" s="462">
        <v>46265</v>
      </c>
      <c r="E258" s="462">
        <v>46265</v>
      </c>
      <c r="F258" s="331"/>
    </row>
    <row r="259" spans="1:6" ht="15.5">
      <c r="A259" s="456" t="s">
        <v>6221</v>
      </c>
      <c r="B259" s="456" t="s">
        <v>6223</v>
      </c>
      <c r="C259" s="456" t="s">
        <v>6268</v>
      </c>
      <c r="D259" s="462">
        <v>46265</v>
      </c>
      <c r="E259" s="462">
        <v>46265</v>
      </c>
      <c r="F259" s="331"/>
    </row>
    <row r="260" spans="1:6" ht="15.5">
      <c r="A260" s="456" t="s">
        <v>6221</v>
      </c>
      <c r="B260" s="456" t="s">
        <v>6224</v>
      </c>
      <c r="C260" s="456" t="s">
        <v>6269</v>
      </c>
      <c r="D260" s="462">
        <v>46265</v>
      </c>
      <c r="E260" s="462">
        <v>46265</v>
      </c>
      <c r="F260" s="331"/>
    </row>
    <row r="261" spans="1:6" ht="15.5">
      <c r="A261" s="456" t="s">
        <v>6221</v>
      </c>
      <c r="B261" s="456" t="s">
        <v>6225</v>
      </c>
      <c r="C261" s="456" t="s">
        <v>6270</v>
      </c>
      <c r="D261" s="462">
        <v>46265</v>
      </c>
      <c r="E261" s="462">
        <v>46374</v>
      </c>
      <c r="F261" s="331"/>
    </row>
    <row r="262" spans="1:6" ht="15.5">
      <c r="A262" s="456" t="s">
        <v>60</v>
      </c>
      <c r="B262" s="456" t="s">
        <v>5968</v>
      </c>
      <c r="C262" s="456" t="s">
        <v>2825</v>
      </c>
      <c r="D262" s="462">
        <v>46266</v>
      </c>
      <c r="E262" s="462">
        <v>46538</v>
      </c>
      <c r="F262" s="331"/>
    </row>
    <row r="263" spans="1:6" ht="15.5">
      <c r="A263" s="456" t="s">
        <v>60</v>
      </c>
      <c r="B263" s="456" t="s">
        <v>5969</v>
      </c>
      <c r="C263" s="456" t="s">
        <v>2825</v>
      </c>
      <c r="D263" s="462">
        <v>46265</v>
      </c>
      <c r="E263" s="462">
        <v>46374</v>
      </c>
      <c r="F263" s="331"/>
    </row>
    <row r="264" spans="1:6" ht="15.5">
      <c r="A264" s="456" t="s">
        <v>60</v>
      </c>
      <c r="B264" s="456" t="s">
        <v>5970</v>
      </c>
      <c r="C264" s="456" t="s">
        <v>2825</v>
      </c>
      <c r="D264" s="462">
        <v>46265</v>
      </c>
      <c r="E264" s="462">
        <v>46538</v>
      </c>
      <c r="F264" s="331"/>
    </row>
    <row r="265" spans="1:6" ht="15.5">
      <c r="A265" s="456" t="s">
        <v>60</v>
      </c>
      <c r="B265" s="456" t="s">
        <v>6226</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5971</v>
      </c>
      <c r="C267" s="456" t="s">
        <v>2825</v>
      </c>
      <c r="D267" s="462">
        <v>46265</v>
      </c>
      <c r="E267" s="462">
        <v>46295</v>
      </c>
      <c r="F267" s="331"/>
    </row>
    <row r="268" spans="1:6" ht="15.5">
      <c r="A268" s="456" t="s">
        <v>60</v>
      </c>
      <c r="B268" s="456" t="s">
        <v>5972</v>
      </c>
      <c r="C268" s="456" t="s">
        <v>2825</v>
      </c>
      <c r="D268" s="462">
        <v>46265</v>
      </c>
      <c r="E268" s="462">
        <v>46374</v>
      </c>
      <c r="F268" s="331"/>
    </row>
    <row r="269" spans="1:6" ht="15.5">
      <c r="A269" s="456" t="s">
        <v>60</v>
      </c>
      <c r="B269" s="456" t="s">
        <v>5973</v>
      </c>
      <c r="C269" s="456" t="s">
        <v>2825</v>
      </c>
      <c r="D269" s="462">
        <v>46265</v>
      </c>
      <c r="E269" s="462">
        <v>46295</v>
      </c>
      <c r="F269" s="331"/>
    </row>
    <row r="270" spans="1:6" ht="15.5">
      <c r="A270" s="456" t="s">
        <v>60</v>
      </c>
      <c r="B270" s="456" t="s">
        <v>5974</v>
      </c>
      <c r="C270" s="456" t="s">
        <v>2825</v>
      </c>
      <c r="D270" s="462">
        <v>46265</v>
      </c>
      <c r="E270" s="462">
        <v>46374</v>
      </c>
      <c r="F270" s="331"/>
    </row>
    <row r="271" spans="1:6" ht="15.5">
      <c r="A271" s="456" t="s">
        <v>60</v>
      </c>
      <c r="B271" s="456" t="s">
        <v>5975</v>
      </c>
      <c r="C271" s="456" t="s">
        <v>2825</v>
      </c>
      <c r="D271" s="462">
        <v>46265</v>
      </c>
      <c r="E271" s="462">
        <v>46295</v>
      </c>
      <c r="F271" s="331"/>
    </row>
    <row r="272" spans="1:6" ht="15.5">
      <c r="A272" s="456" t="s">
        <v>60</v>
      </c>
      <c r="B272" s="456" t="s">
        <v>5976</v>
      </c>
      <c r="C272" s="456" t="s">
        <v>2825</v>
      </c>
      <c r="D272" s="462">
        <v>46265</v>
      </c>
      <c r="E272" s="462">
        <v>46265</v>
      </c>
      <c r="F272" s="331"/>
    </row>
    <row r="273" spans="1:6" ht="15.5">
      <c r="A273" s="456" t="s">
        <v>60</v>
      </c>
      <c r="B273" s="456" t="s">
        <v>5977</v>
      </c>
      <c r="C273" s="456" t="s">
        <v>2825</v>
      </c>
      <c r="D273" s="462">
        <v>46265</v>
      </c>
      <c r="E273" s="462">
        <v>46295</v>
      </c>
      <c r="F273" s="331"/>
    </row>
    <row r="274" spans="1:6" ht="15.5">
      <c r="A274" s="456" t="s">
        <v>60</v>
      </c>
      <c r="B274" s="456" t="s">
        <v>5978</v>
      </c>
      <c r="C274" s="456" t="s">
        <v>2825</v>
      </c>
      <c r="D274" s="462">
        <v>46265</v>
      </c>
      <c r="E274" s="462">
        <v>46295</v>
      </c>
      <c r="F274" s="331"/>
    </row>
    <row r="275" spans="1:6" ht="15.5">
      <c r="A275" s="456" t="s">
        <v>60</v>
      </c>
      <c r="B275" s="456" t="s">
        <v>5979</v>
      </c>
      <c r="C275" s="456" t="s">
        <v>2825</v>
      </c>
      <c r="D275" s="462">
        <v>46265</v>
      </c>
      <c r="E275" s="462">
        <v>46295</v>
      </c>
      <c r="F275" s="331"/>
    </row>
    <row r="276" spans="1:6" ht="15.5">
      <c r="A276" s="456" t="s">
        <v>60</v>
      </c>
      <c r="B276" s="456" t="s">
        <v>6227</v>
      </c>
      <c r="C276" s="456" t="s">
        <v>2825</v>
      </c>
      <c r="D276" s="462">
        <v>46266</v>
      </c>
      <c r="E276" s="462">
        <v>46374</v>
      </c>
      <c r="F276" s="331"/>
    </row>
    <row r="277" spans="1:6" ht="15.5">
      <c r="A277" s="456" t="s">
        <v>60</v>
      </c>
      <c r="B277" s="456" t="s">
        <v>5980</v>
      </c>
      <c r="C277" s="456" t="s">
        <v>2825</v>
      </c>
      <c r="D277" s="462">
        <v>46265</v>
      </c>
      <c r="E277" s="462">
        <v>46374</v>
      </c>
      <c r="F277" s="331"/>
    </row>
    <row r="278" spans="1:6" ht="15.5">
      <c r="A278" s="456" t="s">
        <v>60</v>
      </c>
      <c r="B278" s="456" t="s">
        <v>5981</v>
      </c>
      <c r="C278" s="456" t="s">
        <v>2825</v>
      </c>
      <c r="D278" s="462">
        <v>46265</v>
      </c>
      <c r="E278" s="462">
        <v>46295</v>
      </c>
      <c r="F278" s="331"/>
    </row>
    <row r="279" spans="1:6" ht="15.5">
      <c r="A279" s="456" t="s">
        <v>60</v>
      </c>
      <c r="B279" s="456" t="s">
        <v>5982</v>
      </c>
      <c r="C279" s="456" t="s">
        <v>2825</v>
      </c>
      <c r="D279" s="462">
        <v>46265</v>
      </c>
      <c r="E279" s="462">
        <v>46374</v>
      </c>
      <c r="F279" s="331"/>
    </row>
    <row r="280" spans="1:6" ht="15.5">
      <c r="A280" s="456" t="s">
        <v>60</v>
      </c>
      <c r="B280" s="456" t="s">
        <v>5983</v>
      </c>
      <c r="C280" s="456" t="s">
        <v>2825</v>
      </c>
      <c r="D280" s="462">
        <v>46265</v>
      </c>
      <c r="E280" s="462">
        <v>46374</v>
      </c>
      <c r="F280" s="331"/>
    </row>
    <row r="281" spans="1:6" ht="15.5">
      <c r="A281" s="456" t="s">
        <v>60</v>
      </c>
      <c r="B281" s="456" t="s">
        <v>5984</v>
      </c>
      <c r="C281" s="456" t="s">
        <v>2825</v>
      </c>
      <c r="D281" s="462">
        <v>46265</v>
      </c>
      <c r="E281" s="462">
        <v>46295</v>
      </c>
      <c r="F281" s="331"/>
    </row>
    <row r="282" spans="1:6" ht="15.5">
      <c r="A282" s="456" t="s">
        <v>60</v>
      </c>
      <c r="B282" s="456" t="s">
        <v>5985</v>
      </c>
      <c r="C282" s="456" t="s">
        <v>3824</v>
      </c>
      <c r="D282" s="462">
        <v>46265</v>
      </c>
      <c r="E282" s="462">
        <v>46374</v>
      </c>
      <c r="F282" s="331"/>
    </row>
    <row r="283" spans="1:6" ht="15.5">
      <c r="A283" s="456" t="s">
        <v>60</v>
      </c>
      <c r="B283" s="456" t="s">
        <v>6228</v>
      </c>
      <c r="C283" s="456" t="s">
        <v>3824</v>
      </c>
      <c r="D283" s="462">
        <v>46265</v>
      </c>
      <c r="E283" s="462">
        <v>46374</v>
      </c>
      <c r="F283" s="331"/>
    </row>
    <row r="284" spans="1:6" ht="15.5">
      <c r="A284" s="456" t="s">
        <v>60</v>
      </c>
      <c r="B284" s="456" t="s">
        <v>5986</v>
      </c>
      <c r="C284" s="456" t="s">
        <v>3824</v>
      </c>
      <c r="D284" s="462">
        <v>46265</v>
      </c>
      <c r="E284" s="462">
        <v>46295</v>
      </c>
      <c r="F284" s="331"/>
    </row>
    <row r="285" spans="1:6" ht="15.5">
      <c r="A285" s="456" t="s">
        <v>60</v>
      </c>
      <c r="B285" s="456" t="s">
        <v>6229</v>
      </c>
      <c r="C285" s="456" t="s">
        <v>3824</v>
      </c>
      <c r="D285" s="462">
        <v>46265</v>
      </c>
      <c r="E285" s="462">
        <v>46325</v>
      </c>
      <c r="F285" s="331"/>
    </row>
    <row r="286" spans="1:6" ht="15.5">
      <c r="A286" s="456" t="s">
        <v>60</v>
      </c>
      <c r="B286" s="456" t="s">
        <v>6230</v>
      </c>
      <c r="C286" s="456" t="s">
        <v>3824</v>
      </c>
      <c r="D286" s="462">
        <v>46265</v>
      </c>
      <c r="E286" s="462">
        <v>46538</v>
      </c>
      <c r="F286" s="331"/>
    </row>
    <row r="287" spans="1:6" ht="15.5">
      <c r="A287" s="456" t="s">
        <v>60</v>
      </c>
      <c r="B287" s="456" t="s">
        <v>5987</v>
      </c>
      <c r="C287" s="456" t="s">
        <v>3824</v>
      </c>
      <c r="D287" s="462">
        <v>46265</v>
      </c>
      <c r="E287" s="462">
        <v>46374</v>
      </c>
      <c r="F287" s="331"/>
    </row>
    <row r="288" spans="1:6" ht="15.5">
      <c r="A288" s="456" t="s">
        <v>60</v>
      </c>
      <c r="B288" s="456" t="s">
        <v>6231</v>
      </c>
      <c r="C288" s="456" t="s">
        <v>3824</v>
      </c>
      <c r="D288" s="462">
        <v>46265</v>
      </c>
      <c r="E288" s="462">
        <v>46374</v>
      </c>
      <c r="F288" s="331"/>
    </row>
    <row r="289" spans="1:6" ht="15.5">
      <c r="A289" s="456" t="s">
        <v>60</v>
      </c>
      <c r="B289" s="456" t="s">
        <v>5988</v>
      </c>
      <c r="C289" s="456" t="s">
        <v>4171</v>
      </c>
      <c r="D289" s="462">
        <v>46265</v>
      </c>
      <c r="E289" s="462">
        <v>46538</v>
      </c>
      <c r="F289" s="331"/>
    </row>
    <row r="290" spans="1:6" ht="15.5">
      <c r="A290" s="456" t="s">
        <v>60</v>
      </c>
      <c r="B290" s="456" t="s">
        <v>5989</v>
      </c>
      <c r="C290" s="456" t="s">
        <v>4171</v>
      </c>
      <c r="D290" s="462">
        <v>46265</v>
      </c>
      <c r="E290" s="462">
        <v>46374</v>
      </c>
      <c r="F290" s="331"/>
    </row>
    <row r="291" spans="1:6" ht="15.5">
      <c r="A291" s="456" t="s">
        <v>60</v>
      </c>
      <c r="B291" s="456" t="s">
        <v>5990</v>
      </c>
      <c r="C291" s="456" t="s">
        <v>4171</v>
      </c>
      <c r="D291" s="462">
        <v>46265</v>
      </c>
      <c r="E291" s="462">
        <v>46374</v>
      </c>
      <c r="F291" s="331"/>
    </row>
    <row r="292" spans="1:6" ht="15.5">
      <c r="A292" s="456" t="s">
        <v>60</v>
      </c>
      <c r="B292" s="456" t="s">
        <v>6232</v>
      </c>
      <c r="C292" s="456" t="s">
        <v>4171</v>
      </c>
      <c r="D292" s="462">
        <v>46265</v>
      </c>
      <c r="E292" s="462">
        <v>46538</v>
      </c>
      <c r="F292" s="331"/>
    </row>
    <row r="293" spans="1:6" ht="15.5">
      <c r="A293" s="456" t="s">
        <v>60</v>
      </c>
      <c r="B293" s="456" t="s">
        <v>5991</v>
      </c>
      <c r="C293" s="456" t="s">
        <v>4171</v>
      </c>
      <c r="D293" s="462">
        <v>46265</v>
      </c>
      <c r="E293" s="462">
        <v>46295</v>
      </c>
      <c r="F293" s="331"/>
    </row>
    <row r="294" spans="1:6" ht="15.5">
      <c r="A294" s="456" t="s">
        <v>60</v>
      </c>
      <c r="B294" s="456" t="s">
        <v>6233</v>
      </c>
      <c r="C294" s="456" t="s">
        <v>4171</v>
      </c>
      <c r="D294" s="462">
        <v>46265</v>
      </c>
      <c r="E294" s="462">
        <v>46295</v>
      </c>
      <c r="F294" s="331"/>
    </row>
    <row r="295" spans="1:6" ht="15.5">
      <c r="A295" s="456" t="s">
        <v>60</v>
      </c>
      <c r="B295" s="456" t="s">
        <v>5992</v>
      </c>
      <c r="C295" s="456" t="s">
        <v>4171</v>
      </c>
      <c r="D295" s="462">
        <v>46265</v>
      </c>
      <c r="E295" s="462">
        <v>46374</v>
      </c>
      <c r="F295" s="331"/>
    </row>
    <row r="296" spans="1:6" ht="15.5">
      <c r="A296" s="456" t="s">
        <v>60</v>
      </c>
      <c r="B296" s="456" t="s">
        <v>5993</v>
      </c>
      <c r="C296" s="456" t="s">
        <v>4171</v>
      </c>
      <c r="D296" s="462">
        <v>46265</v>
      </c>
      <c r="E296" s="462">
        <v>46538</v>
      </c>
      <c r="F296" s="331"/>
    </row>
    <row r="297" spans="1:6" ht="15.5">
      <c r="A297" s="456" t="s">
        <v>60</v>
      </c>
      <c r="B297" s="456" t="s">
        <v>5994</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6234</v>
      </c>
      <c r="C299" s="456" t="s">
        <v>4171</v>
      </c>
      <c r="D299" s="462">
        <v>46265</v>
      </c>
      <c r="E299" s="462">
        <v>46295</v>
      </c>
      <c r="F299" s="331"/>
    </row>
    <row r="300" spans="1:6" ht="15.5">
      <c r="A300" s="456" t="s">
        <v>60</v>
      </c>
      <c r="B300" s="456" t="s">
        <v>5995</v>
      </c>
      <c r="C300" s="456" t="s">
        <v>4167</v>
      </c>
      <c r="D300" s="462">
        <v>46265</v>
      </c>
      <c r="E300" s="462">
        <v>46295</v>
      </c>
      <c r="F300" s="331"/>
    </row>
    <row r="301" spans="1:6" ht="15.5">
      <c r="A301" s="456" t="s">
        <v>60</v>
      </c>
      <c r="B301" s="456" t="s">
        <v>5996</v>
      </c>
      <c r="C301" s="456" t="s">
        <v>4167</v>
      </c>
      <c r="D301" s="462">
        <v>46265</v>
      </c>
      <c r="E301" s="462">
        <v>46538</v>
      </c>
      <c r="F301" s="331"/>
    </row>
    <row r="302" spans="1:6" ht="15.5">
      <c r="A302" s="456" t="s">
        <v>60</v>
      </c>
      <c r="B302" s="456" t="s">
        <v>5997</v>
      </c>
      <c r="C302" s="456" t="s">
        <v>4167</v>
      </c>
      <c r="D302" s="462">
        <v>46265</v>
      </c>
      <c r="E302" s="462">
        <v>46538</v>
      </c>
      <c r="F302" s="331"/>
    </row>
    <row r="303" spans="1:6" ht="15.5">
      <c r="A303" s="456" t="s">
        <v>60</v>
      </c>
      <c r="B303" s="456" t="s">
        <v>5998</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5999</v>
      </c>
      <c r="C305" s="456" t="s">
        <v>3815</v>
      </c>
      <c r="D305" s="462">
        <v>46265</v>
      </c>
      <c r="E305" s="462">
        <v>46295</v>
      </c>
      <c r="F305" s="331"/>
    </row>
    <row r="306" spans="1:6" ht="15.5">
      <c r="A306" s="456" t="s">
        <v>60</v>
      </c>
      <c r="B306" s="456" t="s">
        <v>6235</v>
      </c>
      <c r="C306" s="456" t="s">
        <v>3815</v>
      </c>
      <c r="D306" s="462">
        <v>46265</v>
      </c>
      <c r="E306" s="462">
        <v>46325</v>
      </c>
      <c r="F306" s="331"/>
    </row>
    <row r="307" spans="1:6" ht="15.5">
      <c r="A307" s="456" t="s">
        <v>60</v>
      </c>
      <c r="B307" s="456" t="s">
        <v>6236</v>
      </c>
      <c r="C307" s="456" t="s">
        <v>3815</v>
      </c>
      <c r="D307" s="462">
        <v>46265</v>
      </c>
      <c r="E307" s="462">
        <v>46295</v>
      </c>
      <c r="F307" s="331"/>
    </row>
    <row r="308" spans="1:6" ht="15.5">
      <c r="A308" s="456" t="s">
        <v>60</v>
      </c>
      <c r="B308" s="456" t="s">
        <v>6000</v>
      </c>
      <c r="C308" s="456" t="s">
        <v>3815</v>
      </c>
      <c r="D308" s="462">
        <v>46265</v>
      </c>
      <c r="E308" s="462">
        <v>46295</v>
      </c>
      <c r="F308" s="331"/>
    </row>
    <row r="309" spans="1:6" ht="15.5">
      <c r="A309" s="456" t="s">
        <v>60</v>
      </c>
      <c r="B309" s="456" t="s">
        <v>3109</v>
      </c>
      <c r="C309" s="456" t="s">
        <v>5761</v>
      </c>
      <c r="D309" s="462">
        <v>46265</v>
      </c>
      <c r="E309" s="462">
        <v>46265</v>
      </c>
      <c r="F309" s="331"/>
    </row>
    <row r="310" spans="1:6" ht="15.5">
      <c r="A310" s="456" t="s">
        <v>60</v>
      </c>
      <c r="B310" s="456" t="s">
        <v>6001</v>
      </c>
      <c r="C310" s="456" t="s">
        <v>5761</v>
      </c>
      <c r="D310" s="462">
        <v>46265</v>
      </c>
      <c r="E310" s="462">
        <v>46374</v>
      </c>
      <c r="F310" s="331"/>
    </row>
    <row r="311" spans="1:6" ht="15.5">
      <c r="A311" s="456" t="s">
        <v>60</v>
      </c>
      <c r="B311" s="456" t="s">
        <v>3092</v>
      </c>
      <c r="C311" s="456" t="s">
        <v>5761</v>
      </c>
      <c r="D311" s="462">
        <v>46265</v>
      </c>
      <c r="E311" s="462">
        <v>46538</v>
      </c>
      <c r="F311" s="331"/>
    </row>
    <row r="312" spans="1:6" ht="15.5">
      <c r="A312" s="456" t="s">
        <v>60</v>
      </c>
      <c r="B312" s="456" t="s">
        <v>3112</v>
      </c>
      <c r="C312" s="456" t="s">
        <v>5761</v>
      </c>
      <c r="D312" s="462">
        <v>46265</v>
      </c>
      <c r="E312" s="462">
        <v>46295</v>
      </c>
      <c r="F312" s="331"/>
    </row>
    <row r="313" spans="1:6" ht="15.5">
      <c r="A313" s="456" t="s">
        <v>60</v>
      </c>
      <c r="B313" s="456" t="s">
        <v>6002</v>
      </c>
      <c r="C313" s="456" t="s">
        <v>5761</v>
      </c>
      <c r="D313" s="462">
        <v>46265</v>
      </c>
      <c r="E313" s="462">
        <v>46374</v>
      </c>
      <c r="F313" s="331"/>
    </row>
    <row r="314" spans="1:6" ht="15.5">
      <c r="A314" s="456" t="s">
        <v>60</v>
      </c>
      <c r="B314" s="456" t="s">
        <v>6003</v>
      </c>
      <c r="C314" s="456" t="s">
        <v>5761</v>
      </c>
      <c r="D314" s="462">
        <v>46265</v>
      </c>
      <c r="E314" s="462">
        <v>46374</v>
      </c>
      <c r="F314" s="331"/>
    </row>
    <row r="315" spans="1:6" ht="15.5">
      <c r="A315" s="456" t="s">
        <v>60</v>
      </c>
      <c r="B315" s="456" t="s">
        <v>6237</v>
      </c>
      <c r="C315" s="456" t="s">
        <v>3088</v>
      </c>
      <c r="D315" s="462">
        <v>46265</v>
      </c>
      <c r="E315" s="462">
        <v>46295</v>
      </c>
      <c r="F315" s="331"/>
    </row>
    <row r="316" spans="1:6" ht="15.5">
      <c r="A316" s="456" t="s">
        <v>60</v>
      </c>
      <c r="B316" s="456" t="s">
        <v>3974</v>
      </c>
      <c r="C316" s="456" t="s">
        <v>5967</v>
      </c>
      <c r="D316" s="462">
        <v>46265</v>
      </c>
      <c r="E316" s="462">
        <v>46265</v>
      </c>
      <c r="F316" s="331"/>
    </row>
    <row r="317" spans="1:6" ht="15.5">
      <c r="A317" s="456" t="s">
        <v>60</v>
      </c>
      <c r="B317" s="456" t="s">
        <v>2893</v>
      </c>
      <c r="C317" s="456" t="s">
        <v>5967</v>
      </c>
      <c r="D317" s="462">
        <v>46265</v>
      </c>
      <c r="E317" s="462">
        <v>46265</v>
      </c>
      <c r="F317" s="331"/>
    </row>
    <row r="318" spans="1:6" ht="15.5">
      <c r="A318" s="456" t="s">
        <v>60</v>
      </c>
      <c r="B318" s="456" t="s">
        <v>3976</v>
      </c>
      <c r="C318" s="456" t="s">
        <v>5834</v>
      </c>
      <c r="D318" s="462">
        <v>46265</v>
      </c>
      <c r="E318" s="462">
        <v>46265</v>
      </c>
      <c r="F318" s="331"/>
    </row>
    <row r="319" spans="1:6" ht="15.5">
      <c r="A319" s="456" t="s">
        <v>60</v>
      </c>
      <c r="B319" s="456" t="s">
        <v>6004</v>
      </c>
      <c r="C319" s="456" t="s">
        <v>3992</v>
      </c>
      <c r="D319" s="462">
        <v>46265</v>
      </c>
      <c r="E319" s="462">
        <v>46374</v>
      </c>
      <c r="F319" s="331"/>
    </row>
    <row r="320" spans="1:6" ht="15.5">
      <c r="A320" s="456" t="s">
        <v>66</v>
      </c>
      <c r="B320" s="456" t="s">
        <v>6005</v>
      </c>
      <c r="C320" s="456" t="s">
        <v>2825</v>
      </c>
      <c r="D320" s="462">
        <v>46265</v>
      </c>
      <c r="E320" s="462">
        <v>46295</v>
      </c>
      <c r="F320" s="331"/>
    </row>
    <row r="321" spans="1:6" ht="15.5">
      <c r="A321" s="456" t="s">
        <v>66</v>
      </c>
      <c r="B321" s="456" t="s">
        <v>6006</v>
      </c>
      <c r="C321" s="456" t="s">
        <v>2825</v>
      </c>
      <c r="D321" s="462">
        <v>46265</v>
      </c>
      <c r="E321" s="462">
        <v>46295</v>
      </c>
      <c r="F321" s="331"/>
    </row>
    <row r="322" spans="1:6" ht="15.5">
      <c r="A322" s="456" t="s">
        <v>66</v>
      </c>
      <c r="B322" s="456" t="s">
        <v>6007</v>
      </c>
      <c r="C322" s="456" t="s">
        <v>2825</v>
      </c>
      <c r="D322" s="462">
        <v>46265</v>
      </c>
      <c r="E322" s="462">
        <v>46325</v>
      </c>
      <c r="F322" s="331"/>
    </row>
    <row r="323" spans="1:6" ht="15.5">
      <c r="A323" s="456" t="s">
        <v>66</v>
      </c>
      <c r="B323" s="456" t="s">
        <v>6008</v>
      </c>
      <c r="C323" s="456" t="s">
        <v>2825</v>
      </c>
      <c r="D323" s="462">
        <v>46265</v>
      </c>
      <c r="E323" s="462">
        <v>46295</v>
      </c>
      <c r="F323" s="331"/>
    </row>
    <row r="324" spans="1:6" ht="15.5">
      <c r="A324" s="456" t="s">
        <v>66</v>
      </c>
      <c r="B324" s="456" t="s">
        <v>6009</v>
      </c>
      <c r="C324" s="456" t="s">
        <v>2825</v>
      </c>
      <c r="D324" s="462">
        <v>46265</v>
      </c>
      <c r="E324" s="462">
        <v>46295</v>
      </c>
      <c r="F324" s="331"/>
    </row>
    <row r="325" spans="1:6" ht="15.5">
      <c r="A325" s="456" t="s">
        <v>66</v>
      </c>
      <c r="B325" s="456" t="s">
        <v>6010</v>
      </c>
      <c r="C325" s="456" t="s">
        <v>2825</v>
      </c>
      <c r="D325" s="462">
        <v>46265</v>
      </c>
      <c r="E325" s="462">
        <v>46538</v>
      </c>
      <c r="F325" s="331"/>
    </row>
    <row r="326" spans="1:6" ht="15.5">
      <c r="A326" s="456" t="s">
        <v>66</v>
      </c>
      <c r="B326" s="456" t="s">
        <v>6238</v>
      </c>
      <c r="C326" s="456" t="s">
        <v>2825</v>
      </c>
      <c r="D326" s="462">
        <v>46265</v>
      </c>
      <c r="E326" s="462">
        <v>46295</v>
      </c>
      <c r="F326" s="331"/>
    </row>
    <row r="327" spans="1:6" ht="15.5">
      <c r="A327" s="456" t="s">
        <v>66</v>
      </c>
      <c r="B327" s="456" t="s">
        <v>6011</v>
      </c>
      <c r="C327" s="456" t="s">
        <v>2825</v>
      </c>
      <c r="D327" s="462">
        <v>46265</v>
      </c>
      <c r="E327" s="462">
        <v>46295</v>
      </c>
      <c r="F327" s="331"/>
    </row>
    <row r="328" spans="1:6" ht="15.5">
      <c r="A328" s="456" t="s">
        <v>66</v>
      </c>
      <c r="B328" s="456" t="s">
        <v>6012</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6013</v>
      </c>
      <c r="C331" s="456" t="s">
        <v>2825</v>
      </c>
      <c r="D331" s="462">
        <v>46265</v>
      </c>
      <c r="E331" s="462">
        <v>46374</v>
      </c>
      <c r="F331" s="331"/>
    </row>
    <row r="332" spans="1:6" ht="15.5">
      <c r="A332" s="456" t="s">
        <v>66</v>
      </c>
      <c r="B332" s="456" t="s">
        <v>6014</v>
      </c>
      <c r="C332" s="456" t="s">
        <v>2825</v>
      </c>
      <c r="D332" s="462">
        <v>46265</v>
      </c>
      <c r="E332" s="462">
        <v>46295</v>
      </c>
      <c r="F332" s="331"/>
    </row>
    <row r="333" spans="1:6" ht="15.5">
      <c r="A333" s="456" t="s">
        <v>66</v>
      </c>
      <c r="B333" s="456" t="s">
        <v>6015</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6016</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6017</v>
      </c>
      <c r="C337" s="456" t="s">
        <v>2825</v>
      </c>
      <c r="D337" s="462">
        <v>46265</v>
      </c>
      <c r="E337" s="462">
        <v>46325</v>
      </c>
      <c r="F337" s="331"/>
    </row>
    <row r="338" spans="1:6" ht="15.5">
      <c r="A338" s="456" t="s">
        <v>66</v>
      </c>
      <c r="B338" s="456" t="s">
        <v>6018</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6019</v>
      </c>
      <c r="C340" s="456" t="s">
        <v>3824</v>
      </c>
      <c r="D340" s="462">
        <v>46265</v>
      </c>
      <c r="E340" s="462">
        <v>46295</v>
      </c>
      <c r="F340" s="331"/>
    </row>
    <row r="341" spans="1:6" ht="15.5">
      <c r="A341" s="456" t="s">
        <v>66</v>
      </c>
      <c r="B341" s="456" t="s">
        <v>6020</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6021</v>
      </c>
      <c r="C343" s="456" t="s">
        <v>3824</v>
      </c>
      <c r="D343" s="462">
        <v>46265</v>
      </c>
      <c r="E343" s="462">
        <v>46295</v>
      </c>
      <c r="F343" s="331"/>
    </row>
    <row r="344" spans="1:6" ht="15.5">
      <c r="A344" s="456" t="s">
        <v>66</v>
      </c>
      <c r="B344" s="456" t="s">
        <v>6022</v>
      </c>
      <c r="C344" s="456" t="s">
        <v>3824</v>
      </c>
      <c r="D344" s="462">
        <v>46265</v>
      </c>
      <c r="E344" s="462">
        <v>46295</v>
      </c>
      <c r="F344" s="331"/>
    </row>
    <row r="345" spans="1:6" ht="15.5">
      <c r="A345" s="456" t="s">
        <v>66</v>
      </c>
      <c r="B345" s="456" t="s">
        <v>6239</v>
      </c>
      <c r="C345" s="456" t="s">
        <v>4171</v>
      </c>
      <c r="D345" s="462">
        <v>46265</v>
      </c>
      <c r="E345" s="462">
        <v>46295</v>
      </c>
      <c r="F345" s="331"/>
    </row>
    <row r="346" spans="1:6" ht="15.5">
      <c r="A346" s="456" t="s">
        <v>66</v>
      </c>
      <c r="B346" s="456" t="s">
        <v>6023</v>
      </c>
      <c r="C346" s="456" t="s">
        <v>4171</v>
      </c>
      <c r="D346" s="462">
        <v>46265</v>
      </c>
      <c r="E346" s="462">
        <v>46295</v>
      </c>
      <c r="F346" s="331"/>
    </row>
    <row r="347" spans="1:6" ht="15.5">
      <c r="A347" s="456" t="s">
        <v>66</v>
      </c>
      <c r="B347" s="456" t="s">
        <v>6024</v>
      </c>
      <c r="C347" s="456" t="s">
        <v>4171</v>
      </c>
      <c r="D347" s="462">
        <v>46265</v>
      </c>
      <c r="E347" s="462">
        <v>46538</v>
      </c>
      <c r="F347" s="331"/>
    </row>
    <row r="348" spans="1:6" ht="15.5">
      <c r="A348" s="456" t="s">
        <v>66</v>
      </c>
      <c r="B348" s="456" t="s">
        <v>6025</v>
      </c>
      <c r="C348" s="456" t="s">
        <v>4171</v>
      </c>
      <c r="D348" s="462">
        <v>46265</v>
      </c>
      <c r="E348" s="462">
        <v>46265</v>
      </c>
      <c r="F348" s="331"/>
    </row>
    <row r="349" spans="1:6" ht="15.5">
      <c r="A349" s="456" t="s">
        <v>66</v>
      </c>
      <c r="B349" s="456" t="s">
        <v>6026</v>
      </c>
      <c r="C349" s="456" t="s">
        <v>4171</v>
      </c>
      <c r="D349" s="462">
        <v>46265</v>
      </c>
      <c r="E349" s="462">
        <v>46374</v>
      </c>
    </row>
    <row r="350" spans="1:6" ht="15.5">
      <c r="A350" s="456" t="s">
        <v>66</v>
      </c>
      <c r="B350" s="456" t="s">
        <v>6027</v>
      </c>
      <c r="C350" s="456" t="s">
        <v>4171</v>
      </c>
      <c r="D350" s="462">
        <v>46265</v>
      </c>
      <c r="E350" s="462">
        <v>46295</v>
      </c>
    </row>
    <row r="351" spans="1:6" ht="15.5">
      <c r="A351" s="456" t="s">
        <v>66</v>
      </c>
      <c r="B351" s="456" t="s">
        <v>6028</v>
      </c>
      <c r="C351" s="456" t="s">
        <v>4167</v>
      </c>
      <c r="D351" s="462">
        <v>46265</v>
      </c>
      <c r="E351" s="462">
        <v>46265</v>
      </c>
    </row>
    <row r="352" spans="1:6" ht="15.5">
      <c r="A352" s="456" t="s">
        <v>66</v>
      </c>
      <c r="B352" s="456" t="s">
        <v>6240</v>
      </c>
      <c r="C352" s="456" t="s">
        <v>4167</v>
      </c>
      <c r="D352" s="462">
        <v>46266</v>
      </c>
      <c r="E352" s="462">
        <v>46538</v>
      </c>
    </row>
    <row r="353" spans="1:5" ht="15.5">
      <c r="A353" s="456" t="s">
        <v>66</v>
      </c>
      <c r="B353" s="456" t="s">
        <v>6029</v>
      </c>
      <c r="C353" s="456" t="s">
        <v>4167</v>
      </c>
      <c r="D353" s="462">
        <v>46265</v>
      </c>
      <c r="E353" s="462">
        <v>46295</v>
      </c>
    </row>
    <row r="354" spans="1:5" ht="15.5">
      <c r="A354" s="456" t="s">
        <v>66</v>
      </c>
      <c r="B354" s="456" t="s">
        <v>6030</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6031</v>
      </c>
      <c r="C356" s="456" t="s">
        <v>3815</v>
      </c>
      <c r="D356" s="462">
        <v>46265</v>
      </c>
      <c r="E356" s="462">
        <v>46374</v>
      </c>
    </row>
    <row r="357" spans="1:5" ht="15.5">
      <c r="A357" s="456" t="s">
        <v>66</v>
      </c>
      <c r="B357" s="456" t="s">
        <v>6032</v>
      </c>
      <c r="C357" s="456" t="s">
        <v>5761</v>
      </c>
      <c r="D357" s="462">
        <v>46265</v>
      </c>
      <c r="E357" s="462">
        <v>46295</v>
      </c>
    </row>
    <row r="358" spans="1:5" ht="15.5">
      <c r="A358" s="456" t="s">
        <v>66</v>
      </c>
      <c r="B358" s="456" t="s">
        <v>6033</v>
      </c>
      <c r="C358" s="456" t="s">
        <v>5761</v>
      </c>
      <c r="D358" s="462">
        <v>46265</v>
      </c>
      <c r="E358" s="462">
        <v>46295</v>
      </c>
    </row>
    <row r="359" spans="1:5" ht="15.5">
      <c r="A359" s="456" t="s">
        <v>66</v>
      </c>
      <c r="B359" s="456" t="s">
        <v>6034</v>
      </c>
      <c r="C359" s="456" t="s">
        <v>5967</v>
      </c>
      <c r="D359" s="462">
        <v>46265</v>
      </c>
      <c r="E359" s="462">
        <v>46295</v>
      </c>
    </row>
    <row r="360" spans="1:5" ht="15.5">
      <c r="A360" s="456" t="s">
        <v>84</v>
      </c>
      <c r="B360" s="456" t="s">
        <v>6035</v>
      </c>
      <c r="C360" s="456" t="s">
        <v>2825</v>
      </c>
      <c r="D360" s="462">
        <v>46265</v>
      </c>
      <c r="E360" s="462">
        <v>46374</v>
      </c>
    </row>
    <row r="361" spans="1:5" ht="15.5">
      <c r="A361" s="456" t="s">
        <v>84</v>
      </c>
      <c r="B361" s="456" t="s">
        <v>6241</v>
      </c>
      <c r="C361" s="456" t="s">
        <v>2825</v>
      </c>
      <c r="D361" s="462">
        <v>46265</v>
      </c>
      <c r="E361" s="462">
        <v>46295</v>
      </c>
    </row>
    <row r="362" spans="1:5" ht="15.5">
      <c r="A362" s="456" t="s">
        <v>84</v>
      </c>
      <c r="B362" s="456" t="s">
        <v>6036</v>
      </c>
      <c r="C362" s="456" t="s">
        <v>2825</v>
      </c>
      <c r="D362" s="462">
        <v>46265</v>
      </c>
      <c r="E362" s="462">
        <v>46374</v>
      </c>
    </row>
    <row r="363" spans="1:5" ht="15.5">
      <c r="A363" s="456" t="s">
        <v>84</v>
      </c>
      <c r="B363" s="456" t="s">
        <v>6037</v>
      </c>
      <c r="C363" s="456" t="s">
        <v>2825</v>
      </c>
      <c r="D363" s="462">
        <v>46265</v>
      </c>
      <c r="E363" s="462">
        <v>46295</v>
      </c>
    </row>
    <row r="364" spans="1:5" ht="15.5">
      <c r="A364" s="456" t="s">
        <v>84</v>
      </c>
      <c r="B364" s="456" t="s">
        <v>6038</v>
      </c>
      <c r="C364" s="456" t="s">
        <v>2825</v>
      </c>
      <c r="D364" s="462">
        <v>46265</v>
      </c>
      <c r="E364" s="462">
        <v>46374</v>
      </c>
    </row>
    <row r="365" spans="1:5" ht="15.5">
      <c r="A365" s="456" t="s">
        <v>84</v>
      </c>
      <c r="B365" s="456" t="s">
        <v>6039</v>
      </c>
      <c r="C365" s="456" t="s">
        <v>2825</v>
      </c>
      <c r="D365" s="462">
        <v>46265</v>
      </c>
      <c r="E365" s="462">
        <v>46295</v>
      </c>
    </row>
    <row r="366" spans="1:5" ht="15.5">
      <c r="A366" s="456" t="s">
        <v>84</v>
      </c>
      <c r="B366" s="456" t="s">
        <v>6040</v>
      </c>
      <c r="C366" s="456" t="s">
        <v>2825</v>
      </c>
      <c r="D366" s="462">
        <v>46265</v>
      </c>
      <c r="E366" s="462">
        <v>46538</v>
      </c>
    </row>
    <row r="367" spans="1:5" ht="15.5">
      <c r="A367" s="456" t="s">
        <v>84</v>
      </c>
      <c r="B367" s="456" t="s">
        <v>6041</v>
      </c>
      <c r="C367" s="456" t="s">
        <v>2825</v>
      </c>
      <c r="D367" s="462">
        <v>46265</v>
      </c>
      <c r="E367" s="462">
        <v>46325</v>
      </c>
    </row>
    <row r="368" spans="1:5" ht="15.5">
      <c r="A368" s="456" t="s">
        <v>84</v>
      </c>
      <c r="B368" s="456" t="s">
        <v>6042</v>
      </c>
      <c r="C368" s="456" t="s">
        <v>2825</v>
      </c>
      <c r="D368" s="462">
        <v>46265</v>
      </c>
      <c r="E368" s="462">
        <v>46295</v>
      </c>
    </row>
    <row r="369" spans="1:5" ht="15.5">
      <c r="A369" s="456" t="s">
        <v>84</v>
      </c>
      <c r="B369" s="456" t="s">
        <v>6242</v>
      </c>
      <c r="C369" s="456" t="s">
        <v>2825</v>
      </c>
      <c r="D369" s="462">
        <v>46265</v>
      </c>
      <c r="E369" s="462">
        <v>46295</v>
      </c>
    </row>
    <row r="370" spans="1:5" ht="15.5">
      <c r="A370" s="456" t="s">
        <v>84</v>
      </c>
      <c r="B370" s="456" t="s">
        <v>6043</v>
      </c>
      <c r="C370" s="456" t="s">
        <v>2825</v>
      </c>
      <c r="D370" s="462">
        <v>46265</v>
      </c>
      <c r="E370" s="462">
        <v>46295</v>
      </c>
    </row>
    <row r="371" spans="1:5" ht="15.5">
      <c r="A371" s="456" t="s">
        <v>84</v>
      </c>
      <c r="B371" s="456" t="s">
        <v>6044</v>
      </c>
      <c r="C371" s="456" t="s">
        <v>2825</v>
      </c>
      <c r="D371" s="462">
        <v>46265</v>
      </c>
      <c r="E371" s="462">
        <v>46538</v>
      </c>
    </row>
    <row r="372" spans="1:5" ht="15.5">
      <c r="A372" s="456" t="s">
        <v>84</v>
      </c>
      <c r="B372" s="456" t="s">
        <v>6045</v>
      </c>
      <c r="C372" s="456" t="s">
        <v>2825</v>
      </c>
      <c r="D372" s="462">
        <v>46265</v>
      </c>
      <c r="E372" s="462">
        <v>46295</v>
      </c>
    </row>
    <row r="373" spans="1:5" ht="15.5">
      <c r="A373" s="456" t="s">
        <v>84</v>
      </c>
      <c r="B373" s="456" t="s">
        <v>6243</v>
      </c>
      <c r="C373" s="456" t="s">
        <v>2825</v>
      </c>
      <c r="D373" s="462">
        <v>46265</v>
      </c>
      <c r="E373" s="462">
        <v>46265</v>
      </c>
    </row>
    <row r="374" spans="1:5" ht="15.5">
      <c r="A374" s="456" t="s">
        <v>84</v>
      </c>
      <c r="B374" s="456" t="s">
        <v>6046</v>
      </c>
      <c r="C374" s="456" t="s">
        <v>2825</v>
      </c>
      <c r="D374" s="462">
        <v>46265</v>
      </c>
      <c r="E374" s="462">
        <v>46295</v>
      </c>
    </row>
    <row r="375" spans="1:5" ht="15.5">
      <c r="A375" s="456" t="s">
        <v>84</v>
      </c>
      <c r="B375" s="456" t="s">
        <v>6047</v>
      </c>
      <c r="C375" s="456" t="s">
        <v>2825</v>
      </c>
      <c r="D375" s="462">
        <v>46265</v>
      </c>
      <c r="E375" s="462">
        <v>46538</v>
      </c>
    </row>
    <row r="376" spans="1:5" ht="15.5">
      <c r="A376" s="456" t="s">
        <v>84</v>
      </c>
      <c r="B376" s="456" t="s">
        <v>6244</v>
      </c>
      <c r="C376" s="456" t="s">
        <v>2825</v>
      </c>
      <c r="D376" s="462">
        <v>46265</v>
      </c>
      <c r="E376" s="462">
        <v>46374</v>
      </c>
    </row>
    <row r="377" spans="1:5" ht="15.5">
      <c r="A377" s="456" t="s">
        <v>84</v>
      </c>
      <c r="B377" s="456" t="s">
        <v>6048</v>
      </c>
      <c r="C377" s="456" t="s">
        <v>2825</v>
      </c>
      <c r="D377" s="462">
        <v>46265</v>
      </c>
      <c r="E377" s="462">
        <v>46538</v>
      </c>
    </row>
    <row r="378" spans="1:5" ht="15.5">
      <c r="A378" s="456" t="s">
        <v>84</v>
      </c>
      <c r="B378" s="456" t="s">
        <v>6245</v>
      </c>
      <c r="C378" s="456" t="s">
        <v>2825</v>
      </c>
      <c r="D378" s="462">
        <v>46265</v>
      </c>
      <c r="E378" s="462">
        <v>46295</v>
      </c>
    </row>
    <row r="379" spans="1:5" ht="15.5">
      <c r="A379" s="456" t="s">
        <v>84</v>
      </c>
      <c r="B379" s="456" t="s">
        <v>6049</v>
      </c>
      <c r="C379" s="456" t="s">
        <v>2825</v>
      </c>
      <c r="D379" s="462">
        <v>46265</v>
      </c>
      <c r="E379" s="462">
        <v>46538</v>
      </c>
    </row>
    <row r="380" spans="1:5" ht="15.5">
      <c r="A380" s="456" t="s">
        <v>84</v>
      </c>
      <c r="B380" s="456" t="s">
        <v>6050</v>
      </c>
      <c r="C380" s="456" t="s">
        <v>2825</v>
      </c>
      <c r="D380" s="462">
        <v>46265</v>
      </c>
      <c r="E380" s="462">
        <v>46538</v>
      </c>
    </row>
    <row r="381" spans="1:5" ht="15.5">
      <c r="A381" s="456" t="s">
        <v>84</v>
      </c>
      <c r="B381" s="456" t="s">
        <v>6246</v>
      </c>
      <c r="C381" s="456" t="s">
        <v>2825</v>
      </c>
      <c r="D381" s="462">
        <v>46265</v>
      </c>
      <c r="E381" s="462">
        <v>46295</v>
      </c>
    </row>
    <row r="382" spans="1:5" ht="15.5">
      <c r="A382" s="456" t="s">
        <v>84</v>
      </c>
      <c r="B382" s="456" t="s">
        <v>6051</v>
      </c>
      <c r="C382" s="456" t="s">
        <v>2825</v>
      </c>
      <c r="D382" s="462">
        <v>46265</v>
      </c>
      <c r="E382" s="462">
        <v>46295</v>
      </c>
    </row>
    <row r="383" spans="1:5" ht="15.5">
      <c r="A383" s="456" t="s">
        <v>84</v>
      </c>
      <c r="B383" s="456" t="s">
        <v>6247</v>
      </c>
      <c r="C383" s="456" t="s">
        <v>2825</v>
      </c>
      <c r="D383" s="462">
        <v>46265</v>
      </c>
      <c r="E383" s="462">
        <v>46538</v>
      </c>
    </row>
    <row r="384" spans="1:5" ht="15.5">
      <c r="A384" s="456" t="s">
        <v>84</v>
      </c>
      <c r="B384" s="456" t="s">
        <v>6052</v>
      </c>
      <c r="C384" s="456" t="s">
        <v>2825</v>
      </c>
      <c r="D384" s="462">
        <v>46265</v>
      </c>
      <c r="E384" s="462">
        <v>46295</v>
      </c>
    </row>
    <row r="385" spans="1:5" ht="15.5">
      <c r="A385" s="456" t="s">
        <v>84</v>
      </c>
      <c r="B385" s="456" t="s">
        <v>6248</v>
      </c>
      <c r="C385" s="456" t="s">
        <v>2825</v>
      </c>
      <c r="D385" s="462">
        <v>46265</v>
      </c>
      <c r="E385" s="462">
        <v>46295</v>
      </c>
    </row>
    <row r="386" spans="1:5" ht="15.5">
      <c r="A386" s="456" t="s">
        <v>84</v>
      </c>
      <c r="B386" s="456" t="s">
        <v>6053</v>
      </c>
      <c r="C386" s="456" t="s">
        <v>3824</v>
      </c>
      <c r="D386" s="462">
        <v>46265</v>
      </c>
      <c r="E386" s="462">
        <v>46265</v>
      </c>
    </row>
    <row r="387" spans="1:5" ht="15.5">
      <c r="A387" s="456" t="s">
        <v>84</v>
      </c>
      <c r="B387" s="456" t="s">
        <v>6054</v>
      </c>
      <c r="C387" s="456" t="s">
        <v>3824</v>
      </c>
      <c r="D387" s="462">
        <v>46265</v>
      </c>
      <c r="E387" s="462">
        <v>46538</v>
      </c>
    </row>
    <row r="388" spans="1:5" ht="15.5">
      <c r="A388" s="456" t="s">
        <v>84</v>
      </c>
      <c r="B388" s="456" t="s">
        <v>6055</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6249</v>
      </c>
      <c r="C390" s="456" t="s">
        <v>3824</v>
      </c>
      <c r="D390" s="462">
        <v>46265</v>
      </c>
      <c r="E390" s="462">
        <v>46295</v>
      </c>
    </row>
    <row r="391" spans="1:5" ht="15.5">
      <c r="A391" s="456" t="s">
        <v>84</v>
      </c>
      <c r="B391" s="456" t="s">
        <v>6056</v>
      </c>
      <c r="C391" s="456" t="s">
        <v>3824</v>
      </c>
      <c r="D391" s="462">
        <v>46265</v>
      </c>
      <c r="E391" s="462">
        <v>46538</v>
      </c>
    </row>
    <row r="392" spans="1:5" ht="15.5">
      <c r="A392" s="456" t="s">
        <v>84</v>
      </c>
      <c r="B392" s="456" t="s">
        <v>6057</v>
      </c>
      <c r="C392" s="456" t="s">
        <v>3824</v>
      </c>
      <c r="D392" s="462">
        <v>46265</v>
      </c>
      <c r="E392" s="462">
        <v>46265</v>
      </c>
    </row>
    <row r="393" spans="1:5" ht="15.5">
      <c r="A393" s="456" t="s">
        <v>84</v>
      </c>
      <c r="B393" s="456" t="s">
        <v>6250</v>
      </c>
      <c r="C393" s="456" t="s">
        <v>3824</v>
      </c>
      <c r="D393" s="462">
        <v>46265</v>
      </c>
      <c r="E393" s="462">
        <v>46295</v>
      </c>
    </row>
    <row r="394" spans="1:5" ht="15.5">
      <c r="A394" s="456" t="s">
        <v>84</v>
      </c>
      <c r="B394" s="456" t="s">
        <v>6058</v>
      </c>
      <c r="C394" s="456" t="s">
        <v>3824</v>
      </c>
      <c r="D394" s="462">
        <v>46265</v>
      </c>
      <c r="E394" s="462">
        <v>46265</v>
      </c>
    </row>
    <row r="395" spans="1:5" ht="15.5">
      <c r="A395" s="456" t="s">
        <v>84</v>
      </c>
      <c r="B395" s="456" t="s">
        <v>6059</v>
      </c>
      <c r="C395" s="456" t="s">
        <v>3824</v>
      </c>
      <c r="D395" s="462">
        <v>46265</v>
      </c>
      <c r="E395" s="462">
        <v>46295</v>
      </c>
    </row>
    <row r="396" spans="1:5" ht="15.5">
      <c r="A396" s="456" t="s">
        <v>84</v>
      </c>
      <c r="B396" s="456" t="s">
        <v>6060</v>
      </c>
      <c r="C396" s="456" t="s">
        <v>3824</v>
      </c>
      <c r="D396" s="462">
        <v>46265</v>
      </c>
      <c r="E396" s="462">
        <v>46265</v>
      </c>
    </row>
    <row r="397" spans="1:5" ht="15.5">
      <c r="A397" s="456" t="s">
        <v>84</v>
      </c>
      <c r="B397" s="456" t="s">
        <v>6061</v>
      </c>
      <c r="C397" s="456" t="s">
        <v>3824</v>
      </c>
      <c r="D397" s="462">
        <v>46265</v>
      </c>
      <c r="E397" s="462">
        <v>46374</v>
      </c>
    </row>
    <row r="398" spans="1:5" ht="15.5">
      <c r="A398" s="456" t="s">
        <v>84</v>
      </c>
      <c r="B398" s="456" t="s">
        <v>6062</v>
      </c>
      <c r="C398" s="456" t="s">
        <v>3824</v>
      </c>
      <c r="D398" s="462">
        <v>46265</v>
      </c>
      <c r="E398" s="462">
        <v>46295</v>
      </c>
    </row>
    <row r="399" spans="1:5" ht="15.5">
      <c r="A399" s="456" t="s">
        <v>84</v>
      </c>
      <c r="B399" s="456" t="s">
        <v>6063</v>
      </c>
      <c r="C399" s="456" t="s">
        <v>3824</v>
      </c>
      <c r="D399" s="462">
        <v>46265</v>
      </c>
      <c r="E399" s="462">
        <v>46374</v>
      </c>
    </row>
    <row r="400" spans="1:5" ht="15.5">
      <c r="A400" s="456" t="s">
        <v>84</v>
      </c>
      <c r="B400" s="456" t="s">
        <v>6064</v>
      </c>
      <c r="C400" s="456" t="s">
        <v>3824</v>
      </c>
      <c r="D400" s="462">
        <v>46265</v>
      </c>
      <c r="E400" s="462">
        <v>46538</v>
      </c>
    </row>
    <row r="401" spans="1:5" ht="15.5">
      <c r="A401" s="456" t="s">
        <v>84</v>
      </c>
      <c r="B401" s="456" t="s">
        <v>6065</v>
      </c>
      <c r="C401" s="456" t="s">
        <v>3824</v>
      </c>
      <c r="D401" s="462">
        <v>46265</v>
      </c>
      <c r="E401" s="462">
        <v>46295</v>
      </c>
    </row>
    <row r="402" spans="1:5" ht="15.5">
      <c r="A402" s="456" t="s">
        <v>84</v>
      </c>
      <c r="B402" s="456" t="s">
        <v>6066</v>
      </c>
      <c r="C402" s="456" t="s">
        <v>4171</v>
      </c>
      <c r="D402" s="462">
        <v>46265</v>
      </c>
      <c r="E402" s="462">
        <v>46538</v>
      </c>
    </row>
    <row r="403" spans="1:5" ht="15.5">
      <c r="A403" s="456" t="s">
        <v>84</v>
      </c>
      <c r="B403" s="456" t="s">
        <v>6067</v>
      </c>
      <c r="C403" s="456" t="s">
        <v>4171</v>
      </c>
      <c r="D403" s="462">
        <v>46265</v>
      </c>
      <c r="E403" s="462">
        <v>46295</v>
      </c>
    </row>
    <row r="404" spans="1:5" ht="15.5">
      <c r="A404" s="456" t="s">
        <v>84</v>
      </c>
      <c r="B404" s="456" t="s">
        <v>6068</v>
      </c>
      <c r="C404" s="456" t="s">
        <v>4171</v>
      </c>
      <c r="D404" s="462">
        <v>46265</v>
      </c>
      <c r="E404" s="462">
        <v>46295</v>
      </c>
    </row>
    <row r="405" spans="1:5" ht="15.5">
      <c r="A405" s="456" t="s">
        <v>84</v>
      </c>
      <c r="B405" s="456" t="s">
        <v>6251</v>
      </c>
      <c r="C405" s="456" t="s">
        <v>4171</v>
      </c>
      <c r="D405" s="462">
        <v>46265</v>
      </c>
      <c r="E405" s="462">
        <v>46295</v>
      </c>
    </row>
    <row r="406" spans="1:5" ht="15.5">
      <c r="A406" s="456" t="s">
        <v>84</v>
      </c>
      <c r="B406" s="456" t="s">
        <v>6252</v>
      </c>
      <c r="C406" s="456" t="s">
        <v>4171</v>
      </c>
      <c r="D406" s="462">
        <v>46265</v>
      </c>
      <c r="E406" s="462">
        <v>46325</v>
      </c>
    </row>
    <row r="407" spans="1:5" ht="15.5">
      <c r="A407" s="456" t="s">
        <v>84</v>
      </c>
      <c r="B407" s="456" t="s">
        <v>6069</v>
      </c>
      <c r="C407" s="456" t="s">
        <v>4171</v>
      </c>
      <c r="D407" s="462">
        <v>46265</v>
      </c>
      <c r="E407" s="462">
        <v>46538</v>
      </c>
    </row>
    <row r="408" spans="1:5" ht="15.5">
      <c r="A408" s="456" t="s">
        <v>84</v>
      </c>
      <c r="B408" s="456" t="s">
        <v>6070</v>
      </c>
      <c r="C408" s="456" t="s">
        <v>4171</v>
      </c>
      <c r="D408" s="462">
        <v>46265</v>
      </c>
      <c r="E408" s="462">
        <v>46374</v>
      </c>
    </row>
    <row r="409" spans="1:5" ht="15.5">
      <c r="A409" s="456" t="s">
        <v>84</v>
      </c>
      <c r="B409" s="456" t="s">
        <v>6253</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6071</v>
      </c>
      <c r="C411" s="456" t="s">
        <v>4171</v>
      </c>
      <c r="D411" s="462">
        <v>46265</v>
      </c>
      <c r="E411" s="462">
        <v>46374</v>
      </c>
    </row>
    <row r="412" spans="1:5" ht="15.5">
      <c r="A412" s="456" t="s">
        <v>84</v>
      </c>
      <c r="B412" s="456" t="s">
        <v>6072</v>
      </c>
      <c r="C412" s="456" t="s">
        <v>4171</v>
      </c>
      <c r="D412" s="462">
        <v>46265</v>
      </c>
      <c r="E412" s="462">
        <v>46538</v>
      </c>
    </row>
    <row r="413" spans="1:5" ht="15.5">
      <c r="A413" s="456" t="s">
        <v>84</v>
      </c>
      <c r="B413" s="456" t="s">
        <v>6254</v>
      </c>
      <c r="C413" s="456" t="s">
        <v>4171</v>
      </c>
      <c r="D413" s="462">
        <v>46265</v>
      </c>
      <c r="E413" s="462">
        <v>46374</v>
      </c>
    </row>
    <row r="414" spans="1:5" ht="15.5">
      <c r="A414" s="456" t="s">
        <v>84</v>
      </c>
      <c r="B414" s="456" t="s">
        <v>6073</v>
      </c>
      <c r="C414" s="456" t="s">
        <v>4171</v>
      </c>
      <c r="D414" s="462">
        <v>46265</v>
      </c>
      <c r="E414" s="462">
        <v>46374</v>
      </c>
    </row>
    <row r="415" spans="1:5" ht="15.5">
      <c r="A415" s="456" t="s">
        <v>84</v>
      </c>
      <c r="B415" s="456" t="s">
        <v>6074</v>
      </c>
      <c r="C415" s="456" t="s">
        <v>4167</v>
      </c>
      <c r="D415" s="462">
        <v>46265</v>
      </c>
      <c r="E415" s="462">
        <v>46538</v>
      </c>
    </row>
    <row r="416" spans="1:5" ht="15.5">
      <c r="A416" s="456" t="s">
        <v>84</v>
      </c>
      <c r="B416" s="456" t="s">
        <v>6075</v>
      </c>
      <c r="C416" s="456" t="s">
        <v>4167</v>
      </c>
      <c r="D416" s="462">
        <v>46265</v>
      </c>
      <c r="E416" s="462">
        <v>46374</v>
      </c>
    </row>
    <row r="417" spans="1:5" ht="15.5">
      <c r="A417" s="456" t="s">
        <v>84</v>
      </c>
      <c r="B417" s="456" t="s">
        <v>6255</v>
      </c>
      <c r="C417" s="456" t="s">
        <v>4167</v>
      </c>
      <c r="D417" s="462">
        <v>46265</v>
      </c>
      <c r="E417" s="462">
        <v>46374</v>
      </c>
    </row>
    <row r="418" spans="1:5" ht="15.5">
      <c r="A418" s="456" t="s">
        <v>84</v>
      </c>
      <c r="B418" s="456" t="s">
        <v>6076</v>
      </c>
      <c r="C418" s="456" t="s">
        <v>4167</v>
      </c>
      <c r="D418" s="462">
        <v>46265</v>
      </c>
      <c r="E418" s="462">
        <v>46295</v>
      </c>
    </row>
    <row r="419" spans="1:5" ht="15.5">
      <c r="A419" s="456" t="s">
        <v>84</v>
      </c>
      <c r="B419" s="456" t="s">
        <v>6256</v>
      </c>
      <c r="C419" s="456" t="s">
        <v>4167</v>
      </c>
      <c r="D419" s="462">
        <v>46265</v>
      </c>
      <c r="E419" s="462">
        <v>46295</v>
      </c>
    </row>
    <row r="420" spans="1:5" ht="15.5">
      <c r="A420" s="456" t="s">
        <v>84</v>
      </c>
      <c r="B420" s="456" t="s">
        <v>6077</v>
      </c>
      <c r="C420" s="456" t="s">
        <v>4167</v>
      </c>
      <c r="D420" s="462">
        <v>46265</v>
      </c>
      <c r="E420" s="462">
        <v>46295</v>
      </c>
    </row>
    <row r="421" spans="1:5" ht="15.5">
      <c r="A421" s="456" t="s">
        <v>84</v>
      </c>
      <c r="B421" s="456" t="s">
        <v>6257</v>
      </c>
      <c r="C421" s="456" t="s">
        <v>4167</v>
      </c>
      <c r="D421" s="462">
        <v>46265</v>
      </c>
      <c r="E421" s="462">
        <v>46295</v>
      </c>
    </row>
    <row r="422" spans="1:5" ht="15.5">
      <c r="A422" s="456" t="s">
        <v>84</v>
      </c>
      <c r="B422" s="456" t="s">
        <v>6078</v>
      </c>
      <c r="C422" s="456" t="s">
        <v>4167</v>
      </c>
      <c r="D422" s="462">
        <v>46265</v>
      </c>
      <c r="E422" s="462">
        <v>46374</v>
      </c>
    </row>
    <row r="423" spans="1:5" ht="15.5">
      <c r="A423" s="456" t="s">
        <v>84</v>
      </c>
      <c r="B423" s="456" t="s">
        <v>6079</v>
      </c>
      <c r="C423" s="456" t="s">
        <v>4167</v>
      </c>
      <c r="D423" s="462">
        <v>46265</v>
      </c>
      <c r="E423" s="462">
        <v>46295</v>
      </c>
    </row>
    <row r="424" spans="1:5" ht="15.5">
      <c r="A424" s="456" t="s">
        <v>84</v>
      </c>
      <c r="B424" s="456" t="s">
        <v>6258</v>
      </c>
      <c r="C424" s="456" t="s">
        <v>4167</v>
      </c>
      <c r="D424" s="462">
        <v>46265</v>
      </c>
      <c r="E424" s="462">
        <v>46295</v>
      </c>
    </row>
    <row r="425" spans="1:5" ht="15.5">
      <c r="A425" s="456" t="s">
        <v>84</v>
      </c>
      <c r="B425" s="456" t="s">
        <v>6080</v>
      </c>
      <c r="C425" s="456" t="s">
        <v>4167</v>
      </c>
      <c r="D425" s="462">
        <v>46265</v>
      </c>
      <c r="E425" s="462">
        <v>46538</v>
      </c>
    </row>
    <row r="426" spans="1:5" ht="15.5">
      <c r="A426" s="456" t="s">
        <v>84</v>
      </c>
      <c r="B426" s="456" t="s">
        <v>6081</v>
      </c>
      <c r="C426" s="456" t="s">
        <v>4167</v>
      </c>
      <c r="D426" s="462">
        <v>46265</v>
      </c>
      <c r="E426" s="462">
        <v>46374</v>
      </c>
    </row>
    <row r="427" spans="1:5" ht="15.5">
      <c r="A427" s="456" t="s">
        <v>84</v>
      </c>
      <c r="B427" s="456" t="s">
        <v>6259</v>
      </c>
      <c r="C427" s="456" t="s">
        <v>4167</v>
      </c>
      <c r="D427" s="462">
        <v>46265</v>
      </c>
      <c r="E427" s="462">
        <v>46295</v>
      </c>
    </row>
    <row r="428" spans="1:5" ht="15.5">
      <c r="A428" s="456" t="s">
        <v>84</v>
      </c>
      <c r="B428" s="456" t="s">
        <v>6260</v>
      </c>
      <c r="C428" s="456" t="s">
        <v>4167</v>
      </c>
      <c r="D428" s="462">
        <v>46265</v>
      </c>
      <c r="E428" s="462">
        <v>46295</v>
      </c>
    </row>
    <row r="429" spans="1:5" ht="15.5">
      <c r="A429" s="456" t="s">
        <v>84</v>
      </c>
      <c r="B429" s="456" t="s">
        <v>6261</v>
      </c>
      <c r="C429" s="456" t="s">
        <v>6083</v>
      </c>
      <c r="D429" s="462">
        <v>46266</v>
      </c>
      <c r="E429" s="462">
        <v>46295</v>
      </c>
    </row>
    <row r="430" spans="1:5" ht="15.5">
      <c r="A430" s="456" t="s">
        <v>84</v>
      </c>
      <c r="B430" s="456" t="s">
        <v>6082</v>
      </c>
      <c r="C430" s="456" t="s">
        <v>6083</v>
      </c>
      <c r="D430" s="462">
        <v>46265</v>
      </c>
      <c r="E430" s="462">
        <v>46374</v>
      </c>
    </row>
    <row r="431" spans="1:5" ht="15.5">
      <c r="A431" s="456" t="s">
        <v>84</v>
      </c>
      <c r="B431" s="456" t="s">
        <v>4112</v>
      </c>
      <c r="C431" s="456" t="s">
        <v>6083</v>
      </c>
      <c r="D431" s="462">
        <v>46265</v>
      </c>
      <c r="E431" s="462">
        <v>46265</v>
      </c>
    </row>
    <row r="432" spans="1:5" ht="15.5">
      <c r="A432" s="456" t="s">
        <v>84</v>
      </c>
      <c r="B432" s="456" t="s">
        <v>6084</v>
      </c>
      <c r="C432" s="456" t="s">
        <v>6083</v>
      </c>
      <c r="D432" s="462">
        <v>46265</v>
      </c>
      <c r="E432" s="462">
        <v>46295</v>
      </c>
    </row>
    <row r="433" spans="1:5" ht="15.5">
      <c r="A433" s="456" t="s">
        <v>84</v>
      </c>
      <c r="B433" s="456" t="s">
        <v>6262</v>
      </c>
      <c r="C433" s="456" t="s">
        <v>6083</v>
      </c>
      <c r="D433" s="462">
        <v>46265</v>
      </c>
      <c r="E433" s="462">
        <v>46295</v>
      </c>
    </row>
    <row r="434" spans="1:5" ht="15.5">
      <c r="A434" s="456" t="s">
        <v>84</v>
      </c>
      <c r="B434" s="456" t="s">
        <v>6085</v>
      </c>
      <c r="C434" s="456" t="s">
        <v>6083</v>
      </c>
      <c r="D434" s="462">
        <v>46265</v>
      </c>
      <c r="E434" s="462">
        <v>46295</v>
      </c>
    </row>
    <row r="435" spans="1:5" ht="15.5">
      <c r="A435" s="456" t="s">
        <v>84</v>
      </c>
      <c r="B435" s="456" t="s">
        <v>6086</v>
      </c>
      <c r="C435" s="456" t="s">
        <v>6087</v>
      </c>
      <c r="D435" s="462">
        <v>46265</v>
      </c>
      <c r="E435" s="462">
        <v>46295</v>
      </c>
    </row>
    <row r="436" spans="1:5" ht="15.5">
      <c r="A436" s="456" t="s">
        <v>84</v>
      </c>
      <c r="B436" s="456" t="s">
        <v>6088</v>
      </c>
      <c r="C436" s="456" t="s">
        <v>6087</v>
      </c>
      <c r="D436" s="462">
        <v>46265</v>
      </c>
      <c r="E436" s="462">
        <v>46325</v>
      </c>
    </row>
    <row r="437" spans="1:5" ht="15.5">
      <c r="A437" s="456" t="s">
        <v>84</v>
      </c>
      <c r="B437" s="456" t="s">
        <v>6089</v>
      </c>
      <c r="C437" s="456" t="s">
        <v>6087</v>
      </c>
      <c r="D437" s="462">
        <v>46265</v>
      </c>
      <c r="E437" s="462">
        <v>46295</v>
      </c>
    </row>
    <row r="438" spans="1:5" ht="15.5">
      <c r="A438" s="456" t="s">
        <v>84</v>
      </c>
      <c r="B438" s="456" t="s">
        <v>3152</v>
      </c>
      <c r="C438" s="456" t="s">
        <v>6090</v>
      </c>
      <c r="D438" s="462">
        <v>46265</v>
      </c>
      <c r="E438" s="462">
        <v>46295</v>
      </c>
    </row>
    <row r="439" spans="1:5" ht="15.5">
      <c r="A439" s="456" t="s">
        <v>84</v>
      </c>
      <c r="B439" s="456" t="s">
        <v>6263</v>
      </c>
      <c r="C439" s="456" t="s">
        <v>6090</v>
      </c>
      <c r="D439" s="462">
        <v>46265</v>
      </c>
      <c r="E439" s="462">
        <v>46538</v>
      </c>
    </row>
    <row r="440" spans="1:5" ht="15.5">
      <c r="A440" s="456" t="s">
        <v>84</v>
      </c>
      <c r="B440" s="456" t="s">
        <v>6091</v>
      </c>
      <c r="C440" s="456" t="s">
        <v>6090</v>
      </c>
      <c r="D440" s="462">
        <v>46265</v>
      </c>
      <c r="E440" s="462">
        <v>46538</v>
      </c>
    </row>
    <row r="441" spans="1:5" ht="15.5">
      <c r="A441" s="456" t="s">
        <v>84</v>
      </c>
      <c r="B441" s="456" t="s">
        <v>6264</v>
      </c>
      <c r="C441" s="456" t="s">
        <v>6093</v>
      </c>
      <c r="D441" s="462">
        <v>46265</v>
      </c>
      <c r="E441" s="462">
        <v>46374</v>
      </c>
    </row>
    <row r="442" spans="1:5" ht="15.5">
      <c r="A442" s="456" t="s">
        <v>84</v>
      </c>
      <c r="B442" s="456" t="s">
        <v>6092</v>
      </c>
      <c r="C442" s="456" t="s">
        <v>6093</v>
      </c>
      <c r="D442" s="462">
        <v>46265</v>
      </c>
      <c r="E442" s="462">
        <v>46538</v>
      </c>
    </row>
    <row r="443" spans="1:5" ht="15.5">
      <c r="A443" s="456" t="s">
        <v>84</v>
      </c>
      <c r="B443" s="456" t="s">
        <v>6094</v>
      </c>
      <c r="C443" s="456" t="s">
        <v>6093</v>
      </c>
      <c r="D443" s="462">
        <v>46265</v>
      </c>
      <c r="E443" s="462">
        <v>46265</v>
      </c>
    </row>
    <row r="444" spans="1:5" ht="15.5">
      <c r="A444" s="456" t="s">
        <v>84</v>
      </c>
      <c r="B444" s="456" t="s">
        <v>6095</v>
      </c>
      <c r="C444" s="456" t="s">
        <v>6093</v>
      </c>
      <c r="D444" s="462">
        <v>46265</v>
      </c>
      <c r="E444" s="462">
        <v>46295</v>
      </c>
    </row>
    <row r="445" spans="1:5" ht="15.5">
      <c r="A445" s="456" t="s">
        <v>84</v>
      </c>
      <c r="B445" s="456" t="s">
        <v>6265</v>
      </c>
      <c r="C445" s="456" t="s">
        <v>6093</v>
      </c>
      <c r="D445" s="462">
        <v>46265</v>
      </c>
      <c r="E445" s="462">
        <v>46325</v>
      </c>
    </row>
    <row r="446" spans="1:5" ht="15.5">
      <c r="A446" s="456" t="s">
        <v>84</v>
      </c>
      <c r="B446" s="456" t="s">
        <v>6096</v>
      </c>
      <c r="C446" s="456" t="s">
        <v>3170</v>
      </c>
      <c r="D446" s="462">
        <v>46265</v>
      </c>
      <c r="E446" s="462">
        <v>46538</v>
      </c>
    </row>
    <row r="447" spans="1:5" ht="15.5">
      <c r="A447" s="456" t="s">
        <v>84</v>
      </c>
      <c r="B447" s="456" t="s">
        <v>6266</v>
      </c>
      <c r="C447" s="456" t="s">
        <v>3170</v>
      </c>
      <c r="D447" s="462">
        <v>46265</v>
      </c>
      <c r="E447" s="462">
        <v>46325</v>
      </c>
    </row>
    <row r="448" spans="1:5" ht="15.5">
      <c r="A448" s="456" t="s">
        <v>84</v>
      </c>
      <c r="B448" s="456" t="s">
        <v>6097</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6098</v>
      </c>
      <c r="C451" s="456" t="s">
        <v>4163</v>
      </c>
      <c r="D451" s="462">
        <v>46265</v>
      </c>
      <c r="E451" s="462">
        <v>46265</v>
      </c>
    </row>
    <row r="452" spans="1:5" ht="15.5">
      <c r="A452" s="456" t="s">
        <v>84</v>
      </c>
      <c r="B452" s="456" t="s">
        <v>6099</v>
      </c>
      <c r="C452" s="456" t="s">
        <v>6100</v>
      </c>
      <c r="D452" s="462">
        <v>46265</v>
      </c>
      <c r="E452" s="462">
        <v>46295</v>
      </c>
    </row>
    <row r="453" spans="1:5" ht="15.5">
      <c r="A453" s="456" t="s">
        <v>84</v>
      </c>
      <c r="B453" s="456" t="s">
        <v>6101</v>
      </c>
      <c r="C453" s="456" t="s">
        <v>6102</v>
      </c>
      <c r="D453" s="462">
        <v>46265</v>
      </c>
      <c r="E453" s="462">
        <v>46295</v>
      </c>
    </row>
    <row r="454" spans="1:5" ht="15.5">
      <c r="A454" s="456" t="s">
        <v>84</v>
      </c>
      <c r="B454" s="456" t="s">
        <v>6103</v>
      </c>
      <c r="C454" s="456" t="s">
        <v>6102</v>
      </c>
      <c r="D454" s="462">
        <v>46265</v>
      </c>
      <c r="E454" s="462">
        <v>46295</v>
      </c>
    </row>
    <row r="455" spans="1:5" ht="15.5">
      <c r="A455" s="456" t="s">
        <v>84</v>
      </c>
      <c r="B455" s="456" t="s">
        <v>6104</v>
      </c>
      <c r="C455" s="456" t="s">
        <v>6102</v>
      </c>
      <c r="D455" s="462">
        <v>46265</v>
      </c>
      <c r="E455" s="462">
        <v>46295</v>
      </c>
    </row>
    <row r="456" spans="1:5" ht="15.5">
      <c r="A456" s="456" t="s">
        <v>84</v>
      </c>
      <c r="B456" s="456" t="s">
        <v>6105</v>
      </c>
      <c r="C456" s="456" t="s">
        <v>6106</v>
      </c>
      <c r="D456" s="462">
        <v>46265</v>
      </c>
      <c r="E456" s="462">
        <v>46265</v>
      </c>
    </row>
    <row r="457" spans="1:5" ht="15.5">
      <c r="A457" s="456" t="s">
        <v>84</v>
      </c>
      <c r="B457" s="456" t="s">
        <v>6107</v>
      </c>
      <c r="C457" s="456" t="s">
        <v>6108</v>
      </c>
      <c r="D457" s="462">
        <v>46265</v>
      </c>
      <c r="E457" s="462">
        <v>46295</v>
      </c>
    </row>
    <row r="458" spans="1:5" ht="15.5">
      <c r="A458" s="456" t="s">
        <v>84</v>
      </c>
      <c r="B458" s="456" t="s">
        <v>6109</v>
      </c>
      <c r="C458" s="456" t="s">
        <v>6110</v>
      </c>
      <c r="D458" s="462">
        <v>46265</v>
      </c>
      <c r="E458" s="462">
        <v>46265</v>
      </c>
    </row>
    <row r="459" spans="1:5">
      <c r="A459" s="463" t="s">
        <v>46</v>
      </c>
      <c r="B459" s="463" t="s">
        <v>6111</v>
      </c>
      <c r="C459" s="463" t="s">
        <v>6112</v>
      </c>
      <c r="D459" s="464">
        <v>46265</v>
      </c>
      <c r="E459" s="464">
        <v>46183</v>
      </c>
    </row>
    <row r="460" spans="1:5">
      <c r="A460" s="463" t="s">
        <v>46</v>
      </c>
      <c r="B460" s="463" t="s">
        <v>6113</v>
      </c>
      <c r="C460" s="463" t="s">
        <v>3747</v>
      </c>
      <c r="D460" s="464">
        <v>46265</v>
      </c>
      <c r="E460" s="464">
        <v>46183</v>
      </c>
    </row>
    <row r="461" spans="1:5">
      <c r="A461" s="463" t="s">
        <v>46</v>
      </c>
      <c r="B461" s="463" t="s">
        <v>3705</v>
      </c>
      <c r="C461" s="463" t="s">
        <v>5803</v>
      </c>
      <c r="D461" s="464">
        <v>46265</v>
      </c>
      <c r="E461" s="464">
        <v>46183</v>
      </c>
    </row>
    <row r="462" spans="1:5">
      <c r="A462" s="463" t="s">
        <v>46</v>
      </c>
      <c r="B462" s="463" t="s">
        <v>3663</v>
      </c>
      <c r="C462" s="463" t="s">
        <v>5786</v>
      </c>
      <c r="D462" s="464">
        <v>46265</v>
      </c>
      <c r="E462" s="464">
        <v>46183</v>
      </c>
    </row>
    <row r="463" spans="1:5">
      <c r="A463" s="465" t="s">
        <v>60</v>
      </c>
      <c r="B463" s="465" t="s">
        <v>6115</v>
      </c>
      <c r="C463" s="465" t="s">
        <v>3824</v>
      </c>
      <c r="D463" s="466">
        <v>46265</v>
      </c>
      <c r="E463" s="466">
        <v>46183</v>
      </c>
    </row>
    <row r="464" spans="1:5">
      <c r="A464" s="465" t="s">
        <v>60</v>
      </c>
      <c r="B464" s="465" t="s">
        <v>6116</v>
      </c>
      <c r="C464" s="465" t="s">
        <v>4167</v>
      </c>
      <c r="D464" s="466">
        <v>46265</v>
      </c>
      <c r="E464" s="466">
        <v>46183</v>
      </c>
    </row>
    <row r="465" spans="1:5">
      <c r="A465" s="465" t="s">
        <v>60</v>
      </c>
      <c r="B465" s="465" t="s">
        <v>6117</v>
      </c>
      <c r="C465" s="465" t="s">
        <v>5967</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6324</v>
      </c>
      <c r="C473" s="463" t="s">
        <v>27</v>
      </c>
      <c r="D473" s="464">
        <v>46265</v>
      </c>
      <c r="E473" s="464">
        <v>46183</v>
      </c>
    </row>
    <row r="474" spans="1:5" ht="15.5">
      <c r="A474" s="456" t="s">
        <v>3586</v>
      </c>
      <c r="B474" s="456" t="s">
        <v>3824</v>
      </c>
      <c r="C474" s="462">
        <v>46265</v>
      </c>
      <c r="D474" s="462">
        <v>46325</v>
      </c>
      <c r="E474">
        <v>1</v>
      </c>
    </row>
    <row r="475" spans="1:5" ht="15.5">
      <c r="A475" s="456" t="s">
        <v>6330</v>
      </c>
      <c r="B475" s="456" t="s">
        <v>5799</v>
      </c>
      <c r="C475" s="462">
        <v>46266</v>
      </c>
      <c r="D475" s="462">
        <v>46374</v>
      </c>
      <c r="E475">
        <v>1</v>
      </c>
    </row>
    <row r="476" spans="1:5" ht="15.5">
      <c r="A476" s="456" t="s">
        <v>6331</v>
      </c>
      <c r="B476" s="456" t="s">
        <v>3815</v>
      </c>
      <c r="C476" s="462">
        <v>46266</v>
      </c>
      <c r="D476" s="462">
        <v>46295</v>
      </c>
      <c r="E476">
        <v>1</v>
      </c>
    </row>
    <row r="477" spans="1:5" ht="15.5">
      <c r="A477" s="456" t="s">
        <v>3653</v>
      </c>
      <c r="B477" s="456" t="s">
        <v>4171</v>
      </c>
      <c r="C477" s="462">
        <v>46266</v>
      </c>
      <c r="D477" s="462">
        <v>46374</v>
      </c>
      <c r="E477">
        <v>1</v>
      </c>
    </row>
    <row r="478" spans="1:5" ht="15.5">
      <c r="A478" s="456" t="s">
        <v>6332</v>
      </c>
      <c r="B478" s="456" t="s">
        <v>2825</v>
      </c>
      <c r="C478" s="462">
        <v>46266</v>
      </c>
      <c r="D478" s="462">
        <v>46295</v>
      </c>
      <c r="E478">
        <v>1</v>
      </c>
    </row>
    <row r="479" spans="1:5" ht="15.5">
      <c r="A479" s="456" t="s">
        <v>6333</v>
      </c>
      <c r="B479" s="456" t="s">
        <v>6087</v>
      </c>
      <c r="C479" s="462">
        <v>46266</v>
      </c>
      <c r="D479" s="462">
        <v>46295</v>
      </c>
      <c r="E479">
        <v>1</v>
      </c>
    </row>
    <row r="480" spans="1:5" ht="15.5">
      <c r="A480" s="456" t="s">
        <v>6334</v>
      </c>
      <c r="B480" s="456" t="s">
        <v>3170</v>
      </c>
      <c r="C480" s="462">
        <v>46266</v>
      </c>
      <c r="D480" s="462">
        <v>46295</v>
      </c>
      <c r="E480">
        <v>1</v>
      </c>
    </row>
    <row r="481" spans="1:5" ht="15.5">
      <c r="A481" s="456" t="s">
        <v>6336</v>
      </c>
      <c r="B481" s="456" t="s">
        <v>6335</v>
      </c>
      <c r="C481" s="462">
        <v>46266</v>
      </c>
      <c r="D481" s="462">
        <v>46295</v>
      </c>
      <c r="E481">
        <v>1</v>
      </c>
    </row>
    <row r="482" spans="1:5" ht="15.5">
      <c r="A482" s="456" t="s">
        <v>6337</v>
      </c>
      <c r="B482" s="456" t="s">
        <v>6335</v>
      </c>
      <c r="C482" s="462">
        <v>46266</v>
      </c>
      <c r="D482" s="462">
        <v>46295</v>
      </c>
      <c r="E482">
        <v>1</v>
      </c>
    </row>
    <row r="483" spans="1:5" ht="15.5">
      <c r="A483" s="456" t="s">
        <v>6339</v>
      </c>
      <c r="B483" s="456" t="s">
        <v>6338</v>
      </c>
      <c r="C483" s="462">
        <v>46265</v>
      </c>
      <c r="D483" s="462">
        <v>46295</v>
      </c>
      <c r="E483">
        <v>1</v>
      </c>
    </row>
    <row r="484" spans="1:5" ht="15.5">
      <c r="A484" s="456" t="s">
        <v>6340</v>
      </c>
      <c r="B484" s="456" t="s">
        <v>6338</v>
      </c>
      <c r="C484" s="462">
        <v>46266</v>
      </c>
      <c r="D484" s="462">
        <v>46295</v>
      </c>
      <c r="E484">
        <v>1</v>
      </c>
    </row>
    <row r="485" spans="1:5" ht="15.5">
      <c r="A485" s="456" t="s">
        <v>6341</v>
      </c>
      <c r="B485" s="456" t="s">
        <v>6338</v>
      </c>
      <c r="C485" s="462">
        <v>46266</v>
      </c>
      <c r="D485" s="462">
        <v>46295</v>
      </c>
      <c r="E485">
        <v>1</v>
      </c>
    </row>
    <row r="486" spans="1:5" ht="15.5">
      <c r="A486" s="456" t="s">
        <v>6342</v>
      </c>
      <c r="B486" s="456" t="s">
        <v>6338</v>
      </c>
      <c r="C486" s="462">
        <v>46266</v>
      </c>
      <c r="D486" s="462">
        <v>46295</v>
      </c>
      <c r="E486">
        <v>1</v>
      </c>
    </row>
    <row r="487" spans="1:5" ht="15.5">
      <c r="A487" s="456" t="s">
        <v>6343</v>
      </c>
      <c r="B487" s="456" t="s">
        <v>6338</v>
      </c>
      <c r="C487" s="462">
        <v>46266</v>
      </c>
      <c r="D487" s="462">
        <v>46295</v>
      </c>
      <c r="E487">
        <v>1</v>
      </c>
    </row>
    <row r="488" spans="1:5" ht="15.5">
      <c r="A488" s="456" t="s">
        <v>6344</v>
      </c>
      <c r="B488" s="456" t="s">
        <v>6338</v>
      </c>
      <c r="C488" s="462">
        <v>46265</v>
      </c>
      <c r="D488" s="462">
        <v>46295</v>
      </c>
      <c r="E488">
        <v>1</v>
      </c>
    </row>
    <row r="489" spans="1:5" ht="15.5">
      <c r="A489" s="456" t="s">
        <v>6345</v>
      </c>
      <c r="B489" s="456" t="s">
        <v>6338</v>
      </c>
      <c r="C489" s="462">
        <v>46266</v>
      </c>
      <c r="D489" s="462">
        <v>46538</v>
      </c>
      <c r="E489">
        <v>1</v>
      </c>
    </row>
    <row r="490" spans="1:5" ht="15.5">
      <c r="A490" s="456" t="s">
        <v>6346</v>
      </c>
      <c r="B490" s="456" t="s">
        <v>6338</v>
      </c>
      <c r="C490" s="462">
        <v>46265</v>
      </c>
      <c r="D490" s="462">
        <v>46538</v>
      </c>
      <c r="E490">
        <v>1</v>
      </c>
    </row>
    <row r="491" spans="1:5" ht="15.5">
      <c r="A491" s="456" t="s">
        <v>6347</v>
      </c>
      <c r="B491" s="456" t="s">
        <v>6338</v>
      </c>
      <c r="C491" s="462">
        <v>46266</v>
      </c>
      <c r="D491" s="462">
        <v>46374</v>
      </c>
      <c r="E491">
        <v>1</v>
      </c>
    </row>
    <row r="492" spans="1:5" ht="15.5">
      <c r="A492" s="456" t="s">
        <v>6348</v>
      </c>
      <c r="B492" s="456" t="s">
        <v>6338</v>
      </c>
      <c r="C492" s="462">
        <v>46266</v>
      </c>
      <c r="D492" s="462">
        <v>46295</v>
      </c>
      <c r="E492">
        <v>1</v>
      </c>
    </row>
    <row r="493" spans="1:5" ht="15.5">
      <c r="A493" s="456" t="s">
        <v>6349</v>
      </c>
      <c r="B493" s="456" t="s">
        <v>6338</v>
      </c>
      <c r="C493" s="462">
        <v>46266</v>
      </c>
      <c r="D493" s="462">
        <v>46295</v>
      </c>
      <c r="E493">
        <v>1</v>
      </c>
    </row>
    <row r="494" spans="1:5" ht="15.5">
      <c r="A494" s="456" t="s">
        <v>6350</v>
      </c>
      <c r="B494" s="456" t="s">
        <v>6338</v>
      </c>
      <c r="C494" s="462">
        <v>46265</v>
      </c>
      <c r="D494" s="462">
        <v>46374</v>
      </c>
      <c r="E494">
        <v>1</v>
      </c>
    </row>
    <row r="495" spans="1:5" ht="15.5">
      <c r="A495" s="456" t="s">
        <v>6351</v>
      </c>
      <c r="B495" s="456" t="s">
        <v>6338</v>
      </c>
      <c r="C495" s="462">
        <v>46266</v>
      </c>
      <c r="D495" s="462">
        <v>46295</v>
      </c>
      <c r="E495">
        <v>1</v>
      </c>
    </row>
    <row r="496" spans="1:5" ht="15.5">
      <c r="A496" s="456" t="s">
        <v>6352</v>
      </c>
      <c r="B496" s="456" t="s">
        <v>6338</v>
      </c>
      <c r="C496" s="462">
        <v>46266</v>
      </c>
      <c r="D496" s="462">
        <v>46295</v>
      </c>
      <c r="E496">
        <v>1</v>
      </c>
    </row>
    <row r="497" spans="1:5" ht="15.5">
      <c r="A497" s="456" t="s">
        <v>6353</v>
      </c>
      <c r="B497" s="456" t="s">
        <v>6354</v>
      </c>
      <c r="C497" s="462">
        <v>46266</v>
      </c>
      <c r="D497" s="462">
        <v>46295</v>
      </c>
      <c r="E497">
        <v>1</v>
      </c>
    </row>
    <row r="498" spans="1:5" ht="15.5">
      <c r="A498" s="456" t="s">
        <v>3407</v>
      </c>
      <c r="B498" s="456" t="s">
        <v>6355</v>
      </c>
      <c r="C498" s="462">
        <v>46265</v>
      </c>
      <c r="D498" s="462">
        <v>46374</v>
      </c>
      <c r="E498">
        <v>1</v>
      </c>
    </row>
    <row r="499" spans="1:5" ht="15.5">
      <c r="A499" s="456" t="s">
        <v>6357</v>
      </c>
      <c r="B499" s="456" t="s">
        <v>6356</v>
      </c>
      <c r="C499" s="462">
        <v>46266</v>
      </c>
      <c r="D499" s="462">
        <v>46295</v>
      </c>
      <c r="E499">
        <v>1</v>
      </c>
    </row>
  </sheetData>
  <conditionalFormatting sqref="B1:B472 B500:B1048576">
    <cfRule type="duplicateValues" dxfId="16" priority="3"/>
  </conditionalFormatting>
  <conditionalFormatting sqref="A474:A499">
    <cfRule type="duplicateValues" dxfId="15" priority="1"/>
  </conditionalFormatting>
  <conditionalFormatting sqref="B1:B473 B500:B1048576">
    <cfRule type="duplicateValues" dxfId="14"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5733</v>
      </c>
      <c r="D1" s="433" t="s">
        <v>5734</v>
      </c>
      <c r="E1" s="433" t="s">
        <v>5735</v>
      </c>
      <c r="F1" s="433" t="s">
        <v>4533</v>
      </c>
    </row>
    <row r="2" spans="1:6" ht="15.5">
      <c r="A2" s="456" t="s">
        <v>24</v>
      </c>
      <c r="B2" s="456" t="s">
        <v>5759</v>
      </c>
      <c r="C2" s="456" t="s">
        <v>3815</v>
      </c>
      <c r="D2" s="462">
        <v>46265</v>
      </c>
      <c r="E2" s="462">
        <v>46295</v>
      </c>
      <c r="F2" s="331"/>
    </row>
    <row r="3" spans="1:6" ht="15.5">
      <c r="A3" s="456" t="s">
        <v>46</v>
      </c>
      <c r="B3" s="456" t="s">
        <v>2830</v>
      </c>
      <c r="C3" s="456" t="s">
        <v>5781</v>
      </c>
      <c r="D3" s="462">
        <v>46265</v>
      </c>
      <c r="E3" s="462">
        <v>46374</v>
      </c>
      <c r="F3" s="331"/>
    </row>
    <row r="4" spans="1:6" ht="15.5">
      <c r="A4" s="456" t="s">
        <v>46</v>
      </c>
      <c r="B4" s="456" t="s">
        <v>6118</v>
      </c>
      <c r="C4" s="456" t="s">
        <v>5786</v>
      </c>
      <c r="D4" s="462">
        <v>46265</v>
      </c>
      <c r="E4" s="462">
        <v>46374</v>
      </c>
      <c r="F4" s="331"/>
    </row>
    <row r="5" spans="1:6" ht="15.5">
      <c r="A5" s="456" t="s">
        <v>46</v>
      </c>
      <c r="B5" s="456" t="s">
        <v>5789</v>
      </c>
      <c r="C5" s="456" t="s">
        <v>5786</v>
      </c>
      <c r="D5" s="462">
        <v>46265</v>
      </c>
      <c r="E5" s="462">
        <v>46295</v>
      </c>
      <c r="F5" s="331"/>
    </row>
    <row r="6" spans="1:6" ht="15.5">
      <c r="A6" s="456" t="s">
        <v>46</v>
      </c>
      <c r="B6" s="456" t="s">
        <v>5796</v>
      </c>
      <c r="C6" s="456" t="s">
        <v>5792</v>
      </c>
      <c r="D6" s="462">
        <v>46265</v>
      </c>
      <c r="E6" s="462">
        <v>46265</v>
      </c>
      <c r="F6" s="331"/>
    </row>
    <row r="7" spans="1:6" ht="15.5">
      <c r="A7" s="456" t="s">
        <v>46</v>
      </c>
      <c r="B7" s="456" t="s">
        <v>5806</v>
      </c>
      <c r="C7" s="456" t="s">
        <v>5803</v>
      </c>
      <c r="D7" s="462">
        <v>46265</v>
      </c>
      <c r="E7" s="462">
        <v>46265</v>
      </c>
      <c r="F7" s="331"/>
    </row>
    <row r="8" spans="1:6" ht="15.5">
      <c r="A8" s="456" t="s">
        <v>50</v>
      </c>
      <c r="B8" s="456" t="s">
        <v>5825</v>
      </c>
      <c r="C8" s="456" t="s">
        <v>2825</v>
      </c>
      <c r="D8" s="462">
        <v>46265</v>
      </c>
      <c r="E8" s="462">
        <v>46295</v>
      </c>
      <c r="F8" s="331"/>
    </row>
    <row r="9" spans="1:6" ht="15.5">
      <c r="A9" s="456" t="s">
        <v>50</v>
      </c>
      <c r="B9" s="456" t="s">
        <v>6119</v>
      </c>
      <c r="C9" s="456" t="s">
        <v>3824</v>
      </c>
      <c r="D9" s="462">
        <v>46265</v>
      </c>
      <c r="E9" s="462">
        <v>46295</v>
      </c>
      <c r="F9" s="331"/>
    </row>
    <row r="10" spans="1:6" ht="15.5">
      <c r="A10" s="456" t="s">
        <v>58</v>
      </c>
      <c r="B10" s="456" t="s">
        <v>5836</v>
      </c>
      <c r="C10" s="456" t="s">
        <v>2825</v>
      </c>
      <c r="D10" s="462">
        <v>46265</v>
      </c>
      <c r="E10" s="462">
        <v>46265</v>
      </c>
      <c r="F10" s="331"/>
    </row>
    <row r="11" spans="1:6" ht="15.5">
      <c r="A11" s="456" t="s">
        <v>58</v>
      </c>
      <c r="B11" s="456" t="s">
        <v>6120</v>
      </c>
      <c r="C11" s="456" t="s">
        <v>2825</v>
      </c>
      <c r="D11" s="462">
        <v>46266</v>
      </c>
      <c r="E11" s="462">
        <v>46374</v>
      </c>
      <c r="F11" s="331"/>
    </row>
    <row r="12" spans="1:6" ht="15.5">
      <c r="A12" s="456" t="s">
        <v>58</v>
      </c>
      <c r="B12" s="456" t="s">
        <v>5846</v>
      </c>
      <c r="C12" s="456" t="s">
        <v>2825</v>
      </c>
      <c r="D12" s="462">
        <v>46265</v>
      </c>
      <c r="E12" s="462">
        <v>46265</v>
      </c>
      <c r="F12" s="331"/>
    </row>
    <row r="13" spans="1:6" ht="15.5">
      <c r="A13" s="456" t="s">
        <v>58</v>
      </c>
      <c r="B13" s="456" t="s">
        <v>5849</v>
      </c>
      <c r="C13" s="456" t="s">
        <v>2825</v>
      </c>
      <c r="D13" s="462">
        <v>46265</v>
      </c>
      <c r="E13" s="462">
        <v>46295</v>
      </c>
      <c r="F13" s="331"/>
    </row>
    <row r="14" spans="1:6" ht="15.5">
      <c r="A14" s="456" t="s">
        <v>58</v>
      </c>
      <c r="B14" s="456" t="s">
        <v>6121</v>
      </c>
      <c r="C14" s="456" t="s">
        <v>5859</v>
      </c>
      <c r="D14" s="462">
        <v>46265</v>
      </c>
      <c r="E14" s="462">
        <v>46295</v>
      </c>
      <c r="F14" s="331"/>
    </row>
    <row r="15" spans="1:6" ht="15.5">
      <c r="A15" s="456" t="s">
        <v>58</v>
      </c>
      <c r="B15" s="456" t="s">
        <v>5858</v>
      </c>
      <c r="C15" s="456" t="s">
        <v>5859</v>
      </c>
      <c r="D15" s="462">
        <v>46265</v>
      </c>
      <c r="E15" s="462">
        <v>46295</v>
      </c>
      <c r="F15" s="331"/>
    </row>
    <row r="16" spans="1:6" ht="15.5">
      <c r="A16" s="456" t="s">
        <v>58</v>
      </c>
      <c r="B16" s="456" t="s">
        <v>5862</v>
      </c>
      <c r="C16" s="456" t="s">
        <v>5863</v>
      </c>
      <c r="D16" s="462">
        <v>46265</v>
      </c>
      <c r="E16" s="462">
        <v>46265</v>
      </c>
      <c r="F16" s="331"/>
    </row>
    <row r="17" spans="1:6" ht="15.5">
      <c r="A17" s="456" t="s">
        <v>58</v>
      </c>
      <c r="B17" s="456" t="s">
        <v>5871</v>
      </c>
      <c r="C17" s="456" t="s">
        <v>5870</v>
      </c>
      <c r="D17" s="462">
        <v>46265</v>
      </c>
      <c r="E17" s="462">
        <v>46265</v>
      </c>
      <c r="F17" s="331"/>
    </row>
    <row r="18" spans="1:6" ht="15.5">
      <c r="A18" s="456" t="s">
        <v>58</v>
      </c>
      <c r="B18" s="456" t="s">
        <v>6122</v>
      </c>
      <c r="C18" s="456" t="s">
        <v>5880</v>
      </c>
      <c r="D18" s="462">
        <v>46265</v>
      </c>
      <c r="E18" s="462">
        <v>46295</v>
      </c>
      <c r="F18" s="331"/>
    </row>
    <row r="19" spans="1:6" ht="15.5">
      <c r="A19" s="456" t="s">
        <v>58</v>
      </c>
      <c r="B19" s="456" t="s">
        <v>5884</v>
      </c>
      <c r="C19" s="456" t="s">
        <v>5885</v>
      </c>
      <c r="D19" s="462">
        <v>46265</v>
      </c>
      <c r="E19" s="462">
        <v>46265</v>
      </c>
      <c r="F19" s="331"/>
    </row>
    <row r="20" spans="1:6" ht="15.5">
      <c r="A20" s="456" t="s">
        <v>58</v>
      </c>
      <c r="B20" s="456" t="s">
        <v>6123</v>
      </c>
      <c r="C20" s="456" t="s">
        <v>5885</v>
      </c>
      <c r="D20" s="462">
        <v>46265</v>
      </c>
      <c r="E20" s="462">
        <v>46295</v>
      </c>
      <c r="F20" s="331"/>
    </row>
    <row r="21" spans="1:6" ht="15.5">
      <c r="A21" s="456" t="s">
        <v>58</v>
      </c>
      <c r="B21" s="456" t="s">
        <v>5886</v>
      </c>
      <c r="C21" s="456" t="s">
        <v>5885</v>
      </c>
      <c r="D21" s="462">
        <v>46265</v>
      </c>
      <c r="E21" s="462">
        <v>46295</v>
      </c>
      <c r="F21" s="331"/>
    </row>
    <row r="22" spans="1:6" ht="15.5">
      <c r="A22" s="456" t="s">
        <v>58</v>
      </c>
      <c r="B22" s="456" t="s">
        <v>5887</v>
      </c>
      <c r="C22" s="456" t="s">
        <v>5888</v>
      </c>
      <c r="D22" s="462">
        <v>46265</v>
      </c>
      <c r="E22" s="462">
        <v>46265</v>
      </c>
      <c r="F22" s="331"/>
    </row>
    <row r="23" spans="1:6" ht="15.5">
      <c r="A23" s="456" t="s">
        <v>58</v>
      </c>
      <c r="B23" s="456" t="s">
        <v>6124</v>
      </c>
      <c r="C23" s="456" t="s">
        <v>5888</v>
      </c>
      <c r="D23" s="462">
        <v>46266</v>
      </c>
      <c r="E23" s="462">
        <v>46295</v>
      </c>
      <c r="F23" s="331"/>
    </row>
    <row r="24" spans="1:6" ht="15.5">
      <c r="A24" s="456" t="s">
        <v>90</v>
      </c>
      <c r="B24" s="456" t="s">
        <v>5925</v>
      </c>
      <c r="C24" s="456" t="s">
        <v>2825</v>
      </c>
      <c r="D24" s="462">
        <v>46265</v>
      </c>
      <c r="E24" s="462">
        <v>46265</v>
      </c>
      <c r="F24" s="331"/>
    </row>
    <row r="25" spans="1:6" ht="15.5">
      <c r="A25" s="456" t="s">
        <v>90</v>
      </c>
      <c r="B25" s="456" t="s">
        <v>5927</v>
      </c>
      <c r="C25" s="456" t="s">
        <v>2825</v>
      </c>
      <c r="D25" s="462">
        <v>46265</v>
      </c>
      <c r="E25" s="462">
        <v>46374</v>
      </c>
      <c r="F25" s="331"/>
    </row>
    <row r="26" spans="1:6" ht="15.5">
      <c r="A26" s="456" t="s">
        <v>90</v>
      </c>
      <c r="B26" s="456" t="s">
        <v>5928</v>
      </c>
      <c r="C26" s="456" t="s">
        <v>2825</v>
      </c>
      <c r="D26" s="462">
        <v>46265</v>
      </c>
      <c r="E26" s="462">
        <v>46295</v>
      </c>
      <c r="F26" s="331"/>
    </row>
    <row r="27" spans="1:6" ht="15.5">
      <c r="A27" s="456" t="s">
        <v>90</v>
      </c>
      <c r="B27" s="456" t="s">
        <v>5936</v>
      </c>
      <c r="C27" s="456" t="s">
        <v>2825</v>
      </c>
      <c r="D27" s="462">
        <v>46265</v>
      </c>
      <c r="E27" s="462">
        <v>46295</v>
      </c>
      <c r="F27" s="331"/>
    </row>
    <row r="28" spans="1:6" ht="15.5">
      <c r="A28" s="456" t="s">
        <v>90</v>
      </c>
      <c r="B28" s="456" t="s">
        <v>5949</v>
      </c>
      <c r="C28" s="456" t="s">
        <v>4171</v>
      </c>
      <c r="D28" s="462">
        <v>46266</v>
      </c>
      <c r="E28" s="462">
        <v>46295</v>
      </c>
      <c r="F28" s="331"/>
    </row>
    <row r="29" spans="1:6" ht="15.5">
      <c r="A29" s="456" t="s">
        <v>60</v>
      </c>
      <c r="B29" s="456" t="s">
        <v>5987</v>
      </c>
      <c r="C29" s="456" t="s">
        <v>3824</v>
      </c>
      <c r="D29" s="462">
        <v>46265</v>
      </c>
      <c r="E29" s="462">
        <v>46374</v>
      </c>
      <c r="F29" s="331"/>
    </row>
    <row r="30" spans="1:6" ht="15.5">
      <c r="A30" s="456" t="s">
        <v>60</v>
      </c>
      <c r="B30" s="456" t="s">
        <v>5994</v>
      </c>
      <c r="C30" s="456" t="s">
        <v>4171</v>
      </c>
      <c r="D30" s="462">
        <v>46265</v>
      </c>
      <c r="E30" s="462">
        <v>46295</v>
      </c>
      <c r="F30" s="331"/>
    </row>
    <row r="31" spans="1:6" ht="15.5">
      <c r="A31" s="456" t="s">
        <v>60</v>
      </c>
      <c r="B31" s="456" t="s">
        <v>6000</v>
      </c>
      <c r="C31" s="456" t="s">
        <v>3815</v>
      </c>
      <c r="D31" s="462">
        <v>46265</v>
      </c>
      <c r="E31" s="462">
        <v>46265</v>
      </c>
      <c r="F31" s="331"/>
    </row>
    <row r="32" spans="1:6" ht="15.5">
      <c r="A32" s="456" t="s">
        <v>60</v>
      </c>
      <c r="B32" s="456" t="s">
        <v>6001</v>
      </c>
      <c r="C32" s="456" t="s">
        <v>5761</v>
      </c>
      <c r="D32" s="462">
        <v>46265</v>
      </c>
      <c r="E32" s="462">
        <v>46374</v>
      </c>
      <c r="F32" s="331"/>
    </row>
    <row r="33" spans="1:6" ht="15.5">
      <c r="A33" s="456" t="s">
        <v>60</v>
      </c>
      <c r="B33" s="456" t="s">
        <v>6125</v>
      </c>
      <c r="C33" s="456" t="s">
        <v>3088</v>
      </c>
      <c r="D33" s="462">
        <v>46265</v>
      </c>
      <c r="E33" s="462">
        <v>46265</v>
      </c>
      <c r="F33" s="331"/>
    </row>
    <row r="34" spans="1:6" ht="15.5">
      <c r="A34" s="456" t="s">
        <v>66</v>
      </c>
      <c r="B34" s="456" t="s">
        <v>6005</v>
      </c>
      <c r="C34" s="456" t="s">
        <v>2825</v>
      </c>
      <c r="D34" s="462">
        <v>46265</v>
      </c>
      <c r="E34" s="462">
        <v>46295</v>
      </c>
      <c r="F34" s="331"/>
    </row>
    <row r="35" spans="1:6" ht="15.5">
      <c r="A35" s="456" t="s">
        <v>66</v>
      </c>
      <c r="B35" s="456" t="s">
        <v>6032</v>
      </c>
      <c r="C35" s="456" t="s">
        <v>5761</v>
      </c>
      <c r="D35" s="462">
        <v>46265</v>
      </c>
      <c r="E35" s="462">
        <v>46295</v>
      </c>
      <c r="F35" s="331"/>
    </row>
    <row r="36" spans="1:6" ht="15.5">
      <c r="A36" s="456" t="s">
        <v>84</v>
      </c>
      <c r="B36" s="456" t="s">
        <v>6037</v>
      </c>
      <c r="C36" s="456" t="s">
        <v>2825</v>
      </c>
      <c r="D36" s="462">
        <v>46265</v>
      </c>
      <c r="E36" s="462">
        <v>46295</v>
      </c>
    </row>
    <row r="37" spans="1:6" ht="15.5">
      <c r="A37" s="456" t="s">
        <v>84</v>
      </c>
      <c r="B37" s="456" t="s">
        <v>6044</v>
      </c>
      <c r="C37" s="456" t="s">
        <v>2825</v>
      </c>
      <c r="D37" s="462">
        <v>46265</v>
      </c>
      <c r="E37" s="462">
        <v>46265</v>
      </c>
    </row>
    <row r="38" spans="1:6" ht="15.5">
      <c r="A38" s="456" t="s">
        <v>84</v>
      </c>
      <c r="B38" s="456" t="s">
        <v>6061</v>
      </c>
      <c r="C38" s="456" t="s">
        <v>3824</v>
      </c>
      <c r="D38" s="462">
        <v>46265</v>
      </c>
      <c r="E38" s="462">
        <v>46265</v>
      </c>
    </row>
    <row r="39" spans="1:6" ht="15.5">
      <c r="A39" s="456" t="s">
        <v>84</v>
      </c>
      <c r="B39" s="456" t="s">
        <v>6070</v>
      </c>
      <c r="C39" s="456" t="s">
        <v>4171</v>
      </c>
      <c r="D39" s="462">
        <v>46265</v>
      </c>
      <c r="E39" s="462">
        <v>46374</v>
      </c>
    </row>
    <row r="40" spans="1:6" ht="15.5">
      <c r="A40" s="456" t="s">
        <v>84</v>
      </c>
      <c r="B40" s="456" t="s">
        <v>6085</v>
      </c>
      <c r="C40" s="456" t="s">
        <v>6083</v>
      </c>
      <c r="D40" s="462">
        <v>46265</v>
      </c>
      <c r="E40" s="462">
        <v>46295</v>
      </c>
    </row>
    <row r="41" spans="1:6" ht="15.5">
      <c r="A41" s="456" t="s">
        <v>84</v>
      </c>
      <c r="B41" s="456" t="s">
        <v>6094</v>
      </c>
      <c r="C41" s="456" t="s">
        <v>6093</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5734</v>
      </c>
      <c r="E1" t="s">
        <v>5735</v>
      </c>
    </row>
    <row r="2" spans="1:5">
      <c r="A2" t="s">
        <v>24</v>
      </c>
      <c r="B2" t="s">
        <v>5736</v>
      </c>
      <c r="C2" t="s">
        <v>2825</v>
      </c>
      <c r="D2" s="92" t="s">
        <v>5059</v>
      </c>
      <c r="E2" s="92" t="s">
        <v>4723</v>
      </c>
    </row>
    <row r="3" spans="1:5">
      <c r="A3" t="s">
        <v>24</v>
      </c>
      <c r="B3" t="s">
        <v>2824</v>
      </c>
      <c r="C3" t="s">
        <v>2825</v>
      </c>
      <c r="D3" s="92" t="s">
        <v>5059</v>
      </c>
      <c r="E3" s="92" t="s">
        <v>6126</v>
      </c>
    </row>
    <row r="4" spans="1:5">
      <c r="A4" t="s">
        <v>24</v>
      </c>
      <c r="B4" t="s">
        <v>5737</v>
      </c>
      <c r="C4" t="s">
        <v>2825</v>
      </c>
      <c r="D4" s="92" t="s">
        <v>5059</v>
      </c>
      <c r="E4" s="92" t="s">
        <v>6126</v>
      </c>
    </row>
    <row r="5" spans="1:5">
      <c r="A5" t="s">
        <v>24</v>
      </c>
      <c r="B5" t="s">
        <v>6187</v>
      </c>
      <c r="C5" t="s">
        <v>2825</v>
      </c>
      <c r="D5" s="92" t="s">
        <v>5070</v>
      </c>
      <c r="E5" s="92" t="s">
        <v>6127</v>
      </c>
    </row>
    <row r="6" spans="1:5">
      <c r="A6" t="s">
        <v>24</v>
      </c>
      <c r="B6" t="s">
        <v>5738</v>
      </c>
      <c r="C6" t="s">
        <v>2825</v>
      </c>
      <c r="D6" s="92" t="s">
        <v>5059</v>
      </c>
      <c r="E6" s="92" t="s">
        <v>6126</v>
      </c>
    </row>
    <row r="7" spans="1:5">
      <c r="A7" t="s">
        <v>24</v>
      </c>
      <c r="B7" t="s">
        <v>5739</v>
      </c>
      <c r="C7" t="s">
        <v>2825</v>
      </c>
      <c r="D7" s="92" t="s">
        <v>5059</v>
      </c>
      <c r="E7" s="92" t="s">
        <v>6126</v>
      </c>
    </row>
    <row r="8" spans="1:5">
      <c r="A8" t="s">
        <v>24</v>
      </c>
      <c r="B8" t="s">
        <v>5740</v>
      </c>
      <c r="C8" t="s">
        <v>2825</v>
      </c>
      <c r="D8" s="92" t="s">
        <v>5059</v>
      </c>
      <c r="E8" s="92" t="s">
        <v>6126</v>
      </c>
    </row>
    <row r="9" spans="1:5">
      <c r="A9" t="s">
        <v>24</v>
      </c>
      <c r="B9" t="s">
        <v>5741</v>
      </c>
      <c r="C9" t="s">
        <v>2825</v>
      </c>
      <c r="D9" s="92" t="s">
        <v>5059</v>
      </c>
      <c r="E9" s="92" t="s">
        <v>4723</v>
      </c>
    </row>
    <row r="10" spans="1:5">
      <c r="A10" t="s">
        <v>24</v>
      </c>
      <c r="B10" t="s">
        <v>6188</v>
      </c>
      <c r="C10" t="s">
        <v>2825</v>
      </c>
      <c r="D10" s="92" t="s">
        <v>5070</v>
      </c>
      <c r="E10" s="92" t="s">
        <v>4723</v>
      </c>
    </row>
    <row r="11" spans="1:5">
      <c r="A11" t="s">
        <v>24</v>
      </c>
      <c r="B11" t="s">
        <v>5742</v>
      </c>
      <c r="C11" t="s">
        <v>2825</v>
      </c>
      <c r="D11" s="92" t="s">
        <v>5059</v>
      </c>
      <c r="E11" s="92" t="s">
        <v>6126</v>
      </c>
    </row>
    <row r="12" spans="1:5">
      <c r="A12" t="s">
        <v>24</v>
      </c>
      <c r="B12" t="s">
        <v>6189</v>
      </c>
      <c r="C12" t="s">
        <v>3824</v>
      </c>
      <c r="D12" s="92" t="s">
        <v>5059</v>
      </c>
      <c r="E12" s="92" t="s">
        <v>5059</v>
      </c>
    </row>
    <row r="13" spans="1:5">
      <c r="A13" t="s">
        <v>24</v>
      </c>
      <c r="B13" t="s">
        <v>5743</v>
      </c>
      <c r="C13" t="s">
        <v>3824</v>
      </c>
      <c r="D13" s="92" t="s">
        <v>5059</v>
      </c>
      <c r="E13" s="92" t="s">
        <v>4723</v>
      </c>
    </row>
    <row r="14" spans="1:5">
      <c r="A14" t="s">
        <v>24</v>
      </c>
      <c r="B14" t="s">
        <v>5744</v>
      </c>
      <c r="C14" t="s">
        <v>3824</v>
      </c>
      <c r="D14" s="92" t="s">
        <v>5059</v>
      </c>
      <c r="E14" s="92" t="s">
        <v>4723</v>
      </c>
    </row>
    <row r="15" spans="1:5">
      <c r="A15" t="s">
        <v>24</v>
      </c>
      <c r="B15" t="s">
        <v>5745</v>
      </c>
      <c r="C15" t="s">
        <v>3824</v>
      </c>
      <c r="D15" s="92" t="s">
        <v>5059</v>
      </c>
      <c r="E15" s="92" t="s">
        <v>4723</v>
      </c>
    </row>
    <row r="16" spans="1:5">
      <c r="A16" t="s">
        <v>24</v>
      </c>
      <c r="B16" t="s">
        <v>5746</v>
      </c>
      <c r="C16" t="s">
        <v>3824</v>
      </c>
      <c r="D16" s="92" t="s">
        <v>5059</v>
      </c>
      <c r="E16" s="92" t="s">
        <v>6126</v>
      </c>
    </row>
    <row r="17" spans="1:5">
      <c r="A17" t="s">
        <v>24</v>
      </c>
      <c r="B17" t="s">
        <v>5747</v>
      </c>
      <c r="C17" t="s">
        <v>3824</v>
      </c>
      <c r="D17" s="92" t="s">
        <v>5059</v>
      </c>
      <c r="E17" s="92" t="s">
        <v>6127</v>
      </c>
    </row>
    <row r="18" spans="1:5">
      <c r="A18" t="s">
        <v>24</v>
      </c>
      <c r="B18" t="s">
        <v>5748</v>
      </c>
      <c r="C18" t="s">
        <v>4171</v>
      </c>
      <c r="D18" s="92" t="s">
        <v>5059</v>
      </c>
      <c r="E18" s="92" t="s">
        <v>6126</v>
      </c>
    </row>
    <row r="19" spans="1:5">
      <c r="A19" t="s">
        <v>24</v>
      </c>
      <c r="B19" t="s">
        <v>6190</v>
      </c>
      <c r="C19" t="s">
        <v>4171</v>
      </c>
      <c r="D19" s="92" t="s">
        <v>5059</v>
      </c>
      <c r="E19" s="92" t="s">
        <v>6126</v>
      </c>
    </row>
    <row r="20" spans="1:5">
      <c r="A20" t="s">
        <v>24</v>
      </c>
      <c r="B20" t="s">
        <v>6191</v>
      </c>
      <c r="C20" t="s">
        <v>4171</v>
      </c>
      <c r="D20" s="92" t="s">
        <v>5059</v>
      </c>
      <c r="E20" s="92" t="s">
        <v>6127</v>
      </c>
    </row>
    <row r="21" spans="1:5">
      <c r="A21" t="s">
        <v>24</v>
      </c>
      <c r="B21" t="s">
        <v>5749</v>
      </c>
      <c r="C21" t="s">
        <v>4171</v>
      </c>
      <c r="D21" s="92" t="s">
        <v>5059</v>
      </c>
      <c r="E21" s="92" t="s">
        <v>6126</v>
      </c>
    </row>
    <row r="22" spans="1:5">
      <c r="A22" t="s">
        <v>24</v>
      </c>
      <c r="B22" t="s">
        <v>6192</v>
      </c>
      <c r="C22" t="s">
        <v>4171</v>
      </c>
      <c r="D22" s="92" t="s">
        <v>5059</v>
      </c>
      <c r="E22" s="92" t="s">
        <v>6126</v>
      </c>
    </row>
    <row r="23" spans="1:5">
      <c r="A23" t="s">
        <v>24</v>
      </c>
      <c r="B23" t="s">
        <v>2970</v>
      </c>
      <c r="C23" t="s">
        <v>4171</v>
      </c>
      <c r="D23" s="92" t="s">
        <v>5059</v>
      </c>
      <c r="E23" s="92" t="s">
        <v>5059</v>
      </c>
    </row>
    <row r="24" spans="1:5">
      <c r="A24" t="s">
        <v>24</v>
      </c>
      <c r="B24" t="s">
        <v>5750</v>
      </c>
      <c r="C24" t="s">
        <v>4171</v>
      </c>
      <c r="D24" s="92" t="s">
        <v>5059</v>
      </c>
      <c r="E24" s="92" t="s">
        <v>6126</v>
      </c>
    </row>
    <row r="25" spans="1:5">
      <c r="A25" t="s">
        <v>24</v>
      </c>
      <c r="B25" t="s">
        <v>6193</v>
      </c>
      <c r="C25" t="s">
        <v>4171</v>
      </c>
      <c r="D25" s="92" t="s">
        <v>5059</v>
      </c>
      <c r="E25" s="92" t="s">
        <v>6126</v>
      </c>
    </row>
    <row r="26" spans="1:5">
      <c r="A26" t="s">
        <v>24</v>
      </c>
      <c r="B26" t="s">
        <v>5751</v>
      </c>
      <c r="C26" t="s">
        <v>4171</v>
      </c>
      <c r="D26" s="92" t="s">
        <v>5059</v>
      </c>
      <c r="E26" s="92" t="s">
        <v>4723</v>
      </c>
    </row>
    <row r="27" spans="1:5">
      <c r="A27" t="s">
        <v>24</v>
      </c>
      <c r="B27" t="s">
        <v>5752</v>
      </c>
      <c r="C27" t="s">
        <v>4167</v>
      </c>
      <c r="D27" s="92" t="s">
        <v>5059</v>
      </c>
      <c r="E27" s="92" t="s">
        <v>6126</v>
      </c>
    </row>
    <row r="28" spans="1:5">
      <c r="A28" t="s">
        <v>24</v>
      </c>
      <c r="B28" t="s">
        <v>5753</v>
      </c>
      <c r="C28" t="s">
        <v>4167</v>
      </c>
      <c r="D28" s="92" t="s">
        <v>5059</v>
      </c>
      <c r="E28" s="92" t="s">
        <v>6126</v>
      </c>
    </row>
    <row r="29" spans="1:5">
      <c r="A29" t="s">
        <v>24</v>
      </c>
      <c r="B29" t="s">
        <v>6194</v>
      </c>
      <c r="C29" t="s">
        <v>4167</v>
      </c>
      <c r="D29" s="92" t="s">
        <v>5059</v>
      </c>
      <c r="E29" s="92" t="s">
        <v>4723</v>
      </c>
    </row>
    <row r="30" spans="1:5">
      <c r="A30" t="s">
        <v>24</v>
      </c>
      <c r="B30" t="s">
        <v>5754</v>
      </c>
      <c r="C30" t="s">
        <v>4167</v>
      </c>
      <c r="D30" s="92" t="s">
        <v>5059</v>
      </c>
      <c r="E30" s="92" t="s">
        <v>6126</v>
      </c>
    </row>
    <row r="31" spans="1:5">
      <c r="A31" t="s">
        <v>24</v>
      </c>
      <c r="B31" t="s">
        <v>5755</v>
      </c>
      <c r="C31" t="s">
        <v>4167</v>
      </c>
      <c r="D31" s="92" t="s">
        <v>5059</v>
      </c>
      <c r="E31" s="92" t="s">
        <v>6126</v>
      </c>
    </row>
    <row r="32" spans="1:5">
      <c r="A32" t="s">
        <v>24</v>
      </c>
      <c r="B32" t="s">
        <v>5756</v>
      </c>
      <c r="C32" t="s">
        <v>4167</v>
      </c>
      <c r="D32" s="92" t="s">
        <v>5059</v>
      </c>
      <c r="E32" s="92" t="s">
        <v>4723</v>
      </c>
    </row>
    <row r="33" spans="1:5">
      <c r="A33" t="s">
        <v>24</v>
      </c>
      <c r="B33" t="s">
        <v>5757</v>
      </c>
      <c r="C33" t="s">
        <v>3815</v>
      </c>
      <c r="D33" s="92" t="s">
        <v>5059</v>
      </c>
      <c r="E33" s="92" t="s">
        <v>5059</v>
      </c>
    </row>
    <row r="34" spans="1:5">
      <c r="A34" t="s">
        <v>24</v>
      </c>
      <c r="B34" t="s">
        <v>6195</v>
      </c>
      <c r="C34" t="s">
        <v>3815</v>
      </c>
      <c r="D34" s="92" t="s">
        <v>5070</v>
      </c>
      <c r="E34" s="92" t="s">
        <v>4723</v>
      </c>
    </row>
    <row r="35" spans="1:5">
      <c r="A35" t="s">
        <v>24</v>
      </c>
      <c r="B35" t="s">
        <v>5758</v>
      </c>
      <c r="C35" t="s">
        <v>3815</v>
      </c>
      <c r="D35" s="92" t="s">
        <v>5059</v>
      </c>
      <c r="E35" s="92" t="s">
        <v>4723</v>
      </c>
    </row>
    <row r="36" spans="1:5">
      <c r="A36" t="s">
        <v>24</v>
      </c>
      <c r="B36" t="s">
        <v>5759</v>
      </c>
      <c r="C36" t="s">
        <v>3815</v>
      </c>
      <c r="D36" s="92" t="s">
        <v>5059</v>
      </c>
      <c r="E36" s="92" t="s">
        <v>6126</v>
      </c>
    </row>
    <row r="37" spans="1:5">
      <c r="A37" t="s">
        <v>24</v>
      </c>
      <c r="B37" t="s">
        <v>5760</v>
      </c>
      <c r="C37" t="s">
        <v>5761</v>
      </c>
      <c r="D37" s="92" t="s">
        <v>5059</v>
      </c>
      <c r="E37" s="92" t="s">
        <v>5059</v>
      </c>
    </row>
    <row r="38" spans="1:5">
      <c r="A38" t="s">
        <v>24</v>
      </c>
      <c r="B38" t="s">
        <v>5762</v>
      </c>
      <c r="C38" t="s">
        <v>5761</v>
      </c>
      <c r="D38" s="92" t="s">
        <v>5059</v>
      </c>
      <c r="E38" s="92" t="s">
        <v>4723</v>
      </c>
    </row>
    <row r="39" spans="1:5">
      <c r="A39" t="s">
        <v>24</v>
      </c>
      <c r="B39" t="s">
        <v>5763</v>
      </c>
      <c r="C39" t="s">
        <v>5761</v>
      </c>
      <c r="D39" s="92" t="s">
        <v>5059</v>
      </c>
      <c r="E39" s="92" t="s">
        <v>6126</v>
      </c>
    </row>
    <row r="40" spans="1:5">
      <c r="A40" t="s">
        <v>24</v>
      </c>
      <c r="B40" t="s">
        <v>5764</v>
      </c>
      <c r="C40" t="s">
        <v>5761</v>
      </c>
      <c r="D40" s="92" t="s">
        <v>5059</v>
      </c>
      <c r="E40" s="92" t="s">
        <v>6128</v>
      </c>
    </row>
    <row r="41" spans="1:5">
      <c r="A41" t="s">
        <v>24</v>
      </c>
      <c r="B41" t="s">
        <v>6196</v>
      </c>
      <c r="C41" t="s">
        <v>5761</v>
      </c>
      <c r="D41" s="92" t="s">
        <v>5070</v>
      </c>
      <c r="E41" s="92" t="s">
        <v>6127</v>
      </c>
    </row>
    <row r="42" spans="1:5">
      <c r="A42" t="s">
        <v>24</v>
      </c>
      <c r="B42" t="s">
        <v>2978</v>
      </c>
      <c r="C42" t="s">
        <v>5761</v>
      </c>
      <c r="D42" s="92" t="s">
        <v>5059</v>
      </c>
      <c r="E42" s="92" t="s">
        <v>4723</v>
      </c>
    </row>
    <row r="43" spans="1:5">
      <c r="A43" t="s">
        <v>24</v>
      </c>
      <c r="B43" t="s">
        <v>5765</v>
      </c>
      <c r="C43" t="s">
        <v>3088</v>
      </c>
      <c r="D43" s="92" t="s">
        <v>5059</v>
      </c>
      <c r="E43" s="92" t="s">
        <v>6126</v>
      </c>
    </row>
    <row r="44" spans="1:5">
      <c r="A44" t="s">
        <v>46</v>
      </c>
      <c r="B44" t="s">
        <v>5766</v>
      </c>
      <c r="C44" t="s">
        <v>3747</v>
      </c>
      <c r="D44" s="92" t="s">
        <v>5059</v>
      </c>
      <c r="E44" s="92" t="s">
        <v>4723</v>
      </c>
    </row>
    <row r="45" spans="1:5">
      <c r="A45" t="s">
        <v>46</v>
      </c>
      <c r="B45" t="s">
        <v>3746</v>
      </c>
      <c r="C45" t="s">
        <v>3747</v>
      </c>
      <c r="D45" s="92" t="s">
        <v>5059</v>
      </c>
      <c r="E45" s="92" t="s">
        <v>6126</v>
      </c>
    </row>
    <row r="46" spans="1:5">
      <c r="A46" t="s">
        <v>46</v>
      </c>
      <c r="B46" t="s">
        <v>5767</v>
      </c>
      <c r="C46" t="s">
        <v>3747</v>
      </c>
      <c r="D46" s="92" t="s">
        <v>5059</v>
      </c>
      <c r="E46" s="92" t="s">
        <v>6126</v>
      </c>
    </row>
    <row r="47" spans="1:5">
      <c r="A47" t="s">
        <v>46</v>
      </c>
      <c r="B47" t="s">
        <v>5768</v>
      </c>
      <c r="C47" t="s">
        <v>3747</v>
      </c>
      <c r="D47" s="92" t="s">
        <v>5059</v>
      </c>
      <c r="E47" s="92" t="s">
        <v>6126</v>
      </c>
    </row>
    <row r="48" spans="1:5">
      <c r="A48" t="s">
        <v>46</v>
      </c>
      <c r="B48" t="s">
        <v>3749</v>
      </c>
      <c r="C48" t="s">
        <v>3747</v>
      </c>
      <c r="D48" s="92" t="s">
        <v>5059</v>
      </c>
      <c r="E48" s="92" t="s">
        <v>6126</v>
      </c>
    </row>
    <row r="49" spans="1:5">
      <c r="A49" t="s">
        <v>46</v>
      </c>
      <c r="B49" t="s">
        <v>5769</v>
      </c>
      <c r="C49" t="s">
        <v>3747</v>
      </c>
      <c r="D49" s="92" t="s">
        <v>5059</v>
      </c>
      <c r="E49" s="92" t="s">
        <v>6126</v>
      </c>
    </row>
    <row r="50" spans="1:5">
      <c r="A50" t="s">
        <v>46</v>
      </c>
      <c r="B50" t="s">
        <v>5770</v>
      </c>
      <c r="C50" t="s">
        <v>3747</v>
      </c>
      <c r="D50" s="92" t="s">
        <v>5059</v>
      </c>
      <c r="E50" s="92" t="s">
        <v>6126</v>
      </c>
    </row>
    <row r="51" spans="1:5">
      <c r="A51" t="s">
        <v>46</v>
      </c>
      <c r="B51" t="s">
        <v>5771</v>
      </c>
      <c r="C51" t="s">
        <v>3747</v>
      </c>
      <c r="D51" s="92" t="s">
        <v>5059</v>
      </c>
      <c r="E51" s="92" t="s">
        <v>4723</v>
      </c>
    </row>
    <row r="52" spans="1:5">
      <c r="A52" t="s">
        <v>46</v>
      </c>
      <c r="B52" t="s">
        <v>6197</v>
      </c>
      <c r="C52" t="s">
        <v>3747</v>
      </c>
      <c r="D52" s="92" t="s">
        <v>5059</v>
      </c>
      <c r="E52" s="92" t="s">
        <v>6129</v>
      </c>
    </row>
    <row r="53" spans="1:5">
      <c r="A53" t="s">
        <v>46</v>
      </c>
      <c r="B53" t="s">
        <v>6198</v>
      </c>
      <c r="C53" t="s">
        <v>3747</v>
      </c>
      <c r="D53" s="92" t="s">
        <v>5059</v>
      </c>
      <c r="E53" s="92" t="s">
        <v>6126</v>
      </c>
    </row>
    <row r="54" spans="1:5">
      <c r="A54" t="s">
        <v>46</v>
      </c>
      <c r="B54" t="s">
        <v>5772</v>
      </c>
      <c r="C54" t="s">
        <v>3747</v>
      </c>
      <c r="D54" s="92" t="s">
        <v>5059</v>
      </c>
      <c r="E54" s="92" t="s">
        <v>6127</v>
      </c>
    </row>
    <row r="55" spans="1:5">
      <c r="A55" t="s">
        <v>46</v>
      </c>
      <c r="B55" t="s">
        <v>6199</v>
      </c>
      <c r="C55" t="s">
        <v>3747</v>
      </c>
      <c r="D55" s="92" t="s">
        <v>5059</v>
      </c>
      <c r="E55" s="92" t="s">
        <v>6129</v>
      </c>
    </row>
    <row r="56" spans="1:5">
      <c r="A56" t="s">
        <v>46</v>
      </c>
      <c r="B56" t="s">
        <v>5773</v>
      </c>
      <c r="C56" t="s">
        <v>3747</v>
      </c>
      <c r="D56" s="92" t="s">
        <v>5059</v>
      </c>
      <c r="E56" s="92" t="s">
        <v>6129</v>
      </c>
    </row>
    <row r="57" spans="1:5">
      <c r="A57" t="s">
        <v>46</v>
      </c>
      <c r="B57" t="s">
        <v>5774</v>
      </c>
      <c r="C57" t="s">
        <v>3747</v>
      </c>
      <c r="D57" s="92" t="s">
        <v>5059</v>
      </c>
      <c r="E57" s="92" t="s">
        <v>6129</v>
      </c>
    </row>
    <row r="58" spans="1:5">
      <c r="A58" t="s">
        <v>46</v>
      </c>
      <c r="B58" t="s">
        <v>5775</v>
      </c>
      <c r="C58" t="s">
        <v>3747</v>
      </c>
      <c r="D58" s="92" t="s">
        <v>5059</v>
      </c>
      <c r="E58" s="92" t="s">
        <v>5059</v>
      </c>
    </row>
    <row r="59" spans="1:5">
      <c r="A59" t="s">
        <v>46</v>
      </c>
      <c r="B59" t="s">
        <v>3751</v>
      </c>
      <c r="C59" t="s">
        <v>3747</v>
      </c>
      <c r="D59" s="92" t="s">
        <v>5059</v>
      </c>
      <c r="E59" s="92" t="s">
        <v>4723</v>
      </c>
    </row>
    <row r="60" spans="1:5">
      <c r="A60" t="s">
        <v>46</v>
      </c>
      <c r="B60" t="s">
        <v>5776</v>
      </c>
      <c r="C60" t="s">
        <v>3747</v>
      </c>
      <c r="D60" s="92" t="s">
        <v>5059</v>
      </c>
      <c r="E60" s="92" t="s">
        <v>6126</v>
      </c>
    </row>
    <row r="61" spans="1:5">
      <c r="A61" t="s">
        <v>46</v>
      </c>
      <c r="B61" t="s">
        <v>5777</v>
      </c>
      <c r="C61" t="s">
        <v>3747</v>
      </c>
      <c r="D61" s="92" t="s">
        <v>5059</v>
      </c>
      <c r="E61" s="92" t="s">
        <v>6126</v>
      </c>
    </row>
    <row r="62" spans="1:5">
      <c r="A62" t="s">
        <v>46</v>
      </c>
      <c r="B62" t="s">
        <v>5778</v>
      </c>
      <c r="C62" t="s">
        <v>3747</v>
      </c>
      <c r="D62" s="92" t="s">
        <v>5059</v>
      </c>
      <c r="E62" s="92" t="s">
        <v>6126</v>
      </c>
    </row>
    <row r="63" spans="1:5">
      <c r="A63" t="s">
        <v>46</v>
      </c>
      <c r="B63" t="s">
        <v>6200</v>
      </c>
      <c r="C63" t="s">
        <v>3747</v>
      </c>
      <c r="D63" s="92" t="s">
        <v>5059</v>
      </c>
      <c r="E63" s="92" t="s">
        <v>4723</v>
      </c>
    </row>
    <row r="64" spans="1:5">
      <c r="A64" t="s">
        <v>46</v>
      </c>
      <c r="B64" t="s">
        <v>6201</v>
      </c>
      <c r="C64" t="s">
        <v>3747</v>
      </c>
      <c r="D64" s="92" t="s">
        <v>5070</v>
      </c>
      <c r="E64" s="92" t="s">
        <v>6126</v>
      </c>
    </row>
    <row r="65" spans="1:5">
      <c r="A65" t="s">
        <v>46</v>
      </c>
      <c r="B65" t="s">
        <v>5779</v>
      </c>
      <c r="C65" t="s">
        <v>3747</v>
      </c>
      <c r="D65" s="92" t="s">
        <v>5059</v>
      </c>
      <c r="E65" s="92" t="s">
        <v>5059</v>
      </c>
    </row>
    <row r="66" spans="1:5">
      <c r="A66" t="s">
        <v>46</v>
      </c>
      <c r="B66" t="s">
        <v>5780</v>
      </c>
      <c r="C66" t="s">
        <v>5781</v>
      </c>
      <c r="D66" s="92" t="s">
        <v>5059</v>
      </c>
      <c r="E66" s="92" t="s">
        <v>6126</v>
      </c>
    </row>
    <row r="67" spans="1:5">
      <c r="A67" t="s">
        <v>46</v>
      </c>
      <c r="B67" t="s">
        <v>5782</v>
      </c>
      <c r="C67" t="s">
        <v>5781</v>
      </c>
      <c r="D67" s="92" t="s">
        <v>5059</v>
      </c>
      <c r="E67" s="92" t="s">
        <v>5059</v>
      </c>
    </row>
    <row r="68" spans="1:5">
      <c r="A68" t="s">
        <v>46</v>
      </c>
      <c r="B68" t="s">
        <v>2830</v>
      </c>
      <c r="C68" t="s">
        <v>5781</v>
      </c>
      <c r="D68" s="92" t="s">
        <v>5059</v>
      </c>
      <c r="E68" s="92" t="s">
        <v>4723</v>
      </c>
    </row>
    <row r="69" spans="1:5">
      <c r="A69" t="s">
        <v>46</v>
      </c>
      <c r="B69" t="s">
        <v>5783</v>
      </c>
      <c r="C69" t="s">
        <v>5781</v>
      </c>
      <c r="D69" s="92" t="s">
        <v>5059</v>
      </c>
      <c r="E69" s="92" t="s">
        <v>6126</v>
      </c>
    </row>
    <row r="70" spans="1:5">
      <c r="A70" t="s">
        <v>46</v>
      </c>
      <c r="B70" t="s">
        <v>5784</v>
      </c>
      <c r="C70" t="s">
        <v>5781</v>
      </c>
      <c r="D70" s="92" t="s">
        <v>5059</v>
      </c>
      <c r="E70" s="92" t="s">
        <v>6126</v>
      </c>
    </row>
    <row r="71" spans="1:5">
      <c r="A71" t="s">
        <v>46</v>
      </c>
      <c r="B71" t="s">
        <v>5785</v>
      </c>
      <c r="C71" t="s">
        <v>5786</v>
      </c>
      <c r="D71" s="92" t="s">
        <v>5059</v>
      </c>
      <c r="E71" s="92" t="s">
        <v>4723</v>
      </c>
    </row>
    <row r="72" spans="1:5">
      <c r="A72" t="s">
        <v>46</v>
      </c>
      <c r="B72" t="s">
        <v>5787</v>
      </c>
      <c r="C72" t="s">
        <v>5786</v>
      </c>
      <c r="D72" s="92" t="s">
        <v>5059</v>
      </c>
      <c r="E72" s="92" t="s">
        <v>4723</v>
      </c>
    </row>
    <row r="73" spans="1:5">
      <c r="A73" t="s">
        <v>46</v>
      </c>
      <c r="B73" t="s">
        <v>5788</v>
      </c>
      <c r="C73" t="s">
        <v>5786</v>
      </c>
      <c r="D73" s="92" t="s">
        <v>5059</v>
      </c>
      <c r="E73" s="92" t="s">
        <v>6127</v>
      </c>
    </row>
    <row r="74" spans="1:5">
      <c r="A74" t="s">
        <v>46</v>
      </c>
      <c r="B74" t="s">
        <v>6202</v>
      </c>
      <c r="C74" t="s">
        <v>5786</v>
      </c>
      <c r="D74" s="92" t="s">
        <v>5059</v>
      </c>
      <c r="E74" s="92" t="s">
        <v>6127</v>
      </c>
    </row>
    <row r="75" spans="1:5">
      <c r="A75" t="s">
        <v>46</v>
      </c>
      <c r="B75" t="s">
        <v>2988</v>
      </c>
      <c r="C75" t="s">
        <v>5786</v>
      </c>
      <c r="D75" s="92" t="s">
        <v>5059</v>
      </c>
      <c r="E75" s="92" t="s">
        <v>6126</v>
      </c>
    </row>
    <row r="76" spans="1:5">
      <c r="A76" t="s">
        <v>46</v>
      </c>
      <c r="B76" t="s">
        <v>5789</v>
      </c>
      <c r="C76" t="s">
        <v>5786</v>
      </c>
      <c r="D76" s="92" t="s">
        <v>5059</v>
      </c>
      <c r="E76" s="92" t="s">
        <v>6128</v>
      </c>
    </row>
    <row r="77" spans="1:5">
      <c r="A77" t="s">
        <v>46</v>
      </c>
      <c r="B77" t="s">
        <v>5790</v>
      </c>
      <c r="C77" t="s">
        <v>5786</v>
      </c>
      <c r="D77" s="92" t="s">
        <v>5059</v>
      </c>
      <c r="E77" s="92" t="s">
        <v>6126</v>
      </c>
    </row>
    <row r="78" spans="1:5">
      <c r="A78" t="s">
        <v>46</v>
      </c>
      <c r="B78" t="s">
        <v>5791</v>
      </c>
      <c r="C78" t="s">
        <v>5792</v>
      </c>
      <c r="D78" s="92" t="s">
        <v>5059</v>
      </c>
      <c r="E78" s="92" t="s">
        <v>6126</v>
      </c>
    </row>
    <row r="79" spans="1:5">
      <c r="A79" t="s">
        <v>46</v>
      </c>
      <c r="B79" t="s">
        <v>5793</v>
      </c>
      <c r="C79" t="s">
        <v>5792</v>
      </c>
      <c r="D79" s="92" t="s">
        <v>5059</v>
      </c>
      <c r="E79" s="92" t="s">
        <v>5059</v>
      </c>
    </row>
    <row r="80" spans="1:5">
      <c r="A80" t="s">
        <v>46</v>
      </c>
      <c r="B80" t="s">
        <v>5794</v>
      </c>
      <c r="C80" t="s">
        <v>5792</v>
      </c>
      <c r="D80" s="92" t="s">
        <v>5059</v>
      </c>
      <c r="E80" s="92" t="s">
        <v>6126</v>
      </c>
    </row>
    <row r="81" spans="1:5">
      <c r="A81" t="s">
        <v>46</v>
      </c>
      <c r="B81" t="s">
        <v>5795</v>
      </c>
      <c r="C81" t="s">
        <v>5792</v>
      </c>
      <c r="D81" s="92" t="s">
        <v>5059</v>
      </c>
      <c r="E81" s="92" t="s">
        <v>5059</v>
      </c>
    </row>
    <row r="82" spans="1:5">
      <c r="A82" t="s">
        <v>46</v>
      </c>
      <c r="B82" t="s">
        <v>5796</v>
      </c>
      <c r="C82" t="s">
        <v>5792</v>
      </c>
      <c r="D82" s="92" t="s">
        <v>5059</v>
      </c>
      <c r="E82" s="92" t="s">
        <v>5059</v>
      </c>
    </row>
    <row r="83" spans="1:5">
      <c r="A83" t="s">
        <v>46</v>
      </c>
      <c r="B83" t="s">
        <v>6203</v>
      </c>
      <c r="C83" t="s">
        <v>5792</v>
      </c>
      <c r="D83" s="92" t="s">
        <v>5059</v>
      </c>
      <c r="E83" s="92" t="s">
        <v>6126</v>
      </c>
    </row>
    <row r="84" spans="1:5">
      <c r="A84" t="s">
        <v>46</v>
      </c>
      <c r="B84" t="s">
        <v>5797</v>
      </c>
      <c r="C84" t="s">
        <v>5792</v>
      </c>
      <c r="D84" s="92" t="s">
        <v>5059</v>
      </c>
      <c r="E84" s="92" t="s">
        <v>6126</v>
      </c>
    </row>
    <row r="85" spans="1:5">
      <c r="A85" t="s">
        <v>46</v>
      </c>
      <c r="B85" t="s">
        <v>6204</v>
      </c>
      <c r="C85" t="s">
        <v>5799</v>
      </c>
      <c r="D85" s="92" t="s">
        <v>5059</v>
      </c>
      <c r="E85" s="92" t="s">
        <v>4723</v>
      </c>
    </row>
    <row r="86" spans="1:5">
      <c r="A86" t="s">
        <v>46</v>
      </c>
      <c r="B86" t="s">
        <v>6114</v>
      </c>
      <c r="C86" t="s">
        <v>5799</v>
      </c>
      <c r="D86" s="92" t="s">
        <v>5059</v>
      </c>
      <c r="E86" s="92" t="s">
        <v>6127</v>
      </c>
    </row>
    <row r="87" spans="1:5">
      <c r="A87" t="s">
        <v>46</v>
      </c>
      <c r="B87" t="s">
        <v>5798</v>
      </c>
      <c r="C87" t="s">
        <v>5799</v>
      </c>
      <c r="D87" s="92" t="s">
        <v>5059</v>
      </c>
      <c r="E87" s="92" t="s">
        <v>6127</v>
      </c>
    </row>
    <row r="88" spans="1:5">
      <c r="A88" t="s">
        <v>46</v>
      </c>
      <c r="B88" t="s">
        <v>5800</v>
      </c>
      <c r="C88" t="s">
        <v>5799</v>
      </c>
      <c r="D88" s="92" t="s">
        <v>5059</v>
      </c>
      <c r="E88" s="92" t="s">
        <v>6127</v>
      </c>
    </row>
    <row r="89" spans="1:5">
      <c r="A89" t="s">
        <v>46</v>
      </c>
      <c r="B89" t="s">
        <v>5801</v>
      </c>
      <c r="C89" t="s">
        <v>5799</v>
      </c>
      <c r="D89" s="92" t="s">
        <v>5059</v>
      </c>
      <c r="E89" s="92" t="s">
        <v>6126</v>
      </c>
    </row>
    <row r="90" spans="1:5">
      <c r="A90" t="s">
        <v>46</v>
      </c>
      <c r="B90" t="s">
        <v>5802</v>
      </c>
      <c r="C90" t="s">
        <v>5803</v>
      </c>
      <c r="D90" s="92" t="s">
        <v>5059</v>
      </c>
      <c r="E90" s="92" t="s">
        <v>6128</v>
      </c>
    </row>
    <row r="91" spans="1:5">
      <c r="A91" t="s">
        <v>46</v>
      </c>
      <c r="B91" t="s">
        <v>5804</v>
      </c>
      <c r="C91" t="s">
        <v>5803</v>
      </c>
      <c r="D91" s="92" t="s">
        <v>5059</v>
      </c>
      <c r="E91" s="92" t="s">
        <v>6126</v>
      </c>
    </row>
    <row r="92" spans="1:5">
      <c r="A92" t="s">
        <v>46</v>
      </c>
      <c r="B92" t="s">
        <v>5805</v>
      </c>
      <c r="C92" t="s">
        <v>5803</v>
      </c>
      <c r="D92" s="92" t="s">
        <v>5059</v>
      </c>
      <c r="E92" s="92" t="s">
        <v>6126</v>
      </c>
    </row>
    <row r="93" spans="1:5">
      <c r="A93" t="s">
        <v>46</v>
      </c>
      <c r="B93" t="s">
        <v>5806</v>
      </c>
      <c r="C93" t="s">
        <v>5803</v>
      </c>
      <c r="D93" s="92" t="s">
        <v>5059</v>
      </c>
      <c r="E93" s="92" t="s">
        <v>5059</v>
      </c>
    </row>
    <row r="94" spans="1:5">
      <c r="A94" t="s">
        <v>46</v>
      </c>
      <c r="B94" t="s">
        <v>6205</v>
      </c>
      <c r="C94" t="s">
        <v>5803</v>
      </c>
      <c r="D94" s="92" t="s">
        <v>5059</v>
      </c>
      <c r="E94" s="92" t="s">
        <v>6126</v>
      </c>
    </row>
    <row r="95" spans="1:5">
      <c r="A95" t="s">
        <v>46</v>
      </c>
      <c r="B95" t="s">
        <v>5807</v>
      </c>
      <c r="C95" t="s">
        <v>5803</v>
      </c>
      <c r="D95" s="92" t="s">
        <v>5059</v>
      </c>
      <c r="E95" s="92" t="s">
        <v>4723</v>
      </c>
    </row>
    <row r="96" spans="1:5">
      <c r="A96" t="s">
        <v>46</v>
      </c>
      <c r="B96" t="s">
        <v>5808</v>
      </c>
      <c r="C96" t="s">
        <v>5803</v>
      </c>
      <c r="D96" s="92" t="s">
        <v>5059</v>
      </c>
      <c r="E96" s="92" t="s">
        <v>6126</v>
      </c>
    </row>
    <row r="97" spans="1:5">
      <c r="A97" t="s">
        <v>46</v>
      </c>
      <c r="B97" t="s">
        <v>5809</v>
      </c>
      <c r="C97" t="s">
        <v>5810</v>
      </c>
      <c r="D97" s="92" t="s">
        <v>5059</v>
      </c>
      <c r="E97" s="92" t="s">
        <v>6126</v>
      </c>
    </row>
    <row r="98" spans="1:5">
      <c r="A98" t="s">
        <v>46</v>
      </c>
      <c r="B98" t="s">
        <v>6206</v>
      </c>
      <c r="C98" t="s">
        <v>5810</v>
      </c>
      <c r="D98" s="92" t="s">
        <v>5059</v>
      </c>
      <c r="E98" s="92" t="s">
        <v>6126</v>
      </c>
    </row>
    <row r="99" spans="1:5">
      <c r="A99" t="s">
        <v>46</v>
      </c>
      <c r="B99" t="s">
        <v>5811</v>
      </c>
      <c r="C99" t="s">
        <v>5810</v>
      </c>
      <c r="D99" s="92" t="s">
        <v>5059</v>
      </c>
      <c r="E99" s="92" t="s">
        <v>6126</v>
      </c>
    </row>
    <row r="100" spans="1:5">
      <c r="A100" t="s">
        <v>46</v>
      </c>
      <c r="B100" t="s">
        <v>6207</v>
      </c>
      <c r="C100" t="s">
        <v>5810</v>
      </c>
      <c r="D100" s="92" t="s">
        <v>5059</v>
      </c>
      <c r="E100" s="92" t="s">
        <v>4723</v>
      </c>
    </row>
    <row r="101" spans="1:5">
      <c r="A101" t="s">
        <v>46</v>
      </c>
      <c r="B101" t="s">
        <v>5812</v>
      </c>
      <c r="C101" t="s">
        <v>5813</v>
      </c>
      <c r="D101" s="92" t="s">
        <v>5059</v>
      </c>
      <c r="E101" s="92" t="s">
        <v>5059</v>
      </c>
    </row>
    <row r="102" spans="1:5">
      <c r="A102" t="s">
        <v>46</v>
      </c>
      <c r="B102" t="s">
        <v>5814</v>
      </c>
      <c r="C102" t="s">
        <v>5815</v>
      </c>
      <c r="D102" s="92" t="s">
        <v>5059</v>
      </c>
      <c r="E102" s="92" t="s">
        <v>5059</v>
      </c>
    </row>
    <row r="103" spans="1:5">
      <c r="A103" t="s">
        <v>50</v>
      </c>
      <c r="B103" t="s">
        <v>5816</v>
      </c>
      <c r="C103" t="s">
        <v>2825</v>
      </c>
      <c r="D103" s="92" t="s">
        <v>5059</v>
      </c>
      <c r="E103" s="92" t="s">
        <v>6127</v>
      </c>
    </row>
    <row r="104" spans="1:5">
      <c r="A104" t="s">
        <v>50</v>
      </c>
      <c r="B104" t="s">
        <v>5817</v>
      </c>
      <c r="C104" t="s">
        <v>2825</v>
      </c>
      <c r="D104" s="92" t="s">
        <v>5059</v>
      </c>
      <c r="E104" s="92" t="s">
        <v>6126</v>
      </c>
    </row>
    <row r="105" spans="1:5">
      <c r="A105" t="s">
        <v>50</v>
      </c>
      <c r="B105" t="s">
        <v>5818</v>
      </c>
      <c r="C105" t="s">
        <v>2825</v>
      </c>
      <c r="D105" s="92" t="s">
        <v>5059</v>
      </c>
      <c r="E105" s="92" t="s">
        <v>6126</v>
      </c>
    </row>
    <row r="106" spans="1:5">
      <c r="A106" t="s">
        <v>50</v>
      </c>
      <c r="B106" t="s">
        <v>5819</v>
      </c>
      <c r="C106" t="s">
        <v>2825</v>
      </c>
      <c r="D106" s="92" t="s">
        <v>5059</v>
      </c>
      <c r="E106" s="92" t="s">
        <v>6126</v>
      </c>
    </row>
    <row r="107" spans="1:5">
      <c r="A107" t="s">
        <v>50</v>
      </c>
      <c r="B107" t="s">
        <v>5820</v>
      </c>
      <c r="C107" t="s">
        <v>2825</v>
      </c>
      <c r="D107" s="92" t="s">
        <v>5059</v>
      </c>
      <c r="E107" s="92" t="s">
        <v>4723</v>
      </c>
    </row>
    <row r="108" spans="1:5">
      <c r="A108" t="s">
        <v>50</v>
      </c>
      <c r="B108" t="s">
        <v>5821</v>
      </c>
      <c r="C108" t="s">
        <v>2825</v>
      </c>
      <c r="D108" s="92" t="s">
        <v>5059</v>
      </c>
      <c r="E108" s="92" t="s">
        <v>6126</v>
      </c>
    </row>
    <row r="109" spans="1:5">
      <c r="A109" t="s">
        <v>50</v>
      </c>
      <c r="B109" t="s">
        <v>5822</v>
      </c>
      <c r="C109" t="s">
        <v>2825</v>
      </c>
      <c r="D109" s="92" t="s">
        <v>5059</v>
      </c>
      <c r="E109" s="92" t="s">
        <v>4723</v>
      </c>
    </row>
    <row r="110" spans="1:5">
      <c r="A110" t="s">
        <v>50</v>
      </c>
      <c r="B110" t="s">
        <v>5823</v>
      </c>
      <c r="C110" t="s">
        <v>2825</v>
      </c>
      <c r="D110" s="92" t="s">
        <v>5059</v>
      </c>
      <c r="E110" s="92" t="s">
        <v>6126</v>
      </c>
    </row>
    <row r="111" spans="1:5">
      <c r="A111" t="s">
        <v>50</v>
      </c>
      <c r="B111" t="s">
        <v>3817</v>
      </c>
      <c r="C111" t="s">
        <v>2825</v>
      </c>
      <c r="D111" s="92" t="s">
        <v>5059</v>
      </c>
      <c r="E111" s="92" t="s">
        <v>4723</v>
      </c>
    </row>
    <row r="112" spans="1:5">
      <c r="A112" t="s">
        <v>50</v>
      </c>
      <c r="B112" t="s">
        <v>5824</v>
      </c>
      <c r="C112" t="s">
        <v>2825</v>
      </c>
      <c r="D112" s="92" t="s">
        <v>5059</v>
      </c>
      <c r="E112" s="92" t="s">
        <v>6127</v>
      </c>
    </row>
    <row r="113" spans="1:5">
      <c r="A113" t="s">
        <v>50</v>
      </c>
      <c r="B113" t="s">
        <v>5825</v>
      </c>
      <c r="C113" t="s">
        <v>2825</v>
      </c>
      <c r="D113" s="92" t="s">
        <v>5059</v>
      </c>
      <c r="E113" s="92" t="s">
        <v>6126</v>
      </c>
    </row>
    <row r="114" spans="1:5">
      <c r="A114" t="s">
        <v>50</v>
      </c>
      <c r="B114" t="s">
        <v>5826</v>
      </c>
      <c r="C114" t="s">
        <v>2825</v>
      </c>
      <c r="D114" s="92" t="s">
        <v>5059</v>
      </c>
      <c r="E114" s="92" t="s">
        <v>6126</v>
      </c>
    </row>
    <row r="115" spans="1:5">
      <c r="A115" t="s">
        <v>50</v>
      </c>
      <c r="B115" t="s">
        <v>6208</v>
      </c>
      <c r="C115" t="s">
        <v>2825</v>
      </c>
      <c r="D115" s="92" t="s">
        <v>5059</v>
      </c>
      <c r="E115" s="92" t="s">
        <v>4723</v>
      </c>
    </row>
    <row r="116" spans="1:5">
      <c r="A116" t="s">
        <v>50</v>
      </c>
      <c r="B116" t="s">
        <v>5827</v>
      </c>
      <c r="C116" t="s">
        <v>2825</v>
      </c>
      <c r="D116" s="92" t="s">
        <v>5059</v>
      </c>
      <c r="E116" s="92" t="s">
        <v>6126</v>
      </c>
    </row>
    <row r="117" spans="1:5">
      <c r="A117" t="s">
        <v>50</v>
      </c>
      <c r="B117" t="s">
        <v>5828</v>
      </c>
      <c r="C117" t="s">
        <v>2825</v>
      </c>
      <c r="D117" s="92" t="s">
        <v>5059</v>
      </c>
      <c r="E117" s="92" t="s">
        <v>6126</v>
      </c>
    </row>
    <row r="118" spans="1:5">
      <c r="A118" t="s">
        <v>50</v>
      </c>
      <c r="B118" t="s">
        <v>3765</v>
      </c>
      <c r="C118" t="s">
        <v>3824</v>
      </c>
      <c r="D118" s="92" t="s">
        <v>5059</v>
      </c>
      <c r="E118" s="92" t="s">
        <v>6127</v>
      </c>
    </row>
    <row r="119" spans="1:5">
      <c r="A119" t="s">
        <v>50</v>
      </c>
      <c r="B119" t="s">
        <v>5829</v>
      </c>
      <c r="C119" t="s">
        <v>4171</v>
      </c>
      <c r="D119" s="92" t="s">
        <v>5059</v>
      </c>
      <c r="E119" s="92" t="s">
        <v>4723</v>
      </c>
    </row>
    <row r="120" spans="1:5">
      <c r="A120" t="s">
        <v>50</v>
      </c>
      <c r="B120" t="s">
        <v>5830</v>
      </c>
      <c r="C120" t="s">
        <v>3815</v>
      </c>
      <c r="D120" s="92" t="s">
        <v>5059</v>
      </c>
      <c r="E120" s="92" t="s">
        <v>6126</v>
      </c>
    </row>
    <row r="121" spans="1:5">
      <c r="A121" t="s">
        <v>50</v>
      </c>
      <c r="B121" t="s">
        <v>5831</v>
      </c>
      <c r="C121" t="s">
        <v>5761</v>
      </c>
      <c r="D121" s="92" t="s">
        <v>5059</v>
      </c>
      <c r="E121" s="92" t="s">
        <v>6126</v>
      </c>
    </row>
    <row r="122" spans="1:5">
      <c r="A122" t="s">
        <v>50</v>
      </c>
      <c r="B122" t="s">
        <v>5832</v>
      </c>
      <c r="C122" t="s">
        <v>5761</v>
      </c>
      <c r="D122" s="92" t="s">
        <v>5059</v>
      </c>
      <c r="E122" s="92" t="s">
        <v>6126</v>
      </c>
    </row>
    <row r="123" spans="1:5">
      <c r="A123" t="s">
        <v>50</v>
      </c>
      <c r="B123" t="s">
        <v>3031</v>
      </c>
      <c r="C123" t="s">
        <v>3088</v>
      </c>
      <c r="D123" s="92" t="s">
        <v>5059</v>
      </c>
      <c r="E123" s="92" t="s">
        <v>4723</v>
      </c>
    </row>
    <row r="124" spans="1:5">
      <c r="A124" t="s">
        <v>50</v>
      </c>
      <c r="B124" t="s">
        <v>6209</v>
      </c>
      <c r="C124" t="s">
        <v>5967</v>
      </c>
      <c r="D124" s="92" t="s">
        <v>5059</v>
      </c>
      <c r="E124" s="92" t="s">
        <v>6126</v>
      </c>
    </row>
    <row r="125" spans="1:5">
      <c r="A125" t="s">
        <v>50</v>
      </c>
      <c r="B125" t="s">
        <v>5833</v>
      </c>
      <c r="C125" t="s">
        <v>5834</v>
      </c>
      <c r="D125" s="92" t="s">
        <v>5059</v>
      </c>
      <c r="E125" s="92" t="s">
        <v>4723</v>
      </c>
    </row>
    <row r="126" spans="1:5">
      <c r="A126" t="s">
        <v>50</v>
      </c>
      <c r="B126" t="s">
        <v>5835</v>
      </c>
      <c r="C126" t="s">
        <v>3992</v>
      </c>
      <c r="D126" s="92" t="s">
        <v>5059</v>
      </c>
      <c r="E126" s="92" t="s">
        <v>4723</v>
      </c>
    </row>
    <row r="127" spans="1:5">
      <c r="A127" t="s">
        <v>58</v>
      </c>
      <c r="B127" t="s">
        <v>5836</v>
      </c>
      <c r="C127" t="s">
        <v>2825</v>
      </c>
      <c r="D127" s="92" t="s">
        <v>5059</v>
      </c>
      <c r="E127" s="92" t="s">
        <v>5059</v>
      </c>
    </row>
    <row r="128" spans="1:5">
      <c r="A128" t="s">
        <v>58</v>
      </c>
      <c r="B128" t="s">
        <v>5837</v>
      </c>
      <c r="C128" t="s">
        <v>2825</v>
      </c>
      <c r="D128" s="92" t="s">
        <v>5059</v>
      </c>
      <c r="E128" s="92" t="s">
        <v>5059</v>
      </c>
    </row>
    <row r="129" spans="1:5">
      <c r="A129" t="s">
        <v>58</v>
      </c>
      <c r="B129" t="s">
        <v>5838</v>
      </c>
      <c r="C129" t="s">
        <v>2825</v>
      </c>
      <c r="D129" s="92" t="s">
        <v>5059</v>
      </c>
      <c r="E129" s="92" t="s">
        <v>4723</v>
      </c>
    </row>
    <row r="130" spans="1:5">
      <c r="A130" t="s">
        <v>58</v>
      </c>
      <c r="B130" t="s">
        <v>5839</v>
      </c>
      <c r="C130" t="s">
        <v>2825</v>
      </c>
      <c r="D130" s="92" t="s">
        <v>5059</v>
      </c>
      <c r="E130" s="92" t="s">
        <v>6127</v>
      </c>
    </row>
    <row r="131" spans="1:5">
      <c r="A131" t="s">
        <v>58</v>
      </c>
      <c r="B131" t="s">
        <v>5840</v>
      </c>
      <c r="C131" t="s">
        <v>2825</v>
      </c>
      <c r="D131" s="92" t="s">
        <v>5059</v>
      </c>
      <c r="E131" s="92" t="s">
        <v>5059</v>
      </c>
    </row>
    <row r="132" spans="1:5">
      <c r="A132" t="s">
        <v>58</v>
      </c>
      <c r="B132" t="s">
        <v>5841</v>
      </c>
      <c r="C132" t="s">
        <v>2825</v>
      </c>
      <c r="D132" s="92" t="s">
        <v>5059</v>
      </c>
      <c r="E132" s="92" t="s">
        <v>6126</v>
      </c>
    </row>
    <row r="133" spans="1:5">
      <c r="A133" t="s">
        <v>58</v>
      </c>
      <c r="B133" t="s">
        <v>5842</v>
      </c>
      <c r="C133" t="s">
        <v>2825</v>
      </c>
      <c r="D133" s="92" t="s">
        <v>5059</v>
      </c>
      <c r="E133" s="92" t="s">
        <v>6126</v>
      </c>
    </row>
    <row r="134" spans="1:5">
      <c r="A134" t="s">
        <v>58</v>
      </c>
      <c r="B134" t="s">
        <v>5843</v>
      </c>
      <c r="C134" t="s">
        <v>2825</v>
      </c>
      <c r="D134" s="92" t="s">
        <v>5059</v>
      </c>
      <c r="E134" s="92" t="s">
        <v>6127</v>
      </c>
    </row>
    <row r="135" spans="1:5">
      <c r="A135" t="s">
        <v>58</v>
      </c>
      <c r="B135" t="s">
        <v>5844</v>
      </c>
      <c r="C135" t="s">
        <v>2825</v>
      </c>
      <c r="D135" s="92" t="s">
        <v>5059</v>
      </c>
      <c r="E135" s="92" t="s">
        <v>4723</v>
      </c>
    </row>
    <row r="136" spans="1:5">
      <c r="A136" t="s">
        <v>58</v>
      </c>
      <c r="B136" t="s">
        <v>5845</v>
      </c>
      <c r="C136" t="s">
        <v>2825</v>
      </c>
      <c r="D136" s="92" t="s">
        <v>5059</v>
      </c>
      <c r="E136" s="92" t="s">
        <v>5059</v>
      </c>
    </row>
    <row r="137" spans="1:5">
      <c r="A137" t="s">
        <v>58</v>
      </c>
      <c r="B137" t="s">
        <v>5846</v>
      </c>
      <c r="C137" t="s">
        <v>2825</v>
      </c>
      <c r="D137" s="92" t="s">
        <v>5059</v>
      </c>
      <c r="E137" s="92" t="s">
        <v>5059</v>
      </c>
    </row>
    <row r="138" spans="1:5">
      <c r="A138" t="s">
        <v>58</v>
      </c>
      <c r="B138" t="s">
        <v>5847</v>
      </c>
      <c r="C138" t="s">
        <v>2825</v>
      </c>
      <c r="D138" s="92" t="s">
        <v>5059</v>
      </c>
      <c r="E138" s="92" t="s">
        <v>6126</v>
      </c>
    </row>
    <row r="139" spans="1:5">
      <c r="A139" t="s">
        <v>58</v>
      </c>
      <c r="B139" t="s">
        <v>5848</v>
      </c>
      <c r="C139" t="s">
        <v>2825</v>
      </c>
      <c r="D139" s="92" t="s">
        <v>5059</v>
      </c>
      <c r="E139" s="92" t="s">
        <v>6126</v>
      </c>
    </row>
    <row r="140" spans="1:5">
      <c r="A140" t="s">
        <v>58</v>
      </c>
      <c r="B140" t="s">
        <v>5849</v>
      </c>
      <c r="C140" t="s">
        <v>2825</v>
      </c>
      <c r="D140" s="92" t="s">
        <v>5059</v>
      </c>
      <c r="E140" s="92" t="s">
        <v>6126</v>
      </c>
    </row>
    <row r="141" spans="1:5">
      <c r="A141" t="s">
        <v>58</v>
      </c>
      <c r="B141" t="s">
        <v>5850</v>
      </c>
      <c r="C141" t="s">
        <v>2825</v>
      </c>
      <c r="D141" s="92" t="s">
        <v>5070</v>
      </c>
      <c r="E141" s="92" t="s">
        <v>6126</v>
      </c>
    </row>
    <row r="142" spans="1:5">
      <c r="A142" t="s">
        <v>58</v>
      </c>
      <c r="B142" t="s">
        <v>5851</v>
      </c>
      <c r="C142" t="s">
        <v>2825</v>
      </c>
      <c r="D142" s="92" t="s">
        <v>5059</v>
      </c>
      <c r="E142" s="92" t="s">
        <v>4723</v>
      </c>
    </row>
    <row r="143" spans="1:5">
      <c r="A143" t="s">
        <v>58</v>
      </c>
      <c r="B143" t="s">
        <v>6210</v>
      </c>
      <c r="C143" t="s">
        <v>2825</v>
      </c>
      <c r="D143" s="92" t="s">
        <v>5059</v>
      </c>
      <c r="E143" s="92" t="s">
        <v>6126</v>
      </c>
    </row>
    <row r="144" spans="1:5">
      <c r="A144" t="s">
        <v>58</v>
      </c>
      <c r="B144" t="s">
        <v>5852</v>
      </c>
      <c r="C144" t="s">
        <v>2825</v>
      </c>
      <c r="D144" s="92" t="s">
        <v>5059</v>
      </c>
      <c r="E144" s="92" t="s">
        <v>6127</v>
      </c>
    </row>
    <row r="145" spans="1:5">
      <c r="A145" t="s">
        <v>58</v>
      </c>
      <c r="B145" t="s">
        <v>5853</v>
      </c>
      <c r="C145" t="s">
        <v>2825</v>
      </c>
      <c r="D145" s="92" t="s">
        <v>5059</v>
      </c>
      <c r="E145" s="92" t="s">
        <v>4723</v>
      </c>
    </row>
    <row r="146" spans="1:5">
      <c r="A146" t="s">
        <v>58</v>
      </c>
      <c r="B146" t="s">
        <v>5854</v>
      </c>
      <c r="C146" t="s">
        <v>2825</v>
      </c>
      <c r="D146" s="92" t="s">
        <v>5059</v>
      </c>
      <c r="E146" s="92" t="s">
        <v>5059</v>
      </c>
    </row>
    <row r="147" spans="1:5">
      <c r="A147" t="s">
        <v>58</v>
      </c>
      <c r="B147" t="s">
        <v>5855</v>
      </c>
      <c r="C147" t="s">
        <v>2825</v>
      </c>
      <c r="D147" s="92" t="s">
        <v>5059</v>
      </c>
      <c r="E147" s="92" t="s">
        <v>6126</v>
      </c>
    </row>
    <row r="148" spans="1:5">
      <c r="A148" t="s">
        <v>58</v>
      </c>
      <c r="B148" t="s">
        <v>5856</v>
      </c>
      <c r="C148" t="s">
        <v>2825</v>
      </c>
      <c r="D148" s="92" t="s">
        <v>5059</v>
      </c>
      <c r="E148" s="92" t="s">
        <v>4723</v>
      </c>
    </row>
    <row r="149" spans="1:5">
      <c r="A149" t="s">
        <v>58</v>
      </c>
      <c r="B149" t="s">
        <v>5857</v>
      </c>
      <c r="C149" t="s">
        <v>2825</v>
      </c>
      <c r="D149" s="92" t="s">
        <v>5059</v>
      </c>
      <c r="E149" s="92" t="s">
        <v>6126</v>
      </c>
    </row>
    <row r="150" spans="1:5">
      <c r="A150" t="s">
        <v>58</v>
      </c>
      <c r="B150" t="s">
        <v>5858</v>
      </c>
      <c r="C150" t="s">
        <v>5859</v>
      </c>
      <c r="D150" s="92" t="s">
        <v>5059</v>
      </c>
      <c r="E150" s="92" t="s">
        <v>6126</v>
      </c>
    </row>
    <row r="151" spans="1:5">
      <c r="A151" t="s">
        <v>58</v>
      </c>
      <c r="B151" t="s">
        <v>5860</v>
      </c>
      <c r="C151" t="s">
        <v>5859</v>
      </c>
      <c r="D151" s="92" t="s">
        <v>5059</v>
      </c>
      <c r="E151" s="92" t="s">
        <v>6127</v>
      </c>
    </row>
    <row r="152" spans="1:5">
      <c r="A152" t="s">
        <v>58</v>
      </c>
      <c r="B152" t="s">
        <v>5861</v>
      </c>
      <c r="C152" t="s">
        <v>5859</v>
      </c>
      <c r="D152" s="92" t="s">
        <v>5059</v>
      </c>
      <c r="E152" s="92" t="s">
        <v>6127</v>
      </c>
    </row>
    <row r="153" spans="1:5">
      <c r="A153" t="s">
        <v>58</v>
      </c>
      <c r="B153" t="s">
        <v>5862</v>
      </c>
      <c r="C153" t="s">
        <v>5863</v>
      </c>
      <c r="D153" s="92" t="s">
        <v>5059</v>
      </c>
      <c r="E153" s="92" t="s">
        <v>5059</v>
      </c>
    </row>
    <row r="154" spans="1:5">
      <c r="A154" t="s">
        <v>58</v>
      </c>
      <c r="B154" t="s">
        <v>5864</v>
      </c>
      <c r="C154" t="s">
        <v>5863</v>
      </c>
      <c r="D154" s="92" t="s">
        <v>5059</v>
      </c>
      <c r="E154" s="92" t="s">
        <v>6126</v>
      </c>
    </row>
    <row r="155" spans="1:5">
      <c r="A155" t="s">
        <v>58</v>
      </c>
      <c r="B155" t="s">
        <v>5865</v>
      </c>
      <c r="C155" t="s">
        <v>5863</v>
      </c>
      <c r="D155" s="92" t="s">
        <v>5059</v>
      </c>
      <c r="E155" s="92" t="s">
        <v>4723</v>
      </c>
    </row>
    <row r="156" spans="1:5">
      <c r="A156" t="s">
        <v>58</v>
      </c>
      <c r="B156" t="s">
        <v>5866</v>
      </c>
      <c r="C156" t="s">
        <v>5863</v>
      </c>
      <c r="D156" s="92" t="s">
        <v>5059</v>
      </c>
      <c r="E156" s="92" t="s">
        <v>6127</v>
      </c>
    </row>
    <row r="157" spans="1:5">
      <c r="A157" t="s">
        <v>58</v>
      </c>
      <c r="B157" t="s">
        <v>5867</v>
      </c>
      <c r="C157" t="s">
        <v>5863</v>
      </c>
      <c r="D157" s="92" t="s">
        <v>5059</v>
      </c>
      <c r="E157" s="92" t="s">
        <v>4723</v>
      </c>
    </row>
    <row r="158" spans="1:5">
      <c r="A158" t="s">
        <v>58</v>
      </c>
      <c r="B158" t="s">
        <v>5868</v>
      </c>
      <c r="C158" t="s">
        <v>5863</v>
      </c>
      <c r="D158" s="92" t="s">
        <v>5059</v>
      </c>
      <c r="E158" s="92" t="s">
        <v>4723</v>
      </c>
    </row>
    <row r="159" spans="1:5">
      <c r="A159" t="s">
        <v>58</v>
      </c>
      <c r="B159" t="s">
        <v>5869</v>
      </c>
      <c r="C159" t="s">
        <v>5870</v>
      </c>
      <c r="D159" s="92" t="s">
        <v>5059</v>
      </c>
      <c r="E159" s="92" t="s">
        <v>6126</v>
      </c>
    </row>
    <row r="160" spans="1:5">
      <c r="A160" t="s">
        <v>58</v>
      </c>
      <c r="B160" t="s">
        <v>5871</v>
      </c>
      <c r="C160" t="s">
        <v>5870</v>
      </c>
      <c r="D160" s="92" t="s">
        <v>5059</v>
      </c>
      <c r="E160" s="92" t="s">
        <v>5059</v>
      </c>
    </row>
    <row r="161" spans="1:5">
      <c r="A161" t="s">
        <v>58</v>
      </c>
      <c r="B161" t="s">
        <v>5872</v>
      </c>
      <c r="C161" t="s">
        <v>5870</v>
      </c>
      <c r="D161" s="92" t="s">
        <v>5059</v>
      </c>
      <c r="E161" s="92" t="s">
        <v>5059</v>
      </c>
    </row>
    <row r="162" spans="1:5">
      <c r="A162" t="s">
        <v>58</v>
      </c>
      <c r="B162" t="s">
        <v>5873</v>
      </c>
      <c r="C162" t="s">
        <v>3061</v>
      </c>
      <c r="D162" s="92" t="s">
        <v>5059</v>
      </c>
      <c r="E162" s="92" t="s">
        <v>6126</v>
      </c>
    </row>
    <row r="163" spans="1:5">
      <c r="A163" t="s">
        <v>58</v>
      </c>
      <c r="B163" t="s">
        <v>5874</v>
      </c>
      <c r="C163" t="s">
        <v>3061</v>
      </c>
      <c r="D163" s="92" t="s">
        <v>5059</v>
      </c>
      <c r="E163" s="92" t="s">
        <v>6127</v>
      </c>
    </row>
    <row r="164" spans="1:5">
      <c r="A164" t="s">
        <v>58</v>
      </c>
      <c r="B164" t="s">
        <v>5875</v>
      </c>
      <c r="C164" t="s">
        <v>5876</v>
      </c>
      <c r="D164" s="92" t="s">
        <v>5059</v>
      </c>
      <c r="E164" s="92" t="s">
        <v>6127</v>
      </c>
    </row>
    <row r="165" spans="1:5">
      <c r="A165" t="s">
        <v>58</v>
      </c>
      <c r="B165" t="s">
        <v>5877</v>
      </c>
      <c r="C165" t="s">
        <v>5876</v>
      </c>
      <c r="D165" s="92" t="s">
        <v>5059</v>
      </c>
      <c r="E165" s="92" t="s">
        <v>6129</v>
      </c>
    </row>
    <row r="166" spans="1:5">
      <c r="A166" t="s">
        <v>58</v>
      </c>
      <c r="B166" t="s">
        <v>5878</v>
      </c>
      <c r="C166" t="s">
        <v>5876</v>
      </c>
      <c r="D166" s="92" t="s">
        <v>5059</v>
      </c>
      <c r="E166" s="92" t="s">
        <v>4723</v>
      </c>
    </row>
    <row r="167" spans="1:5">
      <c r="A167" t="s">
        <v>58</v>
      </c>
      <c r="B167" t="s">
        <v>6211</v>
      </c>
      <c r="C167" t="s">
        <v>5876</v>
      </c>
      <c r="D167" s="92" t="s">
        <v>5059</v>
      </c>
      <c r="E167" s="92" t="s">
        <v>6127</v>
      </c>
    </row>
    <row r="168" spans="1:5">
      <c r="A168" t="s">
        <v>58</v>
      </c>
      <c r="B168" t="s">
        <v>3038</v>
      </c>
      <c r="C168" t="s">
        <v>5876</v>
      </c>
      <c r="D168" s="92" t="s">
        <v>5059</v>
      </c>
      <c r="E168" s="92" t="s">
        <v>6126</v>
      </c>
    </row>
    <row r="169" spans="1:5">
      <c r="A169" t="s">
        <v>58</v>
      </c>
      <c r="B169" t="s">
        <v>6212</v>
      </c>
      <c r="C169" t="s">
        <v>5880</v>
      </c>
      <c r="D169" s="92" t="s">
        <v>5059</v>
      </c>
      <c r="E169" s="92" t="s">
        <v>6126</v>
      </c>
    </row>
    <row r="170" spans="1:5">
      <c r="A170" t="s">
        <v>58</v>
      </c>
      <c r="B170" t="s">
        <v>5879</v>
      </c>
      <c r="C170" t="s">
        <v>5880</v>
      </c>
      <c r="D170" s="92" t="s">
        <v>5059</v>
      </c>
      <c r="E170" s="92" t="s">
        <v>6126</v>
      </c>
    </row>
    <row r="171" spans="1:5">
      <c r="A171" t="s">
        <v>58</v>
      </c>
      <c r="B171" t="s">
        <v>5881</v>
      </c>
      <c r="C171" t="s">
        <v>5880</v>
      </c>
      <c r="D171" s="92" t="s">
        <v>5059</v>
      </c>
      <c r="E171" s="92" t="s">
        <v>5059</v>
      </c>
    </row>
    <row r="172" spans="1:5">
      <c r="A172" t="s">
        <v>58</v>
      </c>
      <c r="B172" t="s">
        <v>5882</v>
      </c>
      <c r="C172" t="s">
        <v>5883</v>
      </c>
      <c r="D172" s="92" t="s">
        <v>5059</v>
      </c>
      <c r="E172" s="92" t="s">
        <v>6126</v>
      </c>
    </row>
    <row r="173" spans="1:5">
      <c r="A173" t="s">
        <v>58</v>
      </c>
      <c r="B173" t="s">
        <v>5884</v>
      </c>
      <c r="C173" t="s">
        <v>5885</v>
      </c>
      <c r="D173" s="92" t="s">
        <v>5059</v>
      </c>
      <c r="E173" s="92" t="s">
        <v>5059</v>
      </c>
    </row>
    <row r="174" spans="1:5">
      <c r="A174" t="s">
        <v>58</v>
      </c>
      <c r="B174" t="s">
        <v>5886</v>
      </c>
      <c r="C174" t="s">
        <v>5885</v>
      </c>
      <c r="D174" s="92" t="s">
        <v>5059</v>
      </c>
      <c r="E174" s="92" t="s">
        <v>6126</v>
      </c>
    </row>
    <row r="175" spans="1:5">
      <c r="A175" t="s">
        <v>58</v>
      </c>
      <c r="B175" t="s">
        <v>5887</v>
      </c>
      <c r="C175" t="s">
        <v>5888</v>
      </c>
      <c r="D175" s="92" t="s">
        <v>5059</v>
      </c>
      <c r="E175" s="92" t="s">
        <v>6126</v>
      </c>
    </row>
    <row r="176" spans="1:5">
      <c r="A176" t="s">
        <v>58</v>
      </c>
      <c r="B176" t="s">
        <v>5889</v>
      </c>
      <c r="C176" t="s">
        <v>5890</v>
      </c>
      <c r="D176" s="92" t="s">
        <v>5059</v>
      </c>
      <c r="E176" s="92" t="s">
        <v>6126</v>
      </c>
    </row>
    <row r="177" spans="1:5">
      <c r="A177" t="s">
        <v>58</v>
      </c>
      <c r="B177" t="s">
        <v>5891</v>
      </c>
      <c r="C177" t="s">
        <v>5890</v>
      </c>
      <c r="D177" s="92" t="s">
        <v>5059</v>
      </c>
      <c r="E177" s="92" t="s">
        <v>6127</v>
      </c>
    </row>
    <row r="178" spans="1:5">
      <c r="A178" t="s">
        <v>58</v>
      </c>
      <c r="B178" t="s">
        <v>5892</v>
      </c>
      <c r="C178" t="s">
        <v>5890</v>
      </c>
      <c r="D178" s="92" t="s">
        <v>5059</v>
      </c>
      <c r="E178" s="92" t="s">
        <v>5059</v>
      </c>
    </row>
    <row r="179" spans="1:5">
      <c r="A179" t="s">
        <v>58</v>
      </c>
      <c r="B179" t="s">
        <v>5893</v>
      </c>
      <c r="C179" t="s">
        <v>5890</v>
      </c>
      <c r="D179" s="92" t="s">
        <v>5059</v>
      </c>
      <c r="E179" s="92" t="s">
        <v>6126</v>
      </c>
    </row>
    <row r="180" spans="1:5">
      <c r="A180" t="s">
        <v>58</v>
      </c>
      <c r="B180" t="s">
        <v>5894</v>
      </c>
      <c r="C180" t="s">
        <v>5895</v>
      </c>
      <c r="D180" s="92" t="s">
        <v>5059</v>
      </c>
      <c r="E180" s="92" t="s">
        <v>6129</v>
      </c>
    </row>
    <row r="181" spans="1:5">
      <c r="A181" t="s">
        <v>58</v>
      </c>
      <c r="B181" t="s">
        <v>5896</v>
      </c>
      <c r="C181" t="s">
        <v>5897</v>
      </c>
      <c r="D181" s="92" t="s">
        <v>5059</v>
      </c>
      <c r="E181" s="92" t="s">
        <v>6126</v>
      </c>
    </row>
    <row r="182" spans="1:5">
      <c r="A182" t="s">
        <v>58</v>
      </c>
      <c r="B182" t="s">
        <v>5898</v>
      </c>
      <c r="C182" t="s">
        <v>5897</v>
      </c>
      <c r="D182" s="92" t="s">
        <v>5059</v>
      </c>
      <c r="E182" s="92" t="s">
        <v>6127</v>
      </c>
    </row>
    <row r="183" spans="1:5">
      <c r="A183" t="s">
        <v>58</v>
      </c>
      <c r="B183" t="s">
        <v>5899</v>
      </c>
      <c r="C183" t="s">
        <v>5897</v>
      </c>
      <c r="D183" s="92" t="s">
        <v>5059</v>
      </c>
      <c r="E183" s="92" t="s">
        <v>6127</v>
      </c>
    </row>
    <row r="184" spans="1:5">
      <c r="A184" t="s">
        <v>58</v>
      </c>
      <c r="B184" t="s">
        <v>5900</v>
      </c>
      <c r="C184" t="s">
        <v>5897</v>
      </c>
      <c r="D184" s="92" t="s">
        <v>5059</v>
      </c>
      <c r="E184" s="92" t="s">
        <v>4723</v>
      </c>
    </row>
    <row r="185" spans="1:5">
      <c r="A185" t="s">
        <v>58</v>
      </c>
      <c r="B185" t="s">
        <v>5901</v>
      </c>
      <c r="C185" t="s">
        <v>5897</v>
      </c>
      <c r="D185" s="92" t="s">
        <v>5059</v>
      </c>
      <c r="E185" s="92" t="s">
        <v>6126</v>
      </c>
    </row>
    <row r="186" spans="1:5">
      <c r="A186" t="s">
        <v>58</v>
      </c>
      <c r="B186" t="s">
        <v>5902</v>
      </c>
      <c r="C186" t="s">
        <v>5897</v>
      </c>
      <c r="D186" s="92" t="s">
        <v>5059</v>
      </c>
      <c r="E186" s="92" t="s">
        <v>6126</v>
      </c>
    </row>
    <row r="187" spans="1:5">
      <c r="A187" t="s">
        <v>58</v>
      </c>
      <c r="B187" t="s">
        <v>5903</v>
      </c>
      <c r="C187" t="s">
        <v>5897</v>
      </c>
      <c r="D187" s="92" t="s">
        <v>5059</v>
      </c>
      <c r="E187" s="92" t="s">
        <v>5059</v>
      </c>
    </row>
    <row r="188" spans="1:5">
      <c r="A188" t="s">
        <v>58</v>
      </c>
      <c r="B188" t="s">
        <v>5904</v>
      </c>
      <c r="C188" t="s">
        <v>5905</v>
      </c>
      <c r="D188" s="92" t="s">
        <v>5059</v>
      </c>
      <c r="E188" s="92" t="s">
        <v>6126</v>
      </c>
    </row>
    <row r="189" spans="1:5">
      <c r="A189" t="s">
        <v>58</v>
      </c>
      <c r="B189" t="s">
        <v>5906</v>
      </c>
      <c r="C189" t="s">
        <v>5907</v>
      </c>
      <c r="D189" s="92" t="s">
        <v>5059</v>
      </c>
      <c r="E189" s="92" t="s">
        <v>6126</v>
      </c>
    </row>
    <row r="190" spans="1:5">
      <c r="A190" t="s">
        <v>58</v>
      </c>
      <c r="B190" t="s">
        <v>5908</v>
      </c>
      <c r="C190" t="s">
        <v>5907</v>
      </c>
      <c r="D190" s="92" t="s">
        <v>5059</v>
      </c>
      <c r="E190" s="92" t="s">
        <v>4723</v>
      </c>
    </row>
    <row r="191" spans="1:5">
      <c r="A191" t="s">
        <v>58</v>
      </c>
      <c r="B191" t="s">
        <v>5909</v>
      </c>
      <c r="C191" t="s">
        <v>5907</v>
      </c>
      <c r="D191" s="92" t="s">
        <v>5059</v>
      </c>
      <c r="E191" s="92" t="s">
        <v>4723</v>
      </c>
    </row>
    <row r="192" spans="1:5">
      <c r="A192" t="s">
        <v>58</v>
      </c>
      <c r="B192" t="s">
        <v>5910</v>
      </c>
      <c r="C192" t="s">
        <v>5907</v>
      </c>
      <c r="D192" s="92" t="s">
        <v>5059</v>
      </c>
      <c r="E192" s="92" t="s">
        <v>6126</v>
      </c>
    </row>
    <row r="193" spans="1:5">
      <c r="A193" t="s">
        <v>58</v>
      </c>
      <c r="B193" t="s">
        <v>5911</v>
      </c>
      <c r="C193" t="s">
        <v>5912</v>
      </c>
      <c r="D193" s="92" t="s">
        <v>5059</v>
      </c>
      <c r="E193" s="92" t="s">
        <v>6126</v>
      </c>
    </row>
    <row r="194" spans="1:5">
      <c r="A194" t="s">
        <v>58</v>
      </c>
      <c r="B194" t="s">
        <v>5913</v>
      </c>
      <c r="C194" t="s">
        <v>5912</v>
      </c>
      <c r="D194" s="92" t="s">
        <v>5059</v>
      </c>
      <c r="E194" s="92" t="s">
        <v>6126</v>
      </c>
    </row>
    <row r="195" spans="1:5">
      <c r="A195" t="s">
        <v>58</v>
      </c>
      <c r="B195" t="s">
        <v>5914</v>
      </c>
      <c r="C195" t="s">
        <v>5912</v>
      </c>
      <c r="D195" s="92" t="s">
        <v>5059</v>
      </c>
      <c r="E195" s="92" t="s">
        <v>5059</v>
      </c>
    </row>
    <row r="196" spans="1:5">
      <c r="A196" t="s">
        <v>58</v>
      </c>
      <c r="B196" t="s">
        <v>5915</v>
      </c>
      <c r="C196" t="s">
        <v>5912</v>
      </c>
      <c r="D196" s="92" t="s">
        <v>5059</v>
      </c>
      <c r="E196" s="92" t="s">
        <v>6126</v>
      </c>
    </row>
    <row r="197" spans="1:5">
      <c r="A197" t="s">
        <v>58</v>
      </c>
      <c r="B197" t="s">
        <v>5916</v>
      </c>
      <c r="C197" t="s">
        <v>5912</v>
      </c>
      <c r="D197" s="92" t="s">
        <v>5059</v>
      </c>
      <c r="E197" s="92" t="s">
        <v>6126</v>
      </c>
    </row>
    <row r="198" spans="1:5">
      <c r="A198" t="s">
        <v>58</v>
      </c>
      <c r="B198" t="s">
        <v>6213</v>
      </c>
      <c r="C198" t="s">
        <v>5918</v>
      </c>
      <c r="D198" s="92" t="s">
        <v>5059</v>
      </c>
      <c r="E198" s="92" t="s">
        <v>4723</v>
      </c>
    </row>
    <row r="199" spans="1:5">
      <c r="A199" t="s">
        <v>58</v>
      </c>
      <c r="B199" t="s">
        <v>5917</v>
      </c>
      <c r="C199" t="s">
        <v>5918</v>
      </c>
      <c r="D199" s="92" t="s">
        <v>5059</v>
      </c>
      <c r="E199" s="92" t="s">
        <v>5059</v>
      </c>
    </row>
    <row r="200" spans="1:5">
      <c r="A200" t="s">
        <v>58</v>
      </c>
      <c r="B200" t="s">
        <v>5919</v>
      </c>
      <c r="C200" t="s">
        <v>5918</v>
      </c>
      <c r="D200" s="92" t="s">
        <v>5059</v>
      </c>
      <c r="E200" s="92" t="s">
        <v>5059</v>
      </c>
    </row>
    <row r="201" spans="1:5">
      <c r="A201" t="s">
        <v>90</v>
      </c>
      <c r="B201" t="s">
        <v>6214</v>
      </c>
      <c r="C201" t="s">
        <v>2825</v>
      </c>
      <c r="D201" s="92" t="s">
        <v>5059</v>
      </c>
      <c r="E201" s="92" t="s">
        <v>6126</v>
      </c>
    </row>
    <row r="202" spans="1:5">
      <c r="A202" t="s">
        <v>90</v>
      </c>
      <c r="B202" t="s">
        <v>5920</v>
      </c>
      <c r="C202" t="s">
        <v>2825</v>
      </c>
      <c r="D202" s="92" t="s">
        <v>5059</v>
      </c>
      <c r="E202" s="92" t="s">
        <v>5059</v>
      </c>
    </row>
    <row r="203" spans="1:5">
      <c r="A203" t="s">
        <v>90</v>
      </c>
      <c r="B203" t="s">
        <v>5921</v>
      </c>
      <c r="C203" t="s">
        <v>2825</v>
      </c>
      <c r="D203" s="92" t="s">
        <v>5059</v>
      </c>
      <c r="E203" s="92" t="s">
        <v>6127</v>
      </c>
    </row>
    <row r="204" spans="1:5">
      <c r="A204" t="s">
        <v>90</v>
      </c>
      <c r="B204" t="s">
        <v>5922</v>
      </c>
      <c r="C204" t="s">
        <v>2825</v>
      </c>
      <c r="D204" s="92" t="s">
        <v>5059</v>
      </c>
      <c r="E204" s="92" t="s">
        <v>4723</v>
      </c>
    </row>
    <row r="205" spans="1:5">
      <c r="A205" t="s">
        <v>90</v>
      </c>
      <c r="B205" t="s">
        <v>5923</v>
      </c>
      <c r="C205" t="s">
        <v>2825</v>
      </c>
      <c r="D205" s="92" t="s">
        <v>5059</v>
      </c>
      <c r="E205" s="92" t="s">
        <v>4723</v>
      </c>
    </row>
    <row r="206" spans="1:5">
      <c r="A206" t="s">
        <v>90</v>
      </c>
      <c r="B206" t="s">
        <v>5924</v>
      </c>
      <c r="C206" t="s">
        <v>2825</v>
      </c>
      <c r="D206" s="92" t="s">
        <v>5059</v>
      </c>
      <c r="E206" s="92" t="s">
        <v>6126</v>
      </c>
    </row>
    <row r="207" spans="1:5">
      <c r="A207" t="s">
        <v>90</v>
      </c>
      <c r="B207" t="s">
        <v>6215</v>
      </c>
      <c r="C207" t="s">
        <v>2825</v>
      </c>
      <c r="D207" s="92" t="s">
        <v>5059</v>
      </c>
      <c r="E207" s="92" t="s">
        <v>4723</v>
      </c>
    </row>
    <row r="208" spans="1:5">
      <c r="A208" t="s">
        <v>90</v>
      </c>
      <c r="B208" t="s">
        <v>5925</v>
      </c>
      <c r="C208" t="s">
        <v>2825</v>
      </c>
      <c r="D208" s="92" t="s">
        <v>5059</v>
      </c>
      <c r="E208" s="92" t="s">
        <v>4723</v>
      </c>
    </row>
    <row r="209" spans="1:5">
      <c r="A209" t="s">
        <v>90</v>
      </c>
      <c r="B209" t="s">
        <v>5926</v>
      </c>
      <c r="C209" t="s">
        <v>2825</v>
      </c>
      <c r="D209" s="92" t="s">
        <v>5059</v>
      </c>
      <c r="E209" s="92" t="s">
        <v>6126</v>
      </c>
    </row>
    <row r="210" spans="1:5">
      <c r="A210" t="s">
        <v>90</v>
      </c>
      <c r="B210" t="s">
        <v>5927</v>
      </c>
      <c r="C210" t="s">
        <v>2825</v>
      </c>
      <c r="D210" s="92" t="s">
        <v>5059</v>
      </c>
      <c r="E210" s="92" t="s">
        <v>4723</v>
      </c>
    </row>
    <row r="211" spans="1:5">
      <c r="A211" t="s">
        <v>90</v>
      </c>
      <c r="B211" t="s">
        <v>5928</v>
      </c>
      <c r="C211" t="s">
        <v>2825</v>
      </c>
      <c r="D211" s="92" t="s">
        <v>5059</v>
      </c>
      <c r="E211" s="92" t="s">
        <v>6126</v>
      </c>
    </row>
    <row r="212" spans="1:5">
      <c r="A212" t="s">
        <v>90</v>
      </c>
      <c r="B212" t="s">
        <v>6216</v>
      </c>
      <c r="C212" t="s">
        <v>2825</v>
      </c>
      <c r="D212" s="92" t="s">
        <v>5059</v>
      </c>
      <c r="E212" s="92" t="s">
        <v>6126</v>
      </c>
    </row>
    <row r="213" spans="1:5">
      <c r="A213" t="s">
        <v>90</v>
      </c>
      <c r="B213" t="s">
        <v>5929</v>
      </c>
      <c r="C213" t="s">
        <v>2825</v>
      </c>
      <c r="D213" s="92" t="s">
        <v>5059</v>
      </c>
      <c r="E213" s="92" t="s">
        <v>4723</v>
      </c>
    </row>
    <row r="214" spans="1:5">
      <c r="A214" t="s">
        <v>90</v>
      </c>
      <c r="B214" t="s">
        <v>5930</v>
      </c>
      <c r="C214" t="s">
        <v>2825</v>
      </c>
      <c r="D214" s="92" t="s">
        <v>5059</v>
      </c>
      <c r="E214" s="92" t="s">
        <v>5059</v>
      </c>
    </row>
    <row r="215" spans="1:5">
      <c r="A215" t="s">
        <v>90</v>
      </c>
      <c r="B215" t="s">
        <v>5931</v>
      </c>
      <c r="C215" t="s">
        <v>2825</v>
      </c>
      <c r="D215" s="92" t="s">
        <v>5059</v>
      </c>
      <c r="E215" s="92" t="s">
        <v>6126</v>
      </c>
    </row>
    <row r="216" spans="1:5">
      <c r="A216" t="s">
        <v>90</v>
      </c>
      <c r="B216" t="s">
        <v>5932</v>
      </c>
      <c r="C216" t="s">
        <v>2825</v>
      </c>
      <c r="D216" s="92" t="s">
        <v>5059</v>
      </c>
      <c r="E216" s="92" t="s">
        <v>6126</v>
      </c>
    </row>
    <row r="217" spans="1:5">
      <c r="A217" t="s">
        <v>90</v>
      </c>
      <c r="B217" t="s">
        <v>5933</v>
      </c>
      <c r="C217" t="s">
        <v>2825</v>
      </c>
      <c r="D217" s="92" t="s">
        <v>5059</v>
      </c>
      <c r="E217" s="92" t="s">
        <v>6126</v>
      </c>
    </row>
    <row r="218" spans="1:5">
      <c r="A218" t="s">
        <v>90</v>
      </c>
      <c r="B218" t="s">
        <v>5934</v>
      </c>
      <c r="C218" t="s">
        <v>2825</v>
      </c>
      <c r="D218" s="92" t="s">
        <v>5059</v>
      </c>
      <c r="E218" s="92" t="s">
        <v>6126</v>
      </c>
    </row>
    <row r="219" spans="1:5">
      <c r="A219" t="s">
        <v>90</v>
      </c>
      <c r="B219" t="s">
        <v>5935</v>
      </c>
      <c r="C219" t="s">
        <v>2825</v>
      </c>
      <c r="D219" s="92" t="s">
        <v>5059</v>
      </c>
      <c r="E219" s="92" t="s">
        <v>4723</v>
      </c>
    </row>
    <row r="220" spans="1:5">
      <c r="A220" t="s">
        <v>90</v>
      </c>
      <c r="B220" t="s">
        <v>5936</v>
      </c>
      <c r="C220" t="s">
        <v>2825</v>
      </c>
      <c r="D220" s="92" t="s">
        <v>5059</v>
      </c>
      <c r="E220" s="92" t="s">
        <v>6126</v>
      </c>
    </row>
    <row r="221" spans="1:5">
      <c r="A221" t="s">
        <v>90</v>
      </c>
      <c r="B221" t="s">
        <v>5937</v>
      </c>
      <c r="C221" t="s">
        <v>2825</v>
      </c>
      <c r="D221" s="92" t="s">
        <v>5059</v>
      </c>
      <c r="E221" s="92" t="s">
        <v>5059</v>
      </c>
    </row>
    <row r="222" spans="1:5">
      <c r="A222" t="s">
        <v>90</v>
      </c>
      <c r="B222" t="s">
        <v>5938</v>
      </c>
      <c r="C222" t="s">
        <v>2825</v>
      </c>
      <c r="D222" s="92" t="s">
        <v>5059</v>
      </c>
      <c r="E222" s="92" t="s">
        <v>6126</v>
      </c>
    </row>
    <row r="223" spans="1:5">
      <c r="A223" t="s">
        <v>90</v>
      </c>
      <c r="B223" t="s">
        <v>3880</v>
      </c>
      <c r="C223" t="s">
        <v>3824</v>
      </c>
      <c r="D223" s="92" t="s">
        <v>5059</v>
      </c>
      <c r="E223" s="92" t="s">
        <v>6127</v>
      </c>
    </row>
    <row r="224" spans="1:5">
      <c r="A224" t="s">
        <v>90</v>
      </c>
      <c r="B224" t="s">
        <v>5939</v>
      </c>
      <c r="C224" t="s">
        <v>3824</v>
      </c>
      <c r="D224" s="92" t="s">
        <v>5059</v>
      </c>
      <c r="E224" s="92" t="s">
        <v>6126</v>
      </c>
    </row>
    <row r="225" spans="1:5">
      <c r="A225" t="s">
        <v>90</v>
      </c>
      <c r="B225" t="s">
        <v>6217</v>
      </c>
      <c r="C225" t="s">
        <v>3824</v>
      </c>
      <c r="D225" s="92" t="s">
        <v>5059</v>
      </c>
      <c r="E225" s="92" t="s">
        <v>6126</v>
      </c>
    </row>
    <row r="226" spans="1:5">
      <c r="A226" t="s">
        <v>90</v>
      </c>
      <c r="B226" t="s">
        <v>5940</v>
      </c>
      <c r="C226" t="s">
        <v>3824</v>
      </c>
      <c r="D226" s="92" t="s">
        <v>5059</v>
      </c>
      <c r="E226" s="92" t="s">
        <v>6126</v>
      </c>
    </row>
    <row r="227" spans="1:5">
      <c r="A227" t="s">
        <v>90</v>
      </c>
      <c r="B227" t="s">
        <v>5941</v>
      </c>
      <c r="C227" t="s">
        <v>3824</v>
      </c>
      <c r="D227" s="92" t="s">
        <v>5059</v>
      </c>
      <c r="E227" s="92" t="s">
        <v>4723</v>
      </c>
    </row>
    <row r="228" spans="1:5">
      <c r="A228" t="s">
        <v>90</v>
      </c>
      <c r="B228" t="s">
        <v>6218</v>
      </c>
      <c r="C228" t="s">
        <v>3824</v>
      </c>
      <c r="D228" s="92" t="s">
        <v>5059</v>
      </c>
      <c r="E228" s="92" t="s">
        <v>4723</v>
      </c>
    </row>
    <row r="229" spans="1:5">
      <c r="A229" t="s">
        <v>90</v>
      </c>
      <c r="B229" t="s">
        <v>5942</v>
      </c>
      <c r="C229" t="s">
        <v>3824</v>
      </c>
      <c r="D229" s="92" t="s">
        <v>5059</v>
      </c>
      <c r="E229" s="92" t="s">
        <v>6127</v>
      </c>
    </row>
    <row r="230" spans="1:5">
      <c r="A230" t="s">
        <v>90</v>
      </c>
      <c r="B230" t="s">
        <v>5943</v>
      </c>
      <c r="C230" t="s">
        <v>3824</v>
      </c>
      <c r="D230" s="92" t="s">
        <v>5059</v>
      </c>
      <c r="E230" s="92" t="s">
        <v>4723</v>
      </c>
    </row>
    <row r="231" spans="1:5">
      <c r="A231" t="s">
        <v>90</v>
      </c>
      <c r="B231" t="s">
        <v>5944</v>
      </c>
      <c r="C231" t="s">
        <v>3824</v>
      </c>
      <c r="D231" s="92" t="s">
        <v>5059</v>
      </c>
      <c r="E231" s="92" t="s">
        <v>4723</v>
      </c>
    </row>
    <row r="232" spans="1:5">
      <c r="A232" t="s">
        <v>90</v>
      </c>
      <c r="B232" t="s">
        <v>5945</v>
      </c>
      <c r="C232" t="s">
        <v>3824</v>
      </c>
      <c r="D232" s="92" t="s">
        <v>5059</v>
      </c>
      <c r="E232" s="92" t="s">
        <v>4723</v>
      </c>
    </row>
    <row r="233" spans="1:5">
      <c r="A233" t="s">
        <v>90</v>
      </c>
      <c r="B233" t="s">
        <v>5946</v>
      </c>
      <c r="C233" t="s">
        <v>3824</v>
      </c>
      <c r="D233" s="92" t="s">
        <v>5059</v>
      </c>
      <c r="E233" s="92" t="s">
        <v>6129</v>
      </c>
    </row>
    <row r="234" spans="1:5">
      <c r="A234" t="s">
        <v>90</v>
      </c>
      <c r="B234" t="s">
        <v>5947</v>
      </c>
      <c r="C234" t="s">
        <v>3824</v>
      </c>
      <c r="D234" s="92" t="s">
        <v>5059</v>
      </c>
      <c r="E234" s="92" t="s">
        <v>6126</v>
      </c>
    </row>
    <row r="235" spans="1:5">
      <c r="A235" t="s">
        <v>90</v>
      </c>
      <c r="B235" t="s">
        <v>5948</v>
      </c>
      <c r="C235" t="s">
        <v>4171</v>
      </c>
      <c r="D235" s="92" t="s">
        <v>5059</v>
      </c>
      <c r="E235" s="92" t="s">
        <v>4723</v>
      </c>
    </row>
    <row r="236" spans="1:5">
      <c r="A236" t="s">
        <v>90</v>
      </c>
      <c r="B236" t="s">
        <v>5949</v>
      </c>
      <c r="C236" t="s">
        <v>4171</v>
      </c>
      <c r="D236" s="92" t="s">
        <v>5070</v>
      </c>
      <c r="E236" s="92" t="s">
        <v>6126</v>
      </c>
    </row>
    <row r="237" spans="1:5">
      <c r="A237" t="s">
        <v>90</v>
      </c>
      <c r="B237" t="s">
        <v>5950</v>
      </c>
      <c r="C237" t="s">
        <v>4171</v>
      </c>
      <c r="D237" s="92" t="s">
        <v>5059</v>
      </c>
      <c r="E237" s="92" t="s">
        <v>6126</v>
      </c>
    </row>
    <row r="238" spans="1:5">
      <c r="A238" t="s">
        <v>90</v>
      </c>
      <c r="B238" t="s">
        <v>5951</v>
      </c>
      <c r="C238" t="s">
        <v>4171</v>
      </c>
      <c r="D238" s="92" t="s">
        <v>5059</v>
      </c>
      <c r="E238" s="92" t="s">
        <v>6127</v>
      </c>
    </row>
    <row r="239" spans="1:5">
      <c r="A239" t="s">
        <v>90</v>
      </c>
      <c r="B239" t="s">
        <v>5952</v>
      </c>
      <c r="C239" t="s">
        <v>4167</v>
      </c>
      <c r="D239" s="92" t="s">
        <v>5059</v>
      </c>
      <c r="E239" s="92" t="s">
        <v>6126</v>
      </c>
    </row>
    <row r="240" spans="1:5">
      <c r="A240" t="s">
        <v>90</v>
      </c>
      <c r="B240" t="s">
        <v>5953</v>
      </c>
      <c r="C240" t="s">
        <v>4167</v>
      </c>
      <c r="D240" s="92" t="s">
        <v>5059</v>
      </c>
      <c r="E240" s="92" t="s">
        <v>4723</v>
      </c>
    </row>
    <row r="241" spans="1:5">
      <c r="A241" t="s">
        <v>90</v>
      </c>
      <c r="B241" t="s">
        <v>5954</v>
      </c>
      <c r="C241" t="s">
        <v>4167</v>
      </c>
      <c r="D241" s="92" t="s">
        <v>5059</v>
      </c>
      <c r="E241" s="92" t="s">
        <v>6127</v>
      </c>
    </row>
    <row r="242" spans="1:5">
      <c r="A242" t="s">
        <v>90</v>
      </c>
      <c r="B242" t="s">
        <v>5955</v>
      </c>
      <c r="C242" t="s">
        <v>4167</v>
      </c>
      <c r="D242" s="92" t="s">
        <v>5059</v>
      </c>
      <c r="E242" s="92" t="s">
        <v>6126</v>
      </c>
    </row>
    <row r="243" spans="1:5">
      <c r="A243" t="s">
        <v>90</v>
      </c>
      <c r="B243" t="s">
        <v>6219</v>
      </c>
      <c r="C243" t="s">
        <v>4167</v>
      </c>
      <c r="D243" s="92" t="s">
        <v>5059</v>
      </c>
      <c r="E243" s="92" t="s">
        <v>4723</v>
      </c>
    </row>
    <row r="244" spans="1:5">
      <c r="A244" t="s">
        <v>90</v>
      </c>
      <c r="B244" t="s">
        <v>5956</v>
      </c>
      <c r="C244" t="s">
        <v>4167</v>
      </c>
      <c r="D244" s="92" t="s">
        <v>5059</v>
      </c>
      <c r="E244" s="92" t="s">
        <v>4723</v>
      </c>
    </row>
    <row r="245" spans="1:5">
      <c r="A245" t="s">
        <v>90</v>
      </c>
      <c r="B245" t="s">
        <v>5957</v>
      </c>
      <c r="C245" t="s">
        <v>4167</v>
      </c>
      <c r="D245" s="92" t="s">
        <v>5059</v>
      </c>
      <c r="E245" s="92" t="s">
        <v>6126</v>
      </c>
    </row>
    <row r="246" spans="1:5">
      <c r="A246" t="s">
        <v>90</v>
      </c>
      <c r="B246" t="s">
        <v>6220</v>
      </c>
      <c r="C246" t="s">
        <v>3815</v>
      </c>
      <c r="D246" s="92" t="s">
        <v>5059</v>
      </c>
      <c r="E246" s="92" t="s">
        <v>6127</v>
      </c>
    </row>
    <row r="247" spans="1:5">
      <c r="A247" t="s">
        <v>90</v>
      </c>
      <c r="B247" t="s">
        <v>5958</v>
      </c>
      <c r="C247" t="s">
        <v>3815</v>
      </c>
      <c r="D247" s="92" t="s">
        <v>5059</v>
      </c>
      <c r="E247" s="92" t="s">
        <v>6126</v>
      </c>
    </row>
    <row r="248" spans="1:5">
      <c r="A248" t="s">
        <v>90</v>
      </c>
      <c r="B248" t="s">
        <v>5959</v>
      </c>
      <c r="C248" t="s">
        <v>3815</v>
      </c>
      <c r="D248" s="92" t="s">
        <v>5059</v>
      </c>
      <c r="E248" s="92" t="s">
        <v>4723</v>
      </c>
    </row>
    <row r="249" spans="1:5">
      <c r="A249" t="s">
        <v>90</v>
      </c>
      <c r="B249" t="s">
        <v>5960</v>
      </c>
      <c r="C249" t="s">
        <v>3815</v>
      </c>
      <c r="D249" s="92" t="s">
        <v>5059</v>
      </c>
      <c r="E249" s="92" t="s">
        <v>6126</v>
      </c>
    </row>
    <row r="250" spans="1:5">
      <c r="A250" t="s">
        <v>90</v>
      </c>
      <c r="B250" t="s">
        <v>3068</v>
      </c>
      <c r="C250" t="s">
        <v>3815</v>
      </c>
      <c r="D250" s="92" t="s">
        <v>5059</v>
      </c>
      <c r="E250" s="92" t="s">
        <v>4723</v>
      </c>
    </row>
    <row r="251" spans="1:5">
      <c r="A251" t="s">
        <v>90</v>
      </c>
      <c r="B251" t="s">
        <v>5961</v>
      </c>
      <c r="C251" t="s">
        <v>5761</v>
      </c>
      <c r="D251" s="92" t="s">
        <v>5059</v>
      </c>
      <c r="E251" s="92" t="s">
        <v>5059</v>
      </c>
    </row>
    <row r="252" spans="1:5">
      <c r="A252" t="s">
        <v>90</v>
      </c>
      <c r="B252" t="s">
        <v>5962</v>
      </c>
      <c r="C252" t="s">
        <v>5761</v>
      </c>
      <c r="D252" s="92" t="s">
        <v>5059</v>
      </c>
      <c r="E252" s="92" t="s">
        <v>4723</v>
      </c>
    </row>
    <row r="253" spans="1:5">
      <c r="A253" t="s">
        <v>90</v>
      </c>
      <c r="B253" t="s">
        <v>3074</v>
      </c>
      <c r="C253" t="s">
        <v>3088</v>
      </c>
      <c r="D253" s="92" t="s">
        <v>5059</v>
      </c>
      <c r="E253" s="92" t="s">
        <v>6127</v>
      </c>
    </row>
    <row r="254" spans="1:5">
      <c r="A254" t="s">
        <v>90</v>
      </c>
      <c r="B254" t="s">
        <v>5963</v>
      </c>
      <c r="C254" t="s">
        <v>3088</v>
      </c>
      <c r="D254" s="92" t="s">
        <v>5059</v>
      </c>
      <c r="E254" s="92" t="s">
        <v>6126</v>
      </c>
    </row>
    <row r="255" spans="1:5">
      <c r="A255" t="s">
        <v>90</v>
      </c>
      <c r="B255" t="s">
        <v>5964</v>
      </c>
      <c r="C255" t="s">
        <v>3088</v>
      </c>
      <c r="D255" s="92" t="s">
        <v>5059</v>
      </c>
      <c r="E255" s="92" t="s">
        <v>6127</v>
      </c>
    </row>
    <row r="256" spans="1:5">
      <c r="A256" t="s">
        <v>90</v>
      </c>
      <c r="B256" t="s">
        <v>5965</v>
      </c>
      <c r="C256" t="s">
        <v>3088</v>
      </c>
      <c r="D256" s="92" t="s">
        <v>5059</v>
      </c>
      <c r="E256" s="92" t="s">
        <v>6126</v>
      </c>
    </row>
    <row r="257" spans="1:5">
      <c r="A257" t="s">
        <v>90</v>
      </c>
      <c r="B257" t="s">
        <v>5966</v>
      </c>
      <c r="C257" t="s">
        <v>5967</v>
      </c>
      <c r="D257" s="92" t="s">
        <v>5059</v>
      </c>
      <c r="E257" s="92" t="s">
        <v>4723</v>
      </c>
    </row>
    <row r="258" spans="1:5">
      <c r="A258" t="s">
        <v>60</v>
      </c>
      <c r="B258" t="s">
        <v>5968</v>
      </c>
      <c r="C258" t="s">
        <v>2825</v>
      </c>
      <c r="D258" s="92" t="s">
        <v>5070</v>
      </c>
      <c r="E258" s="92" t="s">
        <v>6127</v>
      </c>
    </row>
    <row r="259" spans="1:5">
      <c r="A259" t="s">
        <v>60</v>
      </c>
      <c r="B259" t="s">
        <v>5969</v>
      </c>
      <c r="C259" t="s">
        <v>2825</v>
      </c>
      <c r="D259" s="92" t="s">
        <v>5059</v>
      </c>
      <c r="E259" s="92" t="s">
        <v>4723</v>
      </c>
    </row>
    <row r="260" spans="1:5">
      <c r="A260" t="s">
        <v>60</v>
      </c>
      <c r="B260" t="s">
        <v>5970</v>
      </c>
      <c r="C260" t="s">
        <v>2825</v>
      </c>
      <c r="D260" s="92" t="s">
        <v>5059</v>
      </c>
      <c r="E260" s="92" t="s">
        <v>6127</v>
      </c>
    </row>
    <row r="261" spans="1:5">
      <c r="A261" t="s">
        <v>60</v>
      </c>
      <c r="B261" t="s">
        <v>6226</v>
      </c>
      <c r="C261" t="s">
        <v>2825</v>
      </c>
      <c r="D261" s="92" t="s">
        <v>5059</v>
      </c>
      <c r="E261" s="92" t="s">
        <v>5059</v>
      </c>
    </row>
    <row r="262" spans="1:5">
      <c r="A262" t="s">
        <v>60</v>
      </c>
      <c r="B262" t="s">
        <v>3399</v>
      </c>
      <c r="C262" t="s">
        <v>2825</v>
      </c>
      <c r="D262" s="92" t="s">
        <v>5059</v>
      </c>
      <c r="E262" s="92" t="s">
        <v>6127</v>
      </c>
    </row>
    <row r="263" spans="1:5">
      <c r="A263" t="s">
        <v>60</v>
      </c>
      <c r="B263" t="s">
        <v>5971</v>
      </c>
      <c r="C263" t="s">
        <v>2825</v>
      </c>
      <c r="D263" s="92" t="s">
        <v>5059</v>
      </c>
      <c r="E263" s="92" t="s">
        <v>6126</v>
      </c>
    </row>
    <row r="264" spans="1:5">
      <c r="A264" t="s">
        <v>60</v>
      </c>
      <c r="B264" t="s">
        <v>5972</v>
      </c>
      <c r="C264" t="s">
        <v>2825</v>
      </c>
      <c r="D264" s="92" t="s">
        <v>5059</v>
      </c>
      <c r="E264" s="92" t="s">
        <v>4723</v>
      </c>
    </row>
    <row r="265" spans="1:5">
      <c r="A265" t="s">
        <v>60</v>
      </c>
      <c r="B265" t="s">
        <v>5973</v>
      </c>
      <c r="C265" t="s">
        <v>2825</v>
      </c>
      <c r="D265" s="92" t="s">
        <v>5059</v>
      </c>
      <c r="E265" s="92" t="s">
        <v>6126</v>
      </c>
    </row>
    <row r="266" spans="1:5">
      <c r="A266" t="s">
        <v>60</v>
      </c>
      <c r="B266" t="s">
        <v>5974</v>
      </c>
      <c r="C266" t="s">
        <v>2825</v>
      </c>
      <c r="D266" s="92" t="s">
        <v>5059</v>
      </c>
      <c r="E266" s="92" t="s">
        <v>4723</v>
      </c>
    </row>
    <row r="267" spans="1:5">
      <c r="A267" t="s">
        <v>60</v>
      </c>
      <c r="B267" t="s">
        <v>5975</v>
      </c>
      <c r="C267" t="s">
        <v>2825</v>
      </c>
      <c r="D267" s="92" t="s">
        <v>5059</v>
      </c>
      <c r="E267" s="92" t="s">
        <v>6126</v>
      </c>
    </row>
    <row r="268" spans="1:5">
      <c r="A268" t="s">
        <v>60</v>
      </c>
      <c r="B268" t="s">
        <v>5976</v>
      </c>
      <c r="C268" t="s">
        <v>2825</v>
      </c>
      <c r="D268" s="92" t="s">
        <v>5059</v>
      </c>
      <c r="E268" s="92" t="s">
        <v>5059</v>
      </c>
    </row>
    <row r="269" spans="1:5">
      <c r="A269" t="s">
        <v>60</v>
      </c>
      <c r="B269" t="s">
        <v>5977</v>
      </c>
      <c r="C269" t="s">
        <v>2825</v>
      </c>
      <c r="D269" s="92" t="s">
        <v>5059</v>
      </c>
      <c r="E269" s="92" t="s">
        <v>6126</v>
      </c>
    </row>
    <row r="270" spans="1:5">
      <c r="A270" t="s">
        <v>60</v>
      </c>
      <c r="B270" t="s">
        <v>5978</v>
      </c>
      <c r="C270" t="s">
        <v>2825</v>
      </c>
      <c r="D270" s="92" t="s">
        <v>5059</v>
      </c>
      <c r="E270" s="92" t="s">
        <v>6126</v>
      </c>
    </row>
    <row r="271" spans="1:5">
      <c r="A271" t="s">
        <v>60</v>
      </c>
      <c r="B271" t="s">
        <v>5979</v>
      </c>
      <c r="C271" t="s">
        <v>2825</v>
      </c>
      <c r="D271" s="92" t="s">
        <v>5059</v>
      </c>
      <c r="E271" s="92" t="s">
        <v>6126</v>
      </c>
    </row>
    <row r="272" spans="1:5">
      <c r="A272" t="s">
        <v>60</v>
      </c>
      <c r="B272" t="s">
        <v>6227</v>
      </c>
      <c r="C272" t="s">
        <v>2825</v>
      </c>
      <c r="D272" s="92" t="s">
        <v>5070</v>
      </c>
      <c r="E272" s="92" t="s">
        <v>4723</v>
      </c>
    </row>
    <row r="273" spans="1:5">
      <c r="A273" t="s">
        <v>60</v>
      </c>
      <c r="B273" t="s">
        <v>5980</v>
      </c>
      <c r="C273" t="s">
        <v>2825</v>
      </c>
      <c r="D273" s="92" t="s">
        <v>5059</v>
      </c>
      <c r="E273" s="92" t="s">
        <v>4723</v>
      </c>
    </row>
    <row r="274" spans="1:5">
      <c r="A274" t="s">
        <v>60</v>
      </c>
      <c r="B274" t="s">
        <v>5981</v>
      </c>
      <c r="C274" t="s">
        <v>2825</v>
      </c>
      <c r="D274" s="92" t="s">
        <v>5059</v>
      </c>
      <c r="E274" s="92" t="s">
        <v>6126</v>
      </c>
    </row>
    <row r="275" spans="1:5">
      <c r="A275" t="s">
        <v>60</v>
      </c>
      <c r="B275" t="s">
        <v>5982</v>
      </c>
      <c r="C275" t="s">
        <v>2825</v>
      </c>
      <c r="D275" s="92" t="s">
        <v>5059</v>
      </c>
      <c r="E275" s="92" t="s">
        <v>4723</v>
      </c>
    </row>
    <row r="276" spans="1:5">
      <c r="A276" t="s">
        <v>60</v>
      </c>
      <c r="B276" t="s">
        <v>5983</v>
      </c>
      <c r="C276" t="s">
        <v>2825</v>
      </c>
      <c r="D276" s="92" t="s">
        <v>5059</v>
      </c>
      <c r="E276" s="92" t="s">
        <v>4723</v>
      </c>
    </row>
    <row r="277" spans="1:5">
      <c r="A277" t="s">
        <v>60</v>
      </c>
      <c r="B277" t="s">
        <v>5984</v>
      </c>
      <c r="C277" t="s">
        <v>2825</v>
      </c>
      <c r="D277" s="92" t="s">
        <v>5059</v>
      </c>
      <c r="E277" s="92" t="s">
        <v>6126</v>
      </c>
    </row>
    <row r="278" spans="1:5">
      <c r="A278" t="s">
        <v>60</v>
      </c>
      <c r="B278" t="s">
        <v>5985</v>
      </c>
      <c r="C278" t="s">
        <v>3824</v>
      </c>
      <c r="D278" s="92" t="s">
        <v>5059</v>
      </c>
      <c r="E278" s="92" t="s">
        <v>4723</v>
      </c>
    </row>
    <row r="279" spans="1:5">
      <c r="A279" t="s">
        <v>60</v>
      </c>
      <c r="B279" t="s">
        <v>6228</v>
      </c>
      <c r="C279" t="s">
        <v>3824</v>
      </c>
      <c r="D279" s="92" t="s">
        <v>5059</v>
      </c>
      <c r="E279" s="92" t="s">
        <v>4723</v>
      </c>
    </row>
    <row r="280" spans="1:5">
      <c r="A280" t="s">
        <v>60</v>
      </c>
      <c r="B280" t="s">
        <v>5986</v>
      </c>
      <c r="C280" t="s">
        <v>3824</v>
      </c>
      <c r="D280" s="92" t="s">
        <v>5059</v>
      </c>
      <c r="E280" s="92" t="s">
        <v>6126</v>
      </c>
    </row>
    <row r="281" spans="1:5">
      <c r="A281" t="s">
        <v>60</v>
      </c>
      <c r="B281" t="s">
        <v>6229</v>
      </c>
      <c r="C281" t="s">
        <v>3824</v>
      </c>
      <c r="D281" s="92" t="s">
        <v>5059</v>
      </c>
      <c r="E281" s="92" t="s">
        <v>6129</v>
      </c>
    </row>
    <row r="282" spans="1:5">
      <c r="A282" t="s">
        <v>60</v>
      </c>
      <c r="B282" t="s">
        <v>6230</v>
      </c>
      <c r="C282" t="s">
        <v>3824</v>
      </c>
      <c r="D282" s="92" t="s">
        <v>5059</v>
      </c>
      <c r="E282" s="92" t="s">
        <v>6127</v>
      </c>
    </row>
    <row r="283" spans="1:5">
      <c r="A283" t="s">
        <v>60</v>
      </c>
      <c r="B283" t="s">
        <v>5987</v>
      </c>
      <c r="C283" t="s">
        <v>3824</v>
      </c>
      <c r="D283" s="92" t="s">
        <v>5059</v>
      </c>
      <c r="E283" s="92" t="s">
        <v>4723</v>
      </c>
    </row>
    <row r="284" spans="1:5">
      <c r="A284" t="s">
        <v>60</v>
      </c>
      <c r="B284" t="s">
        <v>6231</v>
      </c>
      <c r="C284" t="s">
        <v>3824</v>
      </c>
      <c r="D284" s="92" t="s">
        <v>5059</v>
      </c>
      <c r="E284" s="92" t="s">
        <v>4723</v>
      </c>
    </row>
    <row r="285" spans="1:5">
      <c r="A285" t="s">
        <v>60</v>
      </c>
      <c r="B285" t="s">
        <v>5988</v>
      </c>
      <c r="C285" t="s">
        <v>4171</v>
      </c>
      <c r="D285" s="92" t="s">
        <v>5059</v>
      </c>
      <c r="E285" s="92" t="s">
        <v>6127</v>
      </c>
    </row>
    <row r="286" spans="1:5">
      <c r="A286" t="s">
        <v>60</v>
      </c>
      <c r="B286" t="s">
        <v>5989</v>
      </c>
      <c r="C286" t="s">
        <v>4171</v>
      </c>
      <c r="D286" s="92" t="s">
        <v>5059</v>
      </c>
      <c r="E286" s="92" t="s">
        <v>4723</v>
      </c>
    </row>
    <row r="287" spans="1:5">
      <c r="A287" t="s">
        <v>60</v>
      </c>
      <c r="B287" t="s">
        <v>5990</v>
      </c>
      <c r="C287" t="s">
        <v>4171</v>
      </c>
      <c r="D287" s="92" t="s">
        <v>5059</v>
      </c>
      <c r="E287" s="92" t="s">
        <v>4723</v>
      </c>
    </row>
    <row r="288" spans="1:5">
      <c r="A288" t="s">
        <v>60</v>
      </c>
      <c r="B288" t="s">
        <v>6232</v>
      </c>
      <c r="C288" t="s">
        <v>4171</v>
      </c>
      <c r="D288" s="92" t="s">
        <v>5059</v>
      </c>
      <c r="E288" s="92" t="s">
        <v>6127</v>
      </c>
    </row>
    <row r="289" spans="1:5">
      <c r="A289" t="s">
        <v>60</v>
      </c>
      <c r="B289" t="s">
        <v>5991</v>
      </c>
      <c r="C289" t="s">
        <v>4171</v>
      </c>
      <c r="D289" s="92" t="s">
        <v>5059</v>
      </c>
      <c r="E289" s="92" t="s">
        <v>6126</v>
      </c>
    </row>
    <row r="290" spans="1:5">
      <c r="A290" t="s">
        <v>60</v>
      </c>
      <c r="B290" t="s">
        <v>6233</v>
      </c>
      <c r="C290" t="s">
        <v>4171</v>
      </c>
      <c r="D290" s="92" t="s">
        <v>5059</v>
      </c>
      <c r="E290" s="92" t="s">
        <v>6126</v>
      </c>
    </row>
    <row r="291" spans="1:5">
      <c r="A291" t="s">
        <v>60</v>
      </c>
      <c r="B291" t="s">
        <v>5992</v>
      </c>
      <c r="C291" t="s">
        <v>4171</v>
      </c>
      <c r="D291" s="92" t="s">
        <v>5059</v>
      </c>
      <c r="E291" s="92" t="s">
        <v>4723</v>
      </c>
    </row>
    <row r="292" spans="1:5">
      <c r="A292" t="s">
        <v>60</v>
      </c>
      <c r="B292" t="s">
        <v>5993</v>
      </c>
      <c r="C292" t="s">
        <v>4171</v>
      </c>
      <c r="D292" s="92" t="s">
        <v>5059</v>
      </c>
      <c r="E292" s="92" t="s">
        <v>6127</v>
      </c>
    </row>
    <row r="293" spans="1:5">
      <c r="A293" t="s">
        <v>60</v>
      </c>
      <c r="B293" t="s">
        <v>5994</v>
      </c>
      <c r="C293" t="s">
        <v>4171</v>
      </c>
      <c r="D293" s="92" t="s">
        <v>5059</v>
      </c>
      <c r="E293" s="92" t="s">
        <v>6126</v>
      </c>
    </row>
    <row r="294" spans="1:5">
      <c r="A294" t="s">
        <v>60</v>
      </c>
      <c r="B294" t="s">
        <v>3091</v>
      </c>
      <c r="C294" t="s">
        <v>4171</v>
      </c>
      <c r="D294" s="92" t="s">
        <v>5059</v>
      </c>
      <c r="E294" s="92" t="s">
        <v>6129</v>
      </c>
    </row>
    <row r="295" spans="1:5">
      <c r="A295" t="s">
        <v>60</v>
      </c>
      <c r="B295" t="s">
        <v>6234</v>
      </c>
      <c r="C295" t="s">
        <v>4171</v>
      </c>
      <c r="D295" s="92" t="s">
        <v>5059</v>
      </c>
      <c r="E295" s="92" t="s">
        <v>6126</v>
      </c>
    </row>
    <row r="296" spans="1:5">
      <c r="A296" t="s">
        <v>60</v>
      </c>
      <c r="B296" t="s">
        <v>5995</v>
      </c>
      <c r="C296" t="s">
        <v>4167</v>
      </c>
      <c r="D296" s="92" t="s">
        <v>5059</v>
      </c>
      <c r="E296" s="92" t="s">
        <v>6126</v>
      </c>
    </row>
    <row r="297" spans="1:5">
      <c r="A297" t="s">
        <v>60</v>
      </c>
      <c r="B297" t="s">
        <v>5996</v>
      </c>
      <c r="C297" t="s">
        <v>4167</v>
      </c>
      <c r="D297" s="92" t="s">
        <v>5059</v>
      </c>
      <c r="E297" s="92" t="s">
        <v>6127</v>
      </c>
    </row>
    <row r="298" spans="1:5">
      <c r="A298" t="s">
        <v>60</v>
      </c>
      <c r="B298" t="s">
        <v>5997</v>
      </c>
      <c r="C298" t="s">
        <v>4167</v>
      </c>
      <c r="D298" s="92" t="s">
        <v>5059</v>
      </c>
      <c r="E298" s="92" t="s">
        <v>6127</v>
      </c>
    </row>
    <row r="299" spans="1:5">
      <c r="A299" t="s">
        <v>60</v>
      </c>
      <c r="B299" t="s">
        <v>5998</v>
      </c>
      <c r="C299" t="s">
        <v>4167</v>
      </c>
      <c r="D299" s="92" t="s">
        <v>5059</v>
      </c>
      <c r="E299" s="92" t="s">
        <v>4723</v>
      </c>
    </row>
    <row r="300" spans="1:5">
      <c r="A300" t="s">
        <v>60</v>
      </c>
      <c r="B300" t="s">
        <v>3951</v>
      </c>
      <c r="C300" t="s">
        <v>3815</v>
      </c>
      <c r="D300" s="92" t="s">
        <v>5059</v>
      </c>
      <c r="E300" s="92" t="s">
        <v>5059</v>
      </c>
    </row>
    <row r="301" spans="1:5">
      <c r="A301" t="s">
        <v>60</v>
      </c>
      <c r="B301" t="s">
        <v>5999</v>
      </c>
      <c r="C301" t="s">
        <v>3815</v>
      </c>
      <c r="D301" s="92" t="s">
        <v>5059</v>
      </c>
      <c r="E301" s="92" t="s">
        <v>6126</v>
      </c>
    </row>
    <row r="302" spans="1:5">
      <c r="A302" t="s">
        <v>60</v>
      </c>
      <c r="B302" t="s">
        <v>6235</v>
      </c>
      <c r="C302" t="s">
        <v>3815</v>
      </c>
      <c r="D302" s="92" t="s">
        <v>5059</v>
      </c>
      <c r="E302" s="92" t="s">
        <v>6129</v>
      </c>
    </row>
    <row r="303" spans="1:5">
      <c r="A303" t="s">
        <v>60</v>
      </c>
      <c r="B303" t="s">
        <v>6236</v>
      </c>
      <c r="C303" t="s">
        <v>3815</v>
      </c>
      <c r="D303" s="92" t="s">
        <v>5059</v>
      </c>
      <c r="E303" s="92" t="s">
        <v>6126</v>
      </c>
    </row>
    <row r="304" spans="1:5">
      <c r="A304" t="s">
        <v>60</v>
      </c>
      <c r="B304" t="s">
        <v>6000</v>
      </c>
      <c r="C304" t="s">
        <v>3815</v>
      </c>
      <c r="D304" s="92" t="s">
        <v>5059</v>
      </c>
      <c r="E304" s="92" t="s">
        <v>6126</v>
      </c>
    </row>
    <row r="305" spans="1:5">
      <c r="A305" t="s">
        <v>60</v>
      </c>
      <c r="B305" t="s">
        <v>3109</v>
      </c>
      <c r="C305" t="s">
        <v>5761</v>
      </c>
      <c r="D305" s="92" t="s">
        <v>5059</v>
      </c>
      <c r="E305" s="92" t="s">
        <v>5059</v>
      </c>
    </row>
    <row r="306" spans="1:5">
      <c r="A306" t="s">
        <v>60</v>
      </c>
      <c r="B306" t="s">
        <v>6001</v>
      </c>
      <c r="C306" t="s">
        <v>5761</v>
      </c>
      <c r="D306" s="92" t="s">
        <v>5059</v>
      </c>
      <c r="E306" s="92" t="s">
        <v>4723</v>
      </c>
    </row>
    <row r="307" spans="1:5">
      <c r="A307" t="s">
        <v>60</v>
      </c>
      <c r="B307" t="s">
        <v>3092</v>
      </c>
      <c r="C307" t="s">
        <v>5761</v>
      </c>
      <c r="D307" s="92" t="s">
        <v>5059</v>
      </c>
      <c r="E307" s="92" t="s">
        <v>6127</v>
      </c>
    </row>
    <row r="308" spans="1:5">
      <c r="A308" t="s">
        <v>60</v>
      </c>
      <c r="B308" t="s">
        <v>3112</v>
      </c>
      <c r="C308" t="s">
        <v>5761</v>
      </c>
      <c r="D308" s="92" t="s">
        <v>5059</v>
      </c>
      <c r="E308" s="92" t="s">
        <v>6126</v>
      </c>
    </row>
    <row r="309" spans="1:5">
      <c r="A309" t="s">
        <v>60</v>
      </c>
      <c r="B309" t="s">
        <v>6002</v>
      </c>
      <c r="C309" t="s">
        <v>5761</v>
      </c>
      <c r="D309" s="92" t="s">
        <v>5059</v>
      </c>
      <c r="E309" s="92" t="s">
        <v>4723</v>
      </c>
    </row>
    <row r="310" spans="1:5">
      <c r="A310" t="s">
        <v>60</v>
      </c>
      <c r="B310" t="s">
        <v>6003</v>
      </c>
      <c r="C310" t="s">
        <v>5761</v>
      </c>
      <c r="D310" s="92" t="s">
        <v>5059</v>
      </c>
      <c r="E310" s="92" t="s">
        <v>4723</v>
      </c>
    </row>
    <row r="311" spans="1:5">
      <c r="A311" t="s">
        <v>60</v>
      </c>
      <c r="B311" t="s">
        <v>6237</v>
      </c>
      <c r="C311" t="s">
        <v>3088</v>
      </c>
      <c r="D311" s="92" t="s">
        <v>5059</v>
      </c>
      <c r="E311" s="92" t="s">
        <v>6126</v>
      </c>
    </row>
    <row r="312" spans="1:5">
      <c r="A312" t="s">
        <v>60</v>
      </c>
      <c r="B312" t="s">
        <v>3974</v>
      </c>
      <c r="C312" t="s">
        <v>5967</v>
      </c>
      <c r="D312" s="92" t="s">
        <v>5059</v>
      </c>
      <c r="E312" s="92" t="s">
        <v>5059</v>
      </c>
    </row>
    <row r="313" spans="1:5">
      <c r="A313" t="s">
        <v>60</v>
      </c>
      <c r="B313" t="s">
        <v>2893</v>
      </c>
      <c r="C313" t="s">
        <v>5967</v>
      </c>
      <c r="D313" s="92" t="s">
        <v>5059</v>
      </c>
      <c r="E313" s="92" t="s">
        <v>5059</v>
      </c>
    </row>
    <row r="314" spans="1:5">
      <c r="A314" t="s">
        <v>60</v>
      </c>
      <c r="B314" t="s">
        <v>3976</v>
      </c>
      <c r="C314" t="s">
        <v>5834</v>
      </c>
      <c r="D314" s="92" t="s">
        <v>5059</v>
      </c>
      <c r="E314" s="92" t="s">
        <v>5059</v>
      </c>
    </row>
    <row r="315" spans="1:5">
      <c r="A315" t="s">
        <v>60</v>
      </c>
      <c r="B315" t="s">
        <v>6004</v>
      </c>
      <c r="C315" t="s">
        <v>3992</v>
      </c>
      <c r="D315" s="92" t="s">
        <v>5059</v>
      </c>
      <c r="E315" s="92" t="s">
        <v>4723</v>
      </c>
    </row>
    <row r="316" spans="1:5">
      <c r="A316" t="s">
        <v>66</v>
      </c>
      <c r="B316" t="s">
        <v>6005</v>
      </c>
      <c r="C316" t="s">
        <v>2825</v>
      </c>
      <c r="D316" s="92" t="s">
        <v>5059</v>
      </c>
      <c r="E316" s="92" t="s">
        <v>6126</v>
      </c>
    </row>
    <row r="317" spans="1:5">
      <c r="A317" t="s">
        <v>66</v>
      </c>
      <c r="B317" t="s">
        <v>6006</v>
      </c>
      <c r="C317" t="s">
        <v>2825</v>
      </c>
      <c r="D317" s="92" t="s">
        <v>5059</v>
      </c>
      <c r="E317" s="92" t="s">
        <v>6126</v>
      </c>
    </row>
    <row r="318" spans="1:5">
      <c r="A318" t="s">
        <v>66</v>
      </c>
      <c r="B318" t="s">
        <v>6007</v>
      </c>
      <c r="C318" t="s">
        <v>2825</v>
      </c>
      <c r="D318" s="92" t="s">
        <v>5059</v>
      </c>
      <c r="E318" s="92" t="s">
        <v>6129</v>
      </c>
    </row>
    <row r="319" spans="1:5">
      <c r="A319" t="s">
        <v>66</v>
      </c>
      <c r="B319" t="s">
        <v>6008</v>
      </c>
      <c r="C319" t="s">
        <v>2825</v>
      </c>
      <c r="D319" s="92" t="s">
        <v>5059</v>
      </c>
      <c r="E319" s="92" t="s">
        <v>6126</v>
      </c>
    </row>
    <row r="320" spans="1:5">
      <c r="A320" t="s">
        <v>66</v>
      </c>
      <c r="B320" t="s">
        <v>6009</v>
      </c>
      <c r="C320" t="s">
        <v>2825</v>
      </c>
      <c r="D320" s="92" t="s">
        <v>5059</v>
      </c>
      <c r="E320" s="92" t="s">
        <v>6126</v>
      </c>
    </row>
    <row r="321" spans="1:5">
      <c r="A321" t="s">
        <v>66</v>
      </c>
      <c r="B321" t="s">
        <v>6010</v>
      </c>
      <c r="C321" t="s">
        <v>2825</v>
      </c>
      <c r="D321" s="92" t="s">
        <v>5059</v>
      </c>
      <c r="E321" s="92" t="s">
        <v>6127</v>
      </c>
    </row>
    <row r="322" spans="1:5">
      <c r="A322" t="s">
        <v>66</v>
      </c>
      <c r="B322" t="s">
        <v>6238</v>
      </c>
      <c r="C322" t="s">
        <v>2825</v>
      </c>
      <c r="D322" s="92" t="s">
        <v>5059</v>
      </c>
      <c r="E322" s="92" t="s">
        <v>6126</v>
      </c>
    </row>
    <row r="323" spans="1:5">
      <c r="A323" t="s">
        <v>66</v>
      </c>
      <c r="B323" t="s">
        <v>6011</v>
      </c>
      <c r="C323" t="s">
        <v>2825</v>
      </c>
      <c r="D323" s="92" t="s">
        <v>5059</v>
      </c>
      <c r="E323" s="92" t="s">
        <v>6126</v>
      </c>
    </row>
    <row r="324" spans="1:5">
      <c r="A324" t="s">
        <v>66</v>
      </c>
      <c r="B324" t="s">
        <v>6012</v>
      </c>
      <c r="C324" t="s">
        <v>2825</v>
      </c>
      <c r="D324" s="92" t="s">
        <v>5059</v>
      </c>
      <c r="E324" s="92" t="s">
        <v>6127</v>
      </c>
    </row>
    <row r="325" spans="1:5">
      <c r="A325" t="s">
        <v>66</v>
      </c>
      <c r="B325" t="s">
        <v>3127</v>
      </c>
      <c r="C325" t="s">
        <v>2825</v>
      </c>
      <c r="D325" s="92" t="s">
        <v>5059</v>
      </c>
      <c r="E325" s="92" t="s">
        <v>6126</v>
      </c>
    </row>
    <row r="326" spans="1:5">
      <c r="A326" t="s">
        <v>66</v>
      </c>
      <c r="B326" t="s">
        <v>4085</v>
      </c>
      <c r="C326" t="s">
        <v>2825</v>
      </c>
      <c r="D326" s="92" t="s">
        <v>5059</v>
      </c>
      <c r="E326" s="92" t="s">
        <v>5059</v>
      </c>
    </row>
    <row r="327" spans="1:5">
      <c r="A327" t="s">
        <v>66</v>
      </c>
      <c r="B327" t="s">
        <v>6013</v>
      </c>
      <c r="C327" t="s">
        <v>2825</v>
      </c>
      <c r="D327" s="92" t="s">
        <v>5059</v>
      </c>
      <c r="E327" s="92" t="s">
        <v>4723</v>
      </c>
    </row>
    <row r="328" spans="1:5">
      <c r="A328" t="s">
        <v>66</v>
      </c>
      <c r="B328" t="s">
        <v>6014</v>
      </c>
      <c r="C328" t="s">
        <v>2825</v>
      </c>
      <c r="D328" s="92" t="s">
        <v>5059</v>
      </c>
      <c r="E328" s="92" t="s">
        <v>6126</v>
      </c>
    </row>
    <row r="329" spans="1:5">
      <c r="A329" t="s">
        <v>66</v>
      </c>
      <c r="B329" t="s">
        <v>6015</v>
      </c>
      <c r="C329" t="s">
        <v>2825</v>
      </c>
      <c r="D329" s="92" t="s">
        <v>5059</v>
      </c>
      <c r="E329" s="92" t="s">
        <v>4723</v>
      </c>
    </row>
    <row r="330" spans="1:5">
      <c r="A330" t="s">
        <v>66</v>
      </c>
      <c r="B330" t="s">
        <v>3137</v>
      </c>
      <c r="C330" t="s">
        <v>2825</v>
      </c>
      <c r="D330" s="92" t="s">
        <v>5059</v>
      </c>
      <c r="E330" s="92" t="s">
        <v>5059</v>
      </c>
    </row>
    <row r="331" spans="1:5">
      <c r="A331" t="s">
        <v>66</v>
      </c>
      <c r="B331" t="s">
        <v>6016</v>
      </c>
      <c r="C331" t="s">
        <v>2825</v>
      </c>
      <c r="D331" s="92" t="s">
        <v>5059</v>
      </c>
      <c r="E331" s="92" t="s">
        <v>4723</v>
      </c>
    </row>
    <row r="332" spans="1:5">
      <c r="A332" t="s">
        <v>66</v>
      </c>
      <c r="B332" t="s">
        <v>4089</v>
      </c>
      <c r="C332" t="s">
        <v>2825</v>
      </c>
      <c r="D332" s="92" t="s">
        <v>5059</v>
      </c>
      <c r="E332" s="92" t="s">
        <v>4723</v>
      </c>
    </row>
    <row r="333" spans="1:5">
      <c r="A333" t="s">
        <v>66</v>
      </c>
      <c r="B333" t="s">
        <v>6017</v>
      </c>
      <c r="C333" t="s">
        <v>2825</v>
      </c>
      <c r="D333" s="92" t="s">
        <v>5059</v>
      </c>
      <c r="E333" s="92" t="s">
        <v>6129</v>
      </c>
    </row>
    <row r="334" spans="1:5">
      <c r="A334" t="s">
        <v>66</v>
      </c>
      <c r="B334" t="s">
        <v>6018</v>
      </c>
      <c r="C334" t="s">
        <v>3824</v>
      </c>
      <c r="D334" s="92" t="s">
        <v>5059</v>
      </c>
      <c r="E334" s="92" t="s">
        <v>6126</v>
      </c>
    </row>
    <row r="335" spans="1:5">
      <c r="A335" t="s">
        <v>66</v>
      </c>
      <c r="B335" t="s">
        <v>4011</v>
      </c>
      <c r="C335" t="s">
        <v>3824</v>
      </c>
      <c r="D335" s="92" t="s">
        <v>5059</v>
      </c>
      <c r="E335" s="92" t="s">
        <v>6126</v>
      </c>
    </row>
    <row r="336" spans="1:5">
      <c r="A336" t="s">
        <v>66</v>
      </c>
      <c r="B336" t="s">
        <v>6019</v>
      </c>
      <c r="C336" t="s">
        <v>3824</v>
      </c>
      <c r="D336" s="92" t="s">
        <v>5059</v>
      </c>
      <c r="E336" s="92" t="s">
        <v>6126</v>
      </c>
    </row>
    <row r="337" spans="1:5">
      <c r="A337" t="s">
        <v>66</v>
      </c>
      <c r="B337" t="s">
        <v>6020</v>
      </c>
      <c r="C337" t="s">
        <v>3824</v>
      </c>
      <c r="D337" s="92" t="s">
        <v>5059</v>
      </c>
      <c r="E337" s="92" t="s">
        <v>6126</v>
      </c>
    </row>
    <row r="338" spans="1:5">
      <c r="A338" t="s">
        <v>66</v>
      </c>
      <c r="B338" t="s">
        <v>3125</v>
      </c>
      <c r="C338" t="s">
        <v>3824</v>
      </c>
      <c r="D338" s="92" t="s">
        <v>5059</v>
      </c>
      <c r="E338" s="92" t="s">
        <v>6126</v>
      </c>
    </row>
    <row r="339" spans="1:5">
      <c r="A339" t="s">
        <v>66</v>
      </c>
      <c r="B339" t="s">
        <v>6021</v>
      </c>
      <c r="C339" t="s">
        <v>3824</v>
      </c>
      <c r="D339" s="92" t="s">
        <v>5059</v>
      </c>
      <c r="E339" s="92" t="s">
        <v>6126</v>
      </c>
    </row>
    <row r="340" spans="1:5">
      <c r="A340" t="s">
        <v>66</v>
      </c>
      <c r="B340" t="s">
        <v>6022</v>
      </c>
      <c r="C340" t="s">
        <v>3824</v>
      </c>
      <c r="D340" s="92" t="s">
        <v>5059</v>
      </c>
      <c r="E340" s="92" t="s">
        <v>6126</v>
      </c>
    </row>
    <row r="341" spans="1:5">
      <c r="A341" t="s">
        <v>66</v>
      </c>
      <c r="B341" t="s">
        <v>6239</v>
      </c>
      <c r="C341" t="s">
        <v>4171</v>
      </c>
      <c r="D341" s="92" t="s">
        <v>5059</v>
      </c>
      <c r="E341" s="92" t="s">
        <v>6126</v>
      </c>
    </row>
    <row r="342" spans="1:5">
      <c r="A342" t="s">
        <v>66</v>
      </c>
      <c r="B342" t="s">
        <v>6023</v>
      </c>
      <c r="C342" t="s">
        <v>4171</v>
      </c>
      <c r="D342" s="92" t="s">
        <v>5059</v>
      </c>
      <c r="E342" s="92" t="s">
        <v>6126</v>
      </c>
    </row>
    <row r="343" spans="1:5">
      <c r="A343" t="s">
        <v>66</v>
      </c>
      <c r="B343" t="s">
        <v>6024</v>
      </c>
      <c r="C343" t="s">
        <v>4171</v>
      </c>
      <c r="D343" s="92" t="s">
        <v>5059</v>
      </c>
      <c r="E343" s="92" t="s">
        <v>6127</v>
      </c>
    </row>
    <row r="344" spans="1:5">
      <c r="A344" t="s">
        <v>66</v>
      </c>
      <c r="B344" t="s">
        <v>6025</v>
      </c>
      <c r="C344" t="s">
        <v>4171</v>
      </c>
      <c r="D344" s="92" t="s">
        <v>5059</v>
      </c>
      <c r="E344" s="92" t="s">
        <v>5059</v>
      </c>
    </row>
    <row r="345" spans="1:5">
      <c r="A345" t="s">
        <v>66</v>
      </c>
      <c r="B345" t="s">
        <v>6026</v>
      </c>
      <c r="C345" t="s">
        <v>4171</v>
      </c>
      <c r="D345" s="92" t="s">
        <v>5059</v>
      </c>
      <c r="E345" s="92" t="s">
        <v>4723</v>
      </c>
    </row>
    <row r="346" spans="1:5">
      <c r="A346" t="s">
        <v>66</v>
      </c>
      <c r="B346" t="s">
        <v>6027</v>
      </c>
      <c r="C346" t="s">
        <v>4171</v>
      </c>
      <c r="D346" s="92" t="s">
        <v>5059</v>
      </c>
      <c r="E346" s="92" t="s">
        <v>6126</v>
      </c>
    </row>
    <row r="347" spans="1:5">
      <c r="A347" t="s">
        <v>66</v>
      </c>
      <c r="B347" t="s">
        <v>6028</v>
      </c>
      <c r="C347" t="s">
        <v>4167</v>
      </c>
      <c r="D347" s="92" t="s">
        <v>5059</v>
      </c>
      <c r="E347" s="92" t="s">
        <v>5059</v>
      </c>
    </row>
    <row r="348" spans="1:5">
      <c r="A348" t="s">
        <v>66</v>
      </c>
      <c r="B348" t="s">
        <v>6240</v>
      </c>
      <c r="C348" t="s">
        <v>4167</v>
      </c>
      <c r="D348" s="92" t="s">
        <v>5070</v>
      </c>
      <c r="E348" s="92" t="s">
        <v>6127</v>
      </c>
    </row>
    <row r="349" spans="1:5">
      <c r="A349" t="s">
        <v>66</v>
      </c>
      <c r="B349" t="s">
        <v>6029</v>
      </c>
      <c r="C349" t="s">
        <v>4167</v>
      </c>
      <c r="D349" s="92" t="s">
        <v>5059</v>
      </c>
      <c r="E349" s="92" t="s">
        <v>6126</v>
      </c>
    </row>
    <row r="350" spans="1:5">
      <c r="A350" t="s">
        <v>66</v>
      </c>
      <c r="B350" t="s">
        <v>6030</v>
      </c>
      <c r="C350" t="s">
        <v>4167</v>
      </c>
      <c r="D350" s="92" t="s">
        <v>5059</v>
      </c>
      <c r="E350" s="92" t="s">
        <v>6126</v>
      </c>
    </row>
    <row r="351" spans="1:5">
      <c r="A351" t="s">
        <v>66</v>
      </c>
      <c r="B351" t="s">
        <v>4087</v>
      </c>
      <c r="C351" t="s">
        <v>3815</v>
      </c>
      <c r="D351" s="92" t="s">
        <v>5059</v>
      </c>
      <c r="E351" s="92" t="s">
        <v>6126</v>
      </c>
    </row>
    <row r="352" spans="1:5">
      <c r="A352" t="s">
        <v>66</v>
      </c>
      <c r="B352" t="s">
        <v>6031</v>
      </c>
      <c r="C352" t="s">
        <v>3815</v>
      </c>
      <c r="D352" s="92" t="s">
        <v>5059</v>
      </c>
      <c r="E352" s="92" t="s">
        <v>4723</v>
      </c>
    </row>
    <row r="353" spans="1:5">
      <c r="A353" t="s">
        <v>66</v>
      </c>
      <c r="B353" t="s">
        <v>6032</v>
      </c>
      <c r="C353" t="s">
        <v>5761</v>
      </c>
      <c r="D353" s="92" t="s">
        <v>5059</v>
      </c>
      <c r="E353" s="92" t="s">
        <v>6126</v>
      </c>
    </row>
    <row r="354" spans="1:5">
      <c r="A354" t="s">
        <v>66</v>
      </c>
      <c r="B354" t="s">
        <v>6033</v>
      </c>
      <c r="C354" t="s">
        <v>5761</v>
      </c>
      <c r="D354" s="92" t="s">
        <v>5059</v>
      </c>
      <c r="E354" s="92" t="s">
        <v>6126</v>
      </c>
    </row>
    <row r="355" spans="1:5">
      <c r="A355" t="s">
        <v>66</v>
      </c>
      <c r="B355" t="s">
        <v>6034</v>
      </c>
      <c r="C355" t="s">
        <v>5967</v>
      </c>
      <c r="D355" s="92" t="s">
        <v>5059</v>
      </c>
      <c r="E355" s="92" t="s">
        <v>6126</v>
      </c>
    </row>
    <row r="356" spans="1:5">
      <c r="A356" t="s">
        <v>84</v>
      </c>
      <c r="B356" t="s">
        <v>6035</v>
      </c>
      <c r="C356" t="s">
        <v>2825</v>
      </c>
      <c r="D356" s="92" t="s">
        <v>5059</v>
      </c>
      <c r="E356" s="92" t="s">
        <v>4723</v>
      </c>
    </row>
    <row r="357" spans="1:5">
      <c r="A357" t="s">
        <v>84</v>
      </c>
      <c r="B357" t="s">
        <v>6241</v>
      </c>
      <c r="C357" t="s">
        <v>2825</v>
      </c>
      <c r="D357" s="92" t="s">
        <v>5059</v>
      </c>
      <c r="E357" s="92" t="s">
        <v>6126</v>
      </c>
    </row>
    <row r="358" spans="1:5">
      <c r="A358" t="s">
        <v>84</v>
      </c>
      <c r="B358" t="s">
        <v>6036</v>
      </c>
      <c r="C358" t="s">
        <v>2825</v>
      </c>
      <c r="D358" s="92" t="s">
        <v>5059</v>
      </c>
      <c r="E358" s="92" t="s">
        <v>4723</v>
      </c>
    </row>
    <row r="359" spans="1:5">
      <c r="A359" t="s">
        <v>84</v>
      </c>
      <c r="B359" t="s">
        <v>6037</v>
      </c>
      <c r="C359" t="s">
        <v>2825</v>
      </c>
      <c r="D359" s="92" t="s">
        <v>5059</v>
      </c>
      <c r="E359" s="92" t="s">
        <v>6126</v>
      </c>
    </row>
    <row r="360" spans="1:5">
      <c r="A360" t="s">
        <v>84</v>
      </c>
      <c r="B360" t="s">
        <v>6038</v>
      </c>
      <c r="C360" t="s">
        <v>2825</v>
      </c>
      <c r="D360" s="92" t="s">
        <v>5059</v>
      </c>
      <c r="E360" s="92" t="s">
        <v>4723</v>
      </c>
    </row>
    <row r="361" spans="1:5">
      <c r="A361" t="s">
        <v>84</v>
      </c>
      <c r="B361" t="s">
        <v>6039</v>
      </c>
      <c r="C361" t="s">
        <v>2825</v>
      </c>
      <c r="D361" s="92" t="s">
        <v>5059</v>
      </c>
      <c r="E361" s="92" t="s">
        <v>6126</v>
      </c>
    </row>
    <row r="362" spans="1:5">
      <c r="A362" t="s">
        <v>84</v>
      </c>
      <c r="B362" t="s">
        <v>6040</v>
      </c>
      <c r="C362" t="s">
        <v>2825</v>
      </c>
      <c r="D362" s="92" t="s">
        <v>5059</v>
      </c>
      <c r="E362" s="92" t="s">
        <v>6127</v>
      </c>
    </row>
    <row r="363" spans="1:5">
      <c r="A363" t="s">
        <v>84</v>
      </c>
      <c r="B363" t="s">
        <v>6041</v>
      </c>
      <c r="C363" t="s">
        <v>2825</v>
      </c>
      <c r="D363" s="92" t="s">
        <v>5059</v>
      </c>
      <c r="E363" s="92" t="s">
        <v>6129</v>
      </c>
    </row>
    <row r="364" spans="1:5">
      <c r="A364" t="s">
        <v>84</v>
      </c>
      <c r="B364" t="s">
        <v>6042</v>
      </c>
      <c r="C364" t="s">
        <v>2825</v>
      </c>
      <c r="D364" s="92" t="s">
        <v>5059</v>
      </c>
      <c r="E364" s="92" t="s">
        <v>6126</v>
      </c>
    </row>
    <row r="365" spans="1:5">
      <c r="A365" t="s">
        <v>84</v>
      </c>
      <c r="B365" t="s">
        <v>6242</v>
      </c>
      <c r="C365" t="s">
        <v>2825</v>
      </c>
      <c r="D365" s="92" t="s">
        <v>5059</v>
      </c>
      <c r="E365" s="92" t="s">
        <v>6126</v>
      </c>
    </row>
    <row r="366" spans="1:5">
      <c r="A366" t="s">
        <v>84</v>
      </c>
      <c r="B366" t="s">
        <v>6043</v>
      </c>
      <c r="C366" t="s">
        <v>2825</v>
      </c>
      <c r="D366" s="92" t="s">
        <v>5059</v>
      </c>
      <c r="E366" s="92" t="s">
        <v>6126</v>
      </c>
    </row>
    <row r="367" spans="1:5">
      <c r="A367" t="s">
        <v>84</v>
      </c>
      <c r="B367" t="s">
        <v>6044</v>
      </c>
      <c r="C367" t="s">
        <v>2825</v>
      </c>
      <c r="D367" s="92" t="s">
        <v>5059</v>
      </c>
      <c r="E367" s="92" t="s">
        <v>6127</v>
      </c>
    </row>
    <row r="368" spans="1:5">
      <c r="A368" t="s">
        <v>84</v>
      </c>
      <c r="B368" t="s">
        <v>6045</v>
      </c>
      <c r="C368" t="s">
        <v>2825</v>
      </c>
      <c r="D368" s="92" t="s">
        <v>5059</v>
      </c>
      <c r="E368" s="92" t="s">
        <v>6126</v>
      </c>
    </row>
    <row r="369" spans="1:5">
      <c r="A369" t="s">
        <v>84</v>
      </c>
      <c r="B369" t="s">
        <v>6243</v>
      </c>
      <c r="C369" t="s">
        <v>2825</v>
      </c>
      <c r="D369" s="92" t="s">
        <v>5059</v>
      </c>
      <c r="E369" s="92" t="s">
        <v>5059</v>
      </c>
    </row>
    <row r="370" spans="1:5">
      <c r="A370" t="s">
        <v>84</v>
      </c>
      <c r="B370" t="s">
        <v>6046</v>
      </c>
      <c r="C370" t="s">
        <v>2825</v>
      </c>
      <c r="D370" s="92" t="s">
        <v>5059</v>
      </c>
      <c r="E370" s="92" t="s">
        <v>6126</v>
      </c>
    </row>
    <row r="371" spans="1:5">
      <c r="A371" t="s">
        <v>84</v>
      </c>
      <c r="B371" t="s">
        <v>6047</v>
      </c>
      <c r="C371" t="s">
        <v>2825</v>
      </c>
      <c r="D371" s="92" t="s">
        <v>5059</v>
      </c>
      <c r="E371" s="92" t="s">
        <v>6127</v>
      </c>
    </row>
    <row r="372" spans="1:5">
      <c r="A372" t="s">
        <v>84</v>
      </c>
      <c r="B372" t="s">
        <v>6244</v>
      </c>
      <c r="C372" t="s">
        <v>2825</v>
      </c>
      <c r="D372" s="92" t="s">
        <v>5059</v>
      </c>
      <c r="E372" s="92" t="s">
        <v>4723</v>
      </c>
    </row>
    <row r="373" spans="1:5">
      <c r="A373" t="s">
        <v>84</v>
      </c>
      <c r="B373" t="s">
        <v>6048</v>
      </c>
      <c r="C373" t="s">
        <v>2825</v>
      </c>
      <c r="D373" s="92" t="s">
        <v>5059</v>
      </c>
      <c r="E373" s="92" t="s">
        <v>6127</v>
      </c>
    </row>
    <row r="374" spans="1:5">
      <c r="A374" t="s">
        <v>84</v>
      </c>
      <c r="B374" t="s">
        <v>6245</v>
      </c>
      <c r="C374" t="s">
        <v>2825</v>
      </c>
      <c r="D374" s="92" t="s">
        <v>5059</v>
      </c>
      <c r="E374" s="92" t="s">
        <v>6126</v>
      </c>
    </row>
    <row r="375" spans="1:5">
      <c r="A375" t="s">
        <v>84</v>
      </c>
      <c r="B375" t="s">
        <v>6049</v>
      </c>
      <c r="C375" t="s">
        <v>2825</v>
      </c>
      <c r="D375" s="92" t="s">
        <v>5059</v>
      </c>
      <c r="E375" s="92" t="s">
        <v>6127</v>
      </c>
    </row>
    <row r="376" spans="1:5">
      <c r="A376" t="s">
        <v>84</v>
      </c>
      <c r="B376" t="s">
        <v>6050</v>
      </c>
      <c r="C376" t="s">
        <v>2825</v>
      </c>
      <c r="D376" s="92" t="s">
        <v>5059</v>
      </c>
      <c r="E376" s="92" t="s">
        <v>6127</v>
      </c>
    </row>
    <row r="377" spans="1:5">
      <c r="A377" t="s">
        <v>84</v>
      </c>
      <c r="B377" t="s">
        <v>6246</v>
      </c>
      <c r="C377" t="s">
        <v>2825</v>
      </c>
      <c r="D377" s="92" t="s">
        <v>5059</v>
      </c>
      <c r="E377" s="92" t="s">
        <v>6126</v>
      </c>
    </row>
    <row r="378" spans="1:5">
      <c r="A378" t="s">
        <v>84</v>
      </c>
      <c r="B378" t="s">
        <v>6051</v>
      </c>
      <c r="C378" t="s">
        <v>2825</v>
      </c>
      <c r="D378" s="92" t="s">
        <v>5059</v>
      </c>
      <c r="E378" s="92" t="s">
        <v>6126</v>
      </c>
    </row>
    <row r="379" spans="1:5">
      <c r="A379" t="s">
        <v>84</v>
      </c>
      <c r="B379" t="s">
        <v>6247</v>
      </c>
      <c r="C379" t="s">
        <v>2825</v>
      </c>
      <c r="D379" s="92" t="s">
        <v>5059</v>
      </c>
      <c r="E379" s="92" t="s">
        <v>6127</v>
      </c>
    </row>
    <row r="380" spans="1:5">
      <c r="A380" t="s">
        <v>84</v>
      </c>
      <c r="B380" t="s">
        <v>6052</v>
      </c>
      <c r="C380" t="s">
        <v>2825</v>
      </c>
      <c r="D380" s="92" t="s">
        <v>5059</v>
      </c>
      <c r="E380" s="92" t="s">
        <v>6126</v>
      </c>
    </row>
    <row r="381" spans="1:5">
      <c r="A381" t="s">
        <v>84</v>
      </c>
      <c r="B381" t="s">
        <v>6248</v>
      </c>
      <c r="C381" t="s">
        <v>2825</v>
      </c>
      <c r="D381" s="92" t="s">
        <v>5059</v>
      </c>
      <c r="E381" s="92" t="s">
        <v>6126</v>
      </c>
    </row>
    <row r="382" spans="1:5">
      <c r="A382" t="s">
        <v>84</v>
      </c>
      <c r="B382" t="s">
        <v>6053</v>
      </c>
      <c r="C382" t="s">
        <v>3824</v>
      </c>
      <c r="D382" s="92" t="s">
        <v>5059</v>
      </c>
      <c r="E382" s="92" t="s">
        <v>5059</v>
      </c>
    </row>
    <row r="383" spans="1:5">
      <c r="A383" t="s">
        <v>84</v>
      </c>
      <c r="B383" t="s">
        <v>6054</v>
      </c>
      <c r="C383" t="s">
        <v>3824</v>
      </c>
      <c r="D383" s="92" t="s">
        <v>5059</v>
      </c>
      <c r="E383" s="92" t="s">
        <v>6127</v>
      </c>
    </row>
    <row r="384" spans="1:5">
      <c r="A384" t="s">
        <v>84</v>
      </c>
      <c r="B384" t="s">
        <v>6055</v>
      </c>
      <c r="C384" t="s">
        <v>3824</v>
      </c>
      <c r="D384" s="92" t="s">
        <v>5059</v>
      </c>
      <c r="E384" s="92" t="s">
        <v>6126</v>
      </c>
    </row>
    <row r="385" spans="1:5">
      <c r="A385" t="s">
        <v>84</v>
      </c>
      <c r="B385" t="s">
        <v>4092</v>
      </c>
      <c r="C385" t="s">
        <v>3824</v>
      </c>
      <c r="D385" s="92" t="s">
        <v>5059</v>
      </c>
      <c r="E385" s="92" t="s">
        <v>5059</v>
      </c>
    </row>
    <row r="386" spans="1:5">
      <c r="A386" t="s">
        <v>84</v>
      </c>
      <c r="B386" t="s">
        <v>6249</v>
      </c>
      <c r="C386" t="s">
        <v>3824</v>
      </c>
      <c r="D386" s="92" t="s">
        <v>5059</v>
      </c>
      <c r="E386" s="92" t="s">
        <v>6126</v>
      </c>
    </row>
    <row r="387" spans="1:5">
      <c r="A387" t="s">
        <v>84</v>
      </c>
      <c r="B387" t="s">
        <v>6056</v>
      </c>
      <c r="C387" t="s">
        <v>3824</v>
      </c>
      <c r="D387" s="92" t="s">
        <v>5059</v>
      </c>
      <c r="E387" s="92" t="s">
        <v>6127</v>
      </c>
    </row>
    <row r="388" spans="1:5">
      <c r="A388" t="s">
        <v>84</v>
      </c>
      <c r="B388" t="s">
        <v>6057</v>
      </c>
      <c r="C388" t="s">
        <v>3824</v>
      </c>
      <c r="D388" s="92" t="s">
        <v>5059</v>
      </c>
      <c r="E388" s="92" t="s">
        <v>5059</v>
      </c>
    </row>
    <row r="389" spans="1:5">
      <c r="A389" t="s">
        <v>84</v>
      </c>
      <c r="B389" t="s">
        <v>6250</v>
      </c>
      <c r="C389" t="s">
        <v>3824</v>
      </c>
      <c r="D389" s="92" t="s">
        <v>5059</v>
      </c>
      <c r="E389" s="92" t="s">
        <v>6126</v>
      </c>
    </row>
    <row r="390" spans="1:5">
      <c r="A390" t="s">
        <v>84</v>
      </c>
      <c r="B390" t="s">
        <v>6058</v>
      </c>
      <c r="C390" t="s">
        <v>3824</v>
      </c>
      <c r="D390" s="92" t="s">
        <v>5059</v>
      </c>
      <c r="E390" s="92" t="s">
        <v>5059</v>
      </c>
    </row>
    <row r="391" spans="1:5">
      <c r="A391" t="s">
        <v>84</v>
      </c>
      <c r="B391" t="s">
        <v>6059</v>
      </c>
      <c r="C391" t="s">
        <v>3824</v>
      </c>
      <c r="D391" s="92" t="s">
        <v>5059</v>
      </c>
      <c r="E391" s="92" t="s">
        <v>6126</v>
      </c>
    </row>
    <row r="392" spans="1:5">
      <c r="A392" t="s">
        <v>84</v>
      </c>
      <c r="B392" t="s">
        <v>6060</v>
      </c>
      <c r="C392" t="s">
        <v>3824</v>
      </c>
      <c r="D392" s="92" t="s">
        <v>5059</v>
      </c>
      <c r="E392" s="92" t="s">
        <v>5059</v>
      </c>
    </row>
    <row r="393" spans="1:5">
      <c r="A393" t="s">
        <v>84</v>
      </c>
      <c r="B393" t="s">
        <v>6061</v>
      </c>
      <c r="C393" t="s">
        <v>3824</v>
      </c>
      <c r="D393" s="92" t="s">
        <v>5059</v>
      </c>
      <c r="E393" s="92" t="s">
        <v>4723</v>
      </c>
    </row>
    <row r="394" spans="1:5">
      <c r="A394" t="s">
        <v>84</v>
      </c>
      <c r="B394" t="s">
        <v>6062</v>
      </c>
      <c r="C394" t="s">
        <v>3824</v>
      </c>
      <c r="D394" s="92" t="s">
        <v>5059</v>
      </c>
      <c r="E394" s="92" t="s">
        <v>6126</v>
      </c>
    </row>
    <row r="395" spans="1:5">
      <c r="A395" t="s">
        <v>84</v>
      </c>
      <c r="B395" t="s">
        <v>6063</v>
      </c>
      <c r="C395" t="s">
        <v>3824</v>
      </c>
      <c r="D395" s="92" t="s">
        <v>5059</v>
      </c>
      <c r="E395" s="92" t="s">
        <v>4723</v>
      </c>
    </row>
    <row r="396" spans="1:5">
      <c r="A396" t="s">
        <v>84</v>
      </c>
      <c r="B396" t="s">
        <v>6064</v>
      </c>
      <c r="C396" t="s">
        <v>3824</v>
      </c>
      <c r="D396" s="92" t="s">
        <v>5059</v>
      </c>
      <c r="E396" s="92" t="s">
        <v>6127</v>
      </c>
    </row>
    <row r="397" spans="1:5">
      <c r="A397" t="s">
        <v>84</v>
      </c>
      <c r="B397" t="s">
        <v>6065</v>
      </c>
      <c r="C397" t="s">
        <v>3824</v>
      </c>
      <c r="D397" s="92" t="s">
        <v>5059</v>
      </c>
      <c r="E397" s="92" t="s">
        <v>6126</v>
      </c>
    </row>
    <row r="398" spans="1:5">
      <c r="A398" t="s">
        <v>84</v>
      </c>
      <c r="B398" t="s">
        <v>6066</v>
      </c>
      <c r="C398" t="s">
        <v>4171</v>
      </c>
      <c r="D398" s="92" t="s">
        <v>5059</v>
      </c>
      <c r="E398" s="92" t="s">
        <v>6127</v>
      </c>
    </row>
    <row r="399" spans="1:5">
      <c r="A399" t="s">
        <v>84</v>
      </c>
      <c r="B399" t="s">
        <v>6067</v>
      </c>
      <c r="C399" t="s">
        <v>4171</v>
      </c>
      <c r="D399" s="92" t="s">
        <v>5059</v>
      </c>
      <c r="E399" s="92" t="s">
        <v>6126</v>
      </c>
    </row>
    <row r="400" spans="1:5">
      <c r="A400" t="s">
        <v>84</v>
      </c>
      <c r="B400" t="s">
        <v>6068</v>
      </c>
      <c r="C400" t="s">
        <v>4171</v>
      </c>
      <c r="D400" s="92" t="s">
        <v>5059</v>
      </c>
      <c r="E400" s="92" t="s">
        <v>6126</v>
      </c>
    </row>
    <row r="401" spans="1:5">
      <c r="A401" t="s">
        <v>84</v>
      </c>
      <c r="B401" t="s">
        <v>6251</v>
      </c>
      <c r="C401" t="s">
        <v>4171</v>
      </c>
      <c r="D401" s="92" t="s">
        <v>5059</v>
      </c>
      <c r="E401" s="92" t="s">
        <v>6126</v>
      </c>
    </row>
    <row r="402" spans="1:5">
      <c r="A402" t="s">
        <v>84</v>
      </c>
      <c r="B402" t="s">
        <v>6252</v>
      </c>
      <c r="C402" t="s">
        <v>4171</v>
      </c>
      <c r="D402" s="92" t="s">
        <v>5059</v>
      </c>
      <c r="E402" s="92" t="s">
        <v>6129</v>
      </c>
    </row>
    <row r="403" spans="1:5">
      <c r="A403" t="s">
        <v>84</v>
      </c>
      <c r="B403" t="s">
        <v>6069</v>
      </c>
      <c r="C403" t="s">
        <v>4171</v>
      </c>
      <c r="D403" s="92" t="s">
        <v>5059</v>
      </c>
      <c r="E403" s="92" t="s">
        <v>6127</v>
      </c>
    </row>
    <row r="404" spans="1:5">
      <c r="A404" t="s">
        <v>84</v>
      </c>
      <c r="B404" t="s">
        <v>6070</v>
      </c>
      <c r="C404" t="s">
        <v>4171</v>
      </c>
      <c r="D404" s="92" t="s">
        <v>5059</v>
      </c>
      <c r="E404" s="92" t="s">
        <v>4723</v>
      </c>
    </row>
    <row r="405" spans="1:5">
      <c r="A405" t="s">
        <v>84</v>
      </c>
      <c r="B405" t="s">
        <v>6253</v>
      </c>
      <c r="C405" t="s">
        <v>4171</v>
      </c>
      <c r="D405" s="92" t="s">
        <v>5059</v>
      </c>
      <c r="E405" s="92" t="s">
        <v>4723</v>
      </c>
    </row>
    <row r="406" spans="1:5">
      <c r="A406" t="s">
        <v>84</v>
      </c>
      <c r="B406" t="s">
        <v>4170</v>
      </c>
      <c r="C406" t="s">
        <v>4171</v>
      </c>
      <c r="D406" s="92" t="s">
        <v>5059</v>
      </c>
      <c r="E406" s="92" t="s">
        <v>4723</v>
      </c>
    </row>
    <row r="407" spans="1:5">
      <c r="A407" t="s">
        <v>84</v>
      </c>
      <c r="B407" t="s">
        <v>6071</v>
      </c>
      <c r="C407" t="s">
        <v>4171</v>
      </c>
      <c r="D407" s="92" t="s">
        <v>5059</v>
      </c>
      <c r="E407" s="92" t="s">
        <v>4723</v>
      </c>
    </row>
    <row r="408" spans="1:5">
      <c r="A408" t="s">
        <v>84</v>
      </c>
      <c r="B408" t="s">
        <v>6072</v>
      </c>
      <c r="C408" t="s">
        <v>4171</v>
      </c>
      <c r="D408" s="92" t="s">
        <v>5059</v>
      </c>
      <c r="E408" s="92" t="s">
        <v>6127</v>
      </c>
    </row>
    <row r="409" spans="1:5">
      <c r="A409" t="s">
        <v>84</v>
      </c>
      <c r="B409" t="s">
        <v>6254</v>
      </c>
      <c r="C409" t="s">
        <v>4171</v>
      </c>
      <c r="D409" s="92" t="s">
        <v>5059</v>
      </c>
      <c r="E409" s="92" t="s">
        <v>4723</v>
      </c>
    </row>
    <row r="410" spans="1:5">
      <c r="A410" t="s">
        <v>84</v>
      </c>
      <c r="B410" t="s">
        <v>6073</v>
      </c>
      <c r="C410" t="s">
        <v>4171</v>
      </c>
      <c r="D410" s="92" t="s">
        <v>5059</v>
      </c>
      <c r="E410" s="92" t="s">
        <v>4723</v>
      </c>
    </row>
    <row r="411" spans="1:5">
      <c r="A411" t="s">
        <v>84</v>
      </c>
      <c r="B411" t="s">
        <v>6074</v>
      </c>
      <c r="C411" t="s">
        <v>4167</v>
      </c>
      <c r="D411" s="92" t="s">
        <v>5059</v>
      </c>
      <c r="E411" s="92" t="s">
        <v>6127</v>
      </c>
    </row>
    <row r="412" spans="1:5">
      <c r="A412" t="s">
        <v>84</v>
      </c>
      <c r="B412" t="s">
        <v>6075</v>
      </c>
      <c r="C412" t="s">
        <v>4167</v>
      </c>
      <c r="D412" s="92" t="s">
        <v>5059</v>
      </c>
      <c r="E412" s="92" t="s">
        <v>4723</v>
      </c>
    </row>
    <row r="413" spans="1:5">
      <c r="A413" t="s">
        <v>84</v>
      </c>
      <c r="B413" t="s">
        <v>6255</v>
      </c>
      <c r="C413" t="s">
        <v>4167</v>
      </c>
      <c r="D413" s="92" t="s">
        <v>5059</v>
      </c>
      <c r="E413" s="92" t="s">
        <v>4723</v>
      </c>
    </row>
    <row r="414" spans="1:5">
      <c r="A414" t="s">
        <v>84</v>
      </c>
      <c r="B414" t="s">
        <v>6076</v>
      </c>
      <c r="C414" t="s">
        <v>4167</v>
      </c>
      <c r="D414" s="92" t="s">
        <v>5059</v>
      </c>
      <c r="E414" s="92" t="s">
        <v>6126</v>
      </c>
    </row>
    <row r="415" spans="1:5">
      <c r="A415" t="s">
        <v>84</v>
      </c>
      <c r="B415" t="s">
        <v>6256</v>
      </c>
      <c r="C415" t="s">
        <v>4167</v>
      </c>
      <c r="D415" s="92" t="s">
        <v>5059</v>
      </c>
      <c r="E415" s="92" t="s">
        <v>6126</v>
      </c>
    </row>
    <row r="416" spans="1:5">
      <c r="A416" t="s">
        <v>84</v>
      </c>
      <c r="B416" t="s">
        <v>6077</v>
      </c>
      <c r="C416" t="s">
        <v>4167</v>
      </c>
      <c r="D416" s="92" t="s">
        <v>5059</v>
      </c>
      <c r="E416" s="92" t="s">
        <v>6126</v>
      </c>
    </row>
    <row r="417" spans="1:5">
      <c r="A417" t="s">
        <v>84</v>
      </c>
      <c r="B417" t="s">
        <v>6257</v>
      </c>
      <c r="C417" t="s">
        <v>4167</v>
      </c>
      <c r="D417" s="92" t="s">
        <v>5059</v>
      </c>
      <c r="E417" s="92" t="s">
        <v>6126</v>
      </c>
    </row>
    <row r="418" spans="1:5">
      <c r="A418" t="s">
        <v>84</v>
      </c>
      <c r="B418" t="s">
        <v>6078</v>
      </c>
      <c r="C418" t="s">
        <v>4167</v>
      </c>
      <c r="D418" s="92" t="s">
        <v>5059</v>
      </c>
      <c r="E418" s="92" t="s">
        <v>4723</v>
      </c>
    </row>
    <row r="419" spans="1:5">
      <c r="A419" t="s">
        <v>84</v>
      </c>
      <c r="B419" t="s">
        <v>6079</v>
      </c>
      <c r="C419" t="s">
        <v>4167</v>
      </c>
      <c r="D419" s="92" t="s">
        <v>5059</v>
      </c>
      <c r="E419" s="92" t="s">
        <v>6126</v>
      </c>
    </row>
    <row r="420" spans="1:5">
      <c r="A420" t="s">
        <v>84</v>
      </c>
      <c r="B420" t="s">
        <v>6258</v>
      </c>
      <c r="C420" t="s">
        <v>4167</v>
      </c>
      <c r="D420" s="92" t="s">
        <v>5059</v>
      </c>
      <c r="E420" s="92" t="s">
        <v>6126</v>
      </c>
    </row>
    <row r="421" spans="1:5">
      <c r="A421" t="s">
        <v>84</v>
      </c>
      <c r="B421" t="s">
        <v>6080</v>
      </c>
      <c r="C421" t="s">
        <v>4167</v>
      </c>
      <c r="D421" s="92" t="s">
        <v>5059</v>
      </c>
      <c r="E421" s="92" t="s">
        <v>6127</v>
      </c>
    </row>
    <row r="422" spans="1:5">
      <c r="A422" t="s">
        <v>84</v>
      </c>
      <c r="B422" t="s">
        <v>6081</v>
      </c>
      <c r="C422" t="s">
        <v>4167</v>
      </c>
      <c r="D422" s="92" t="s">
        <v>5059</v>
      </c>
      <c r="E422" s="92" t="s">
        <v>4723</v>
      </c>
    </row>
    <row r="423" spans="1:5">
      <c r="A423" t="s">
        <v>84</v>
      </c>
      <c r="B423" t="s">
        <v>6259</v>
      </c>
      <c r="C423" t="s">
        <v>4167</v>
      </c>
      <c r="D423" s="92" t="s">
        <v>5059</v>
      </c>
      <c r="E423" s="92" t="s">
        <v>6126</v>
      </c>
    </row>
    <row r="424" spans="1:5">
      <c r="A424" t="s">
        <v>84</v>
      </c>
      <c r="B424" t="s">
        <v>6260</v>
      </c>
      <c r="C424" t="s">
        <v>4167</v>
      </c>
      <c r="D424" s="92" t="s">
        <v>5059</v>
      </c>
      <c r="E424" s="92" t="s">
        <v>6126</v>
      </c>
    </row>
    <row r="425" spans="1:5">
      <c r="A425" t="s">
        <v>84</v>
      </c>
      <c r="B425" t="s">
        <v>6261</v>
      </c>
      <c r="C425" t="s">
        <v>6083</v>
      </c>
      <c r="D425" s="92" t="s">
        <v>5070</v>
      </c>
      <c r="E425" s="92" t="s">
        <v>6126</v>
      </c>
    </row>
    <row r="426" spans="1:5">
      <c r="A426" t="s">
        <v>84</v>
      </c>
      <c r="B426" t="s">
        <v>6082</v>
      </c>
      <c r="C426" t="s">
        <v>6083</v>
      </c>
      <c r="D426" s="92" t="s">
        <v>5059</v>
      </c>
      <c r="E426" s="92" t="s">
        <v>4723</v>
      </c>
    </row>
    <row r="427" spans="1:5">
      <c r="A427" t="s">
        <v>84</v>
      </c>
      <c r="B427" t="s">
        <v>4112</v>
      </c>
      <c r="C427" t="s">
        <v>6083</v>
      </c>
      <c r="D427" s="92" t="s">
        <v>5059</v>
      </c>
      <c r="E427" s="92" t="s">
        <v>5059</v>
      </c>
    </row>
    <row r="428" spans="1:5">
      <c r="A428" t="s">
        <v>84</v>
      </c>
      <c r="B428" t="s">
        <v>6084</v>
      </c>
      <c r="C428" t="s">
        <v>6083</v>
      </c>
      <c r="D428" s="92" t="s">
        <v>5059</v>
      </c>
      <c r="E428" s="92" t="s">
        <v>6126</v>
      </c>
    </row>
    <row r="429" spans="1:5">
      <c r="A429" t="s">
        <v>84</v>
      </c>
      <c r="B429" t="s">
        <v>6262</v>
      </c>
      <c r="C429" t="s">
        <v>6083</v>
      </c>
      <c r="D429" s="92" t="s">
        <v>5059</v>
      </c>
      <c r="E429" s="92" t="s">
        <v>6126</v>
      </c>
    </row>
    <row r="430" spans="1:5">
      <c r="A430" t="s">
        <v>84</v>
      </c>
      <c r="B430" t="s">
        <v>6085</v>
      </c>
      <c r="C430" t="s">
        <v>6083</v>
      </c>
      <c r="D430" s="92" t="s">
        <v>5059</v>
      </c>
      <c r="E430" s="92" t="s">
        <v>6126</v>
      </c>
    </row>
    <row r="431" spans="1:5">
      <c r="A431" t="s">
        <v>84</v>
      </c>
      <c r="B431" t="s">
        <v>6086</v>
      </c>
      <c r="C431" t="s">
        <v>6087</v>
      </c>
      <c r="D431" s="92" t="s">
        <v>5059</v>
      </c>
      <c r="E431" s="92" t="s">
        <v>6126</v>
      </c>
    </row>
    <row r="432" spans="1:5">
      <c r="A432" t="s">
        <v>84</v>
      </c>
      <c r="B432" t="s">
        <v>6088</v>
      </c>
      <c r="C432" t="s">
        <v>6087</v>
      </c>
      <c r="D432" s="92" t="s">
        <v>5059</v>
      </c>
      <c r="E432" s="92" t="s">
        <v>6129</v>
      </c>
    </row>
    <row r="433" spans="1:5">
      <c r="A433" t="s">
        <v>84</v>
      </c>
      <c r="B433" t="s">
        <v>6089</v>
      </c>
      <c r="C433" t="s">
        <v>6087</v>
      </c>
      <c r="D433" s="92" t="s">
        <v>5059</v>
      </c>
      <c r="E433" s="92" t="s">
        <v>6126</v>
      </c>
    </row>
    <row r="434" spans="1:5">
      <c r="A434" t="s">
        <v>84</v>
      </c>
      <c r="B434" t="s">
        <v>3152</v>
      </c>
      <c r="C434" t="s">
        <v>6090</v>
      </c>
      <c r="D434" s="92" t="s">
        <v>5059</v>
      </c>
      <c r="E434" s="92" t="s">
        <v>6126</v>
      </c>
    </row>
    <row r="435" spans="1:5">
      <c r="A435" t="s">
        <v>84</v>
      </c>
      <c r="B435" t="s">
        <v>6263</v>
      </c>
      <c r="C435" t="s">
        <v>6090</v>
      </c>
      <c r="D435" s="92" t="s">
        <v>5059</v>
      </c>
      <c r="E435" s="92" t="s">
        <v>6127</v>
      </c>
    </row>
    <row r="436" spans="1:5">
      <c r="A436" t="s">
        <v>84</v>
      </c>
      <c r="B436" t="s">
        <v>6091</v>
      </c>
      <c r="C436" t="s">
        <v>6090</v>
      </c>
      <c r="D436" s="92" t="s">
        <v>5059</v>
      </c>
      <c r="E436" s="92" t="s">
        <v>6127</v>
      </c>
    </row>
    <row r="437" spans="1:5">
      <c r="A437" t="s">
        <v>84</v>
      </c>
      <c r="B437" t="s">
        <v>6264</v>
      </c>
      <c r="C437" t="s">
        <v>6093</v>
      </c>
      <c r="D437" s="92" t="s">
        <v>5059</v>
      </c>
      <c r="E437" s="92" t="s">
        <v>4723</v>
      </c>
    </row>
    <row r="438" spans="1:5">
      <c r="A438" t="s">
        <v>84</v>
      </c>
      <c r="B438" t="s">
        <v>6092</v>
      </c>
      <c r="C438" t="s">
        <v>6093</v>
      </c>
      <c r="D438" s="92" t="s">
        <v>5059</v>
      </c>
      <c r="E438" s="92" t="s">
        <v>6127</v>
      </c>
    </row>
    <row r="439" spans="1:5">
      <c r="A439" t="s">
        <v>84</v>
      </c>
      <c r="B439" t="s">
        <v>6094</v>
      </c>
      <c r="C439" t="s">
        <v>6093</v>
      </c>
      <c r="D439" s="92" t="s">
        <v>5059</v>
      </c>
      <c r="E439" s="92" t="s">
        <v>5059</v>
      </c>
    </row>
    <row r="440" spans="1:5">
      <c r="A440" t="s">
        <v>84</v>
      </c>
      <c r="B440" t="s">
        <v>6095</v>
      </c>
      <c r="C440" t="s">
        <v>6093</v>
      </c>
      <c r="D440" s="92" t="s">
        <v>5059</v>
      </c>
      <c r="E440" s="92" t="s">
        <v>6126</v>
      </c>
    </row>
    <row r="441" spans="1:5">
      <c r="A441" t="s">
        <v>84</v>
      </c>
      <c r="B441" t="s">
        <v>6265</v>
      </c>
      <c r="C441" t="s">
        <v>6093</v>
      </c>
      <c r="D441" s="92" t="s">
        <v>5059</v>
      </c>
      <c r="E441" s="92" t="s">
        <v>6129</v>
      </c>
    </row>
    <row r="442" spans="1:5">
      <c r="A442" t="s">
        <v>84</v>
      </c>
      <c r="B442" t="s">
        <v>6096</v>
      </c>
      <c r="C442" t="s">
        <v>3170</v>
      </c>
      <c r="D442" s="92" t="s">
        <v>5059</v>
      </c>
      <c r="E442" s="92" t="s">
        <v>6127</v>
      </c>
    </row>
    <row r="443" spans="1:5">
      <c r="A443" t="s">
        <v>84</v>
      </c>
      <c r="B443" t="s">
        <v>6266</v>
      </c>
      <c r="C443" t="s">
        <v>3170</v>
      </c>
      <c r="D443" s="92" t="s">
        <v>5059</v>
      </c>
      <c r="E443" s="92" t="s">
        <v>6129</v>
      </c>
    </row>
    <row r="444" spans="1:5">
      <c r="A444" t="s">
        <v>84</v>
      </c>
      <c r="B444" t="s">
        <v>6097</v>
      </c>
      <c r="C444" t="s">
        <v>4163</v>
      </c>
      <c r="D444" s="92" t="s">
        <v>5059</v>
      </c>
      <c r="E444" s="92" t="s">
        <v>5059</v>
      </c>
    </row>
    <row r="445" spans="1:5">
      <c r="A445" t="s">
        <v>84</v>
      </c>
      <c r="B445" t="s">
        <v>4162</v>
      </c>
      <c r="C445" t="s">
        <v>4163</v>
      </c>
      <c r="D445" s="92" t="s">
        <v>5059</v>
      </c>
      <c r="E445" s="92" t="s">
        <v>6126</v>
      </c>
    </row>
    <row r="446" spans="1:5">
      <c r="A446" t="s">
        <v>84</v>
      </c>
      <c r="B446" t="s">
        <v>2909</v>
      </c>
      <c r="C446" t="s">
        <v>4163</v>
      </c>
      <c r="D446" s="92" t="s">
        <v>5059</v>
      </c>
      <c r="E446" s="92" t="s">
        <v>5059</v>
      </c>
    </row>
    <row r="447" spans="1:5">
      <c r="A447" t="s">
        <v>84</v>
      </c>
      <c r="B447" t="s">
        <v>6098</v>
      </c>
      <c r="C447" t="s">
        <v>4163</v>
      </c>
      <c r="D447" s="92" t="s">
        <v>5059</v>
      </c>
      <c r="E447" s="92" t="s">
        <v>5059</v>
      </c>
    </row>
    <row r="448" spans="1:5">
      <c r="A448" t="s">
        <v>84</v>
      </c>
      <c r="B448" t="s">
        <v>6099</v>
      </c>
      <c r="C448" t="s">
        <v>6100</v>
      </c>
      <c r="D448" s="92" t="s">
        <v>5059</v>
      </c>
      <c r="E448" s="92" t="s">
        <v>6126</v>
      </c>
    </row>
    <row r="449" spans="1:5">
      <c r="A449" t="s">
        <v>84</v>
      </c>
      <c r="B449" t="s">
        <v>6101</v>
      </c>
      <c r="C449" t="s">
        <v>6102</v>
      </c>
      <c r="D449" s="92" t="s">
        <v>5059</v>
      </c>
      <c r="E449" s="92" t="s">
        <v>6126</v>
      </c>
    </row>
    <row r="450" spans="1:5">
      <c r="A450" t="s">
        <v>84</v>
      </c>
      <c r="B450" t="s">
        <v>6103</v>
      </c>
      <c r="C450" t="s">
        <v>6102</v>
      </c>
      <c r="D450" s="92" t="s">
        <v>5059</v>
      </c>
      <c r="E450" s="92" t="s">
        <v>6126</v>
      </c>
    </row>
    <row r="451" spans="1:5">
      <c r="A451" t="s">
        <v>84</v>
      </c>
      <c r="B451" t="s">
        <v>6104</v>
      </c>
      <c r="C451" t="s">
        <v>6102</v>
      </c>
      <c r="D451" s="92" t="s">
        <v>5059</v>
      </c>
      <c r="E451" s="92" t="s">
        <v>6126</v>
      </c>
    </row>
    <row r="452" spans="1:5">
      <c r="A452" t="s">
        <v>84</v>
      </c>
      <c r="B452" t="s">
        <v>6105</v>
      </c>
      <c r="C452" t="s">
        <v>6106</v>
      </c>
      <c r="D452" s="92" t="s">
        <v>5059</v>
      </c>
      <c r="E452" s="92" t="s">
        <v>5059</v>
      </c>
    </row>
    <row r="453" spans="1:5">
      <c r="A453" t="s">
        <v>84</v>
      </c>
      <c r="B453" t="s">
        <v>6107</v>
      </c>
      <c r="C453" t="s">
        <v>6108</v>
      </c>
      <c r="D453" s="92" t="s">
        <v>5059</v>
      </c>
      <c r="E453" s="92" t="s">
        <v>6126</v>
      </c>
    </row>
    <row r="454" spans="1:5">
      <c r="A454" t="s">
        <v>84</v>
      </c>
      <c r="B454" t="s">
        <v>6109</v>
      </c>
      <c r="C454" t="s">
        <v>6110</v>
      </c>
      <c r="D454" s="92" t="s">
        <v>5059</v>
      </c>
      <c r="E454" s="92" t="s">
        <v>5059</v>
      </c>
    </row>
    <row r="455" spans="1:5">
      <c r="A455" t="s">
        <v>46</v>
      </c>
      <c r="B455" t="s">
        <v>6111</v>
      </c>
      <c r="C455" t="s">
        <v>6112</v>
      </c>
      <c r="D455" s="92" t="s">
        <v>5059</v>
      </c>
      <c r="E455" s="92" t="s">
        <v>5701</v>
      </c>
    </row>
    <row r="456" spans="1:5">
      <c r="A456" t="s">
        <v>46</v>
      </c>
      <c r="B456" t="s">
        <v>6113</v>
      </c>
      <c r="C456" t="s">
        <v>3747</v>
      </c>
      <c r="D456" s="92" t="s">
        <v>5059</v>
      </c>
      <c r="E456" s="92" t="s">
        <v>5701</v>
      </c>
    </row>
    <row r="457" spans="1:5">
      <c r="A457" t="s">
        <v>46</v>
      </c>
      <c r="B457" t="s">
        <v>3705</v>
      </c>
      <c r="C457" t="s">
        <v>5803</v>
      </c>
      <c r="D457" s="92" t="s">
        <v>5059</v>
      </c>
      <c r="E457" s="92" t="s">
        <v>5701</v>
      </c>
    </row>
    <row r="458" spans="1:5">
      <c r="A458" t="s">
        <v>46</v>
      </c>
      <c r="B458" t="s">
        <v>3663</v>
      </c>
      <c r="C458" t="s">
        <v>5786</v>
      </c>
      <c r="D458" s="92" t="s">
        <v>5059</v>
      </c>
      <c r="E458" s="92" t="s">
        <v>5701</v>
      </c>
    </row>
    <row r="459" spans="1:5">
      <c r="A459" t="s">
        <v>60</v>
      </c>
      <c r="B459" t="s">
        <v>6115</v>
      </c>
      <c r="C459" t="s">
        <v>3824</v>
      </c>
      <c r="D459" s="92" t="s">
        <v>5059</v>
      </c>
      <c r="E459" s="92" t="s">
        <v>5701</v>
      </c>
    </row>
    <row r="460" spans="1:5">
      <c r="A460" t="s">
        <v>60</v>
      </c>
      <c r="B460" t="s">
        <v>6116</v>
      </c>
      <c r="C460" t="s">
        <v>4167</v>
      </c>
      <c r="D460" s="92" t="s">
        <v>5059</v>
      </c>
      <c r="E460" s="92" t="s">
        <v>5701</v>
      </c>
    </row>
    <row r="461" spans="1:5">
      <c r="A461" t="s">
        <v>60</v>
      </c>
      <c r="B461" t="s">
        <v>6117</v>
      </c>
      <c r="C461" t="s">
        <v>5967</v>
      </c>
      <c r="D461" s="92" t="s">
        <v>5059</v>
      </c>
      <c r="E461" s="92" t="s">
        <v>5701</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6324</v>
      </c>
      <c r="C469" t="s">
        <v>27</v>
      </c>
      <c r="D469" s="92" t="s">
        <v>5059</v>
      </c>
      <c r="E469" s="92" t="s">
        <v>5701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5734</v>
      </c>
      <c r="E1" t="s">
        <v>5735</v>
      </c>
    </row>
    <row r="2" spans="1:5">
      <c r="A2" t="s">
        <v>24</v>
      </c>
      <c r="B2" t="s">
        <v>5759</v>
      </c>
      <c r="C2" t="s">
        <v>3815</v>
      </c>
      <c r="D2" s="92" t="s">
        <v>5059</v>
      </c>
      <c r="E2" s="92" t="s">
        <v>6126</v>
      </c>
    </row>
    <row r="3" spans="1:5">
      <c r="A3" t="s">
        <v>46</v>
      </c>
      <c r="B3" t="s">
        <v>2830</v>
      </c>
      <c r="C3" t="s">
        <v>5781</v>
      </c>
      <c r="D3" s="92" t="s">
        <v>5059</v>
      </c>
      <c r="E3" s="92" t="s">
        <v>4723</v>
      </c>
    </row>
    <row r="4" spans="1:5">
      <c r="A4" t="s">
        <v>46</v>
      </c>
      <c r="B4" t="s">
        <v>6118</v>
      </c>
      <c r="C4" t="s">
        <v>5786</v>
      </c>
      <c r="D4" s="92" t="s">
        <v>5059</v>
      </c>
      <c r="E4" s="92" t="s">
        <v>4723</v>
      </c>
    </row>
    <row r="5" spans="1:5">
      <c r="A5" t="s">
        <v>46</v>
      </c>
      <c r="B5" t="s">
        <v>5789</v>
      </c>
      <c r="C5" t="s">
        <v>5786</v>
      </c>
      <c r="D5" s="92" t="s">
        <v>5059</v>
      </c>
      <c r="E5" s="92" t="s">
        <v>6126</v>
      </c>
    </row>
    <row r="6" spans="1:5">
      <c r="A6" t="s">
        <v>46</v>
      </c>
      <c r="B6" t="s">
        <v>5796</v>
      </c>
      <c r="C6" t="s">
        <v>5792</v>
      </c>
      <c r="D6" s="92" t="s">
        <v>5059</v>
      </c>
      <c r="E6" s="92" t="s">
        <v>5059</v>
      </c>
    </row>
    <row r="7" spans="1:5">
      <c r="A7" t="s">
        <v>46</v>
      </c>
      <c r="B7" t="s">
        <v>5806</v>
      </c>
      <c r="C7" t="s">
        <v>5803</v>
      </c>
      <c r="D7" s="92" t="s">
        <v>5059</v>
      </c>
      <c r="E7" s="92" t="s">
        <v>5059</v>
      </c>
    </row>
    <row r="8" spans="1:5">
      <c r="A8" t="s">
        <v>50</v>
      </c>
      <c r="B8" t="s">
        <v>5825</v>
      </c>
      <c r="C8" t="s">
        <v>2825</v>
      </c>
      <c r="D8" s="92" t="s">
        <v>5059</v>
      </c>
      <c r="E8" s="92" t="s">
        <v>6126</v>
      </c>
    </row>
    <row r="9" spans="1:5">
      <c r="A9" t="s">
        <v>50</v>
      </c>
      <c r="B9" t="s">
        <v>6119</v>
      </c>
      <c r="C9" t="s">
        <v>3824</v>
      </c>
      <c r="D9" s="92" t="s">
        <v>5059</v>
      </c>
      <c r="E9" s="92" t="s">
        <v>6126</v>
      </c>
    </row>
    <row r="10" spans="1:5">
      <c r="A10" t="s">
        <v>58</v>
      </c>
      <c r="B10" t="s">
        <v>5836</v>
      </c>
      <c r="C10" t="s">
        <v>2825</v>
      </c>
      <c r="D10" s="92" t="s">
        <v>5059</v>
      </c>
      <c r="E10" s="92" t="s">
        <v>5059</v>
      </c>
    </row>
    <row r="11" spans="1:5">
      <c r="A11" t="s">
        <v>58</v>
      </c>
      <c r="B11" t="s">
        <v>6120</v>
      </c>
      <c r="C11" t="s">
        <v>2825</v>
      </c>
      <c r="D11" s="92" t="s">
        <v>5070</v>
      </c>
      <c r="E11" s="92" t="s">
        <v>4723</v>
      </c>
    </row>
    <row r="12" spans="1:5">
      <c r="A12" t="s">
        <v>58</v>
      </c>
      <c r="B12" t="s">
        <v>5846</v>
      </c>
      <c r="C12" t="s">
        <v>2825</v>
      </c>
      <c r="D12" s="92" t="s">
        <v>5059</v>
      </c>
      <c r="E12" s="92" t="s">
        <v>5059</v>
      </c>
    </row>
    <row r="13" spans="1:5">
      <c r="A13" t="s">
        <v>58</v>
      </c>
      <c r="B13" t="s">
        <v>5849</v>
      </c>
      <c r="C13" t="s">
        <v>2825</v>
      </c>
      <c r="D13" s="92" t="s">
        <v>5059</v>
      </c>
      <c r="E13" s="92" t="s">
        <v>6126</v>
      </c>
    </row>
    <row r="14" spans="1:5">
      <c r="A14" t="s">
        <v>58</v>
      </c>
      <c r="B14" t="s">
        <v>6121</v>
      </c>
      <c r="C14" t="s">
        <v>5859</v>
      </c>
      <c r="D14" s="92" t="s">
        <v>5059</v>
      </c>
      <c r="E14" s="92" t="s">
        <v>6126</v>
      </c>
    </row>
    <row r="15" spans="1:5">
      <c r="A15" t="s">
        <v>58</v>
      </c>
      <c r="B15" t="s">
        <v>5858</v>
      </c>
      <c r="C15" t="s">
        <v>5859</v>
      </c>
      <c r="D15" s="92" t="s">
        <v>5059</v>
      </c>
      <c r="E15" s="92" t="s">
        <v>6126</v>
      </c>
    </row>
    <row r="16" spans="1:5">
      <c r="A16" t="s">
        <v>58</v>
      </c>
      <c r="B16" t="s">
        <v>5862</v>
      </c>
      <c r="C16" t="s">
        <v>5863</v>
      </c>
      <c r="D16" s="92" t="s">
        <v>5059</v>
      </c>
      <c r="E16" s="92" t="s">
        <v>5059</v>
      </c>
    </row>
    <row r="17" spans="1:5">
      <c r="A17" t="s">
        <v>58</v>
      </c>
      <c r="B17" t="s">
        <v>5871</v>
      </c>
      <c r="C17" t="s">
        <v>5870</v>
      </c>
      <c r="D17" s="92" t="s">
        <v>5059</v>
      </c>
      <c r="E17" s="92" t="s">
        <v>5059</v>
      </c>
    </row>
    <row r="18" spans="1:5">
      <c r="A18" t="s">
        <v>58</v>
      </c>
      <c r="B18" t="s">
        <v>6122</v>
      </c>
      <c r="C18" t="s">
        <v>5880</v>
      </c>
      <c r="D18" s="92" t="s">
        <v>5059</v>
      </c>
      <c r="E18" s="92" t="s">
        <v>6126</v>
      </c>
    </row>
    <row r="19" spans="1:5">
      <c r="A19" t="s">
        <v>58</v>
      </c>
      <c r="B19" t="s">
        <v>5884</v>
      </c>
      <c r="C19" t="s">
        <v>5885</v>
      </c>
      <c r="D19" s="92" t="s">
        <v>5059</v>
      </c>
      <c r="E19" s="92" t="s">
        <v>5059</v>
      </c>
    </row>
    <row r="20" spans="1:5">
      <c r="A20" t="s">
        <v>58</v>
      </c>
      <c r="B20" t="s">
        <v>6123</v>
      </c>
      <c r="C20" t="s">
        <v>5885</v>
      </c>
      <c r="D20" s="92" t="s">
        <v>5059</v>
      </c>
      <c r="E20" s="92" t="s">
        <v>6126</v>
      </c>
    </row>
    <row r="21" spans="1:5">
      <c r="A21" t="s">
        <v>58</v>
      </c>
      <c r="B21" t="s">
        <v>5886</v>
      </c>
      <c r="C21" t="s">
        <v>5885</v>
      </c>
      <c r="D21" s="92" t="s">
        <v>5059</v>
      </c>
      <c r="E21" s="92" t="s">
        <v>6126</v>
      </c>
    </row>
    <row r="22" spans="1:5">
      <c r="A22" t="s">
        <v>58</v>
      </c>
      <c r="B22" t="s">
        <v>5887</v>
      </c>
      <c r="C22" t="s">
        <v>5888</v>
      </c>
      <c r="D22" s="92" t="s">
        <v>5059</v>
      </c>
      <c r="E22" s="92" t="s">
        <v>5059</v>
      </c>
    </row>
    <row r="23" spans="1:5">
      <c r="A23" t="s">
        <v>58</v>
      </c>
      <c r="B23" t="s">
        <v>6124</v>
      </c>
      <c r="C23" t="s">
        <v>5888</v>
      </c>
      <c r="D23" s="92" t="s">
        <v>5070</v>
      </c>
      <c r="E23" s="92" t="s">
        <v>6126</v>
      </c>
    </row>
    <row r="24" spans="1:5">
      <c r="A24" t="s">
        <v>90</v>
      </c>
      <c r="B24" t="s">
        <v>5925</v>
      </c>
      <c r="C24" t="s">
        <v>2825</v>
      </c>
      <c r="D24" s="92" t="s">
        <v>5059</v>
      </c>
      <c r="E24" s="92" t="s">
        <v>5059</v>
      </c>
    </row>
    <row r="25" spans="1:5">
      <c r="A25" t="s">
        <v>90</v>
      </c>
      <c r="B25" t="s">
        <v>5927</v>
      </c>
      <c r="C25" t="s">
        <v>2825</v>
      </c>
      <c r="D25" s="92" t="s">
        <v>5059</v>
      </c>
      <c r="E25" s="92" t="s">
        <v>4723</v>
      </c>
    </row>
    <row r="26" spans="1:5">
      <c r="A26" t="s">
        <v>90</v>
      </c>
      <c r="B26" t="s">
        <v>5928</v>
      </c>
      <c r="C26" t="s">
        <v>2825</v>
      </c>
      <c r="D26" s="92" t="s">
        <v>5059</v>
      </c>
      <c r="E26" s="92" t="s">
        <v>6126</v>
      </c>
    </row>
    <row r="27" spans="1:5">
      <c r="A27" t="s">
        <v>90</v>
      </c>
      <c r="B27" t="s">
        <v>5936</v>
      </c>
      <c r="C27" t="s">
        <v>2825</v>
      </c>
      <c r="D27" s="92" t="s">
        <v>5059</v>
      </c>
      <c r="E27" s="92" t="s">
        <v>6126</v>
      </c>
    </row>
    <row r="28" spans="1:5">
      <c r="A28" t="s">
        <v>90</v>
      </c>
      <c r="B28" t="s">
        <v>5949</v>
      </c>
      <c r="C28" t="s">
        <v>4171</v>
      </c>
      <c r="D28" s="92" t="s">
        <v>5070</v>
      </c>
      <c r="E28" s="92" t="s">
        <v>6126</v>
      </c>
    </row>
    <row r="29" spans="1:5">
      <c r="A29" t="s">
        <v>60</v>
      </c>
      <c r="B29" t="s">
        <v>5987</v>
      </c>
      <c r="C29" t="s">
        <v>3824</v>
      </c>
      <c r="D29" s="92" t="s">
        <v>5059</v>
      </c>
      <c r="E29" s="92" t="s">
        <v>4723</v>
      </c>
    </row>
    <row r="30" spans="1:5">
      <c r="A30" t="s">
        <v>60</v>
      </c>
      <c r="B30" t="s">
        <v>5994</v>
      </c>
      <c r="C30" t="s">
        <v>4171</v>
      </c>
      <c r="D30" s="92" t="s">
        <v>5059</v>
      </c>
      <c r="E30" s="92" t="s">
        <v>6126</v>
      </c>
    </row>
    <row r="31" spans="1:5">
      <c r="A31" t="s">
        <v>60</v>
      </c>
      <c r="B31" t="s">
        <v>6000</v>
      </c>
      <c r="C31" t="s">
        <v>3815</v>
      </c>
      <c r="D31" s="92" t="s">
        <v>5059</v>
      </c>
      <c r="E31" s="92" t="s">
        <v>5059</v>
      </c>
    </row>
    <row r="32" spans="1:5">
      <c r="A32" t="s">
        <v>60</v>
      </c>
      <c r="B32" t="s">
        <v>6001</v>
      </c>
      <c r="C32" t="s">
        <v>5761</v>
      </c>
      <c r="D32" s="92" t="s">
        <v>5059</v>
      </c>
      <c r="E32" s="92" t="s">
        <v>4723</v>
      </c>
    </row>
    <row r="33" spans="1:5">
      <c r="A33" t="s">
        <v>60</v>
      </c>
      <c r="B33" t="s">
        <v>6125</v>
      </c>
      <c r="C33" t="s">
        <v>3088</v>
      </c>
      <c r="D33" s="92" t="s">
        <v>5059</v>
      </c>
      <c r="E33" s="92" t="s">
        <v>5059</v>
      </c>
    </row>
    <row r="34" spans="1:5">
      <c r="A34" t="s">
        <v>66</v>
      </c>
      <c r="B34" t="s">
        <v>6005</v>
      </c>
      <c r="C34" t="s">
        <v>2825</v>
      </c>
      <c r="D34" s="92" t="s">
        <v>5059</v>
      </c>
      <c r="E34" s="92" t="s">
        <v>6126</v>
      </c>
    </row>
    <row r="35" spans="1:5">
      <c r="A35" t="s">
        <v>66</v>
      </c>
      <c r="B35" t="s">
        <v>6032</v>
      </c>
      <c r="C35" t="s">
        <v>5761</v>
      </c>
      <c r="D35" s="92" t="s">
        <v>5059</v>
      </c>
      <c r="E35" s="92" t="s">
        <v>6126</v>
      </c>
    </row>
    <row r="36" spans="1:5">
      <c r="A36" t="s">
        <v>84</v>
      </c>
      <c r="B36" t="s">
        <v>6037</v>
      </c>
      <c r="C36" t="s">
        <v>2825</v>
      </c>
      <c r="D36" s="92" t="s">
        <v>5059</v>
      </c>
      <c r="E36" s="92" t="s">
        <v>6126</v>
      </c>
    </row>
    <row r="37" spans="1:5">
      <c r="A37" t="s">
        <v>84</v>
      </c>
      <c r="B37" t="s">
        <v>6044</v>
      </c>
      <c r="C37" t="s">
        <v>2825</v>
      </c>
      <c r="D37" s="92" t="s">
        <v>5059</v>
      </c>
      <c r="E37" s="92" t="s">
        <v>5059</v>
      </c>
    </row>
    <row r="38" spans="1:5">
      <c r="A38" t="s">
        <v>84</v>
      </c>
      <c r="B38" t="s">
        <v>6061</v>
      </c>
      <c r="C38" t="s">
        <v>3824</v>
      </c>
      <c r="D38" s="92" t="s">
        <v>5059</v>
      </c>
      <c r="E38" s="92" t="s">
        <v>5059</v>
      </c>
    </row>
    <row r="39" spans="1:5">
      <c r="A39" t="s">
        <v>84</v>
      </c>
      <c r="B39" t="s">
        <v>6070</v>
      </c>
      <c r="C39" t="s">
        <v>4171</v>
      </c>
      <c r="D39" s="92" t="s">
        <v>5059</v>
      </c>
      <c r="E39" s="92" t="s">
        <v>4723</v>
      </c>
    </row>
    <row r="40" spans="1:5">
      <c r="A40" t="s">
        <v>84</v>
      </c>
      <c r="B40" t="s">
        <v>6085</v>
      </c>
      <c r="C40" t="s">
        <v>6083</v>
      </c>
      <c r="D40" s="92" t="s">
        <v>5059</v>
      </c>
      <c r="E40" s="92" t="s">
        <v>6126</v>
      </c>
    </row>
    <row r="41" spans="1:5">
      <c r="A41" t="s">
        <v>84</v>
      </c>
      <c r="B41" t="s">
        <v>6094</v>
      </c>
      <c r="C41" t="s">
        <v>6093</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2026-09-01T10:57:03Z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