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17152" documentId="11_10FC65781C323190FAFF295FD957E37E20DCD30B" xr6:coauthVersionLast="47" xr6:coauthVersionMax="47" xr10:uidLastSave="{03EF2452-E795-4FE9-A6B0-88A68C7D87E3}"/>
  <bookViews>
    <workbookView xWindow="0" yWindow="0" windowWidth="16384" windowHeight="8192" tabRatio="500" firstSheet="10" activeTab="10"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14" r:id="rId7"/>
    <sheet name="Nemendaskrá — Grunnskólar" sheetId="7" r:id="rId8"/>
    <sheet name="Nemendaskrá — Leikskólar" sheetId="8" r:id="rId9"/>
    <sheet name="Skólabreytingar" sheetId="9" r:id="rId10"/>
    <sheet name="Skólatímabil" sheetId="10" r:id="rId11"/>
    <sheet name="Skólalisti" sheetId="11" r:id="rId12"/>
    <sheet name="Leiðbeiningar" sheetId="12" r:id="rId13"/>
    <sheet name="Lykillisti" sheetId="13"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8" l="1"/>
  <c r="H2999" i="8"/>
  <c r="H2998" i="8"/>
  <c r="H2997" i="8"/>
  <c r="H2996" i="8"/>
  <c r="H2995" i="8"/>
  <c r="H2994" i="8"/>
  <c r="H2993" i="8"/>
  <c r="H2992" i="8"/>
  <c r="H2991" i="8"/>
  <c r="H2990" i="8"/>
  <c r="H2989" i="8"/>
  <c r="H2988" i="8"/>
  <c r="H2987" i="8"/>
  <c r="H2986" i="8"/>
  <c r="H2985" i="8"/>
  <c r="H2984" i="8"/>
  <c r="H2983" i="8"/>
  <c r="H2982" i="8"/>
  <c r="H2981" i="8"/>
  <c r="H2980" i="8"/>
  <c r="H2979" i="8"/>
  <c r="H2978" i="8"/>
  <c r="H2977" i="8"/>
  <c r="H2976" i="8"/>
  <c r="H2975" i="8"/>
  <c r="H2974" i="8"/>
  <c r="H2973" i="8"/>
  <c r="H2972" i="8"/>
  <c r="H2971" i="8"/>
  <c r="H2970" i="8"/>
  <c r="H2969" i="8"/>
  <c r="H2968" i="8"/>
  <c r="H2967" i="8"/>
  <c r="H2966" i="8"/>
  <c r="H2965" i="8"/>
  <c r="H2964" i="8"/>
  <c r="H2963" i="8"/>
  <c r="H2962" i="8"/>
  <c r="H2961" i="8"/>
  <c r="H2960" i="8"/>
  <c r="H2959" i="8"/>
  <c r="H2958" i="8"/>
  <c r="H2957" i="8"/>
  <c r="H2956" i="8"/>
  <c r="H2955" i="8"/>
  <c r="H2954" i="8"/>
  <c r="H2953" i="8"/>
  <c r="H2952" i="8"/>
  <c r="H2951" i="8"/>
  <c r="H2950" i="8"/>
  <c r="H2949" i="8"/>
  <c r="H2948" i="8"/>
  <c r="H2947" i="8"/>
  <c r="H2946" i="8"/>
  <c r="H2945" i="8"/>
  <c r="H2944" i="8"/>
  <c r="H2943" i="8"/>
  <c r="H2942" i="8"/>
  <c r="H2941" i="8"/>
  <c r="H2940" i="8"/>
  <c r="H2939" i="8"/>
  <c r="H2938" i="8"/>
  <c r="H2937" i="8"/>
  <c r="H2936" i="8"/>
  <c r="H2935" i="8"/>
  <c r="H2934" i="8"/>
  <c r="H2933" i="8"/>
  <c r="H2932" i="8"/>
  <c r="H2931" i="8"/>
  <c r="H2930" i="8"/>
  <c r="H2929" i="8"/>
  <c r="H2928" i="8"/>
  <c r="H2927" i="8"/>
  <c r="H2926" i="8"/>
  <c r="H2925" i="8"/>
  <c r="H2924" i="8"/>
  <c r="H2923" i="8"/>
  <c r="H2922" i="8"/>
  <c r="H2921" i="8"/>
  <c r="H2920" i="8"/>
  <c r="H2919" i="8"/>
  <c r="H2918" i="8"/>
  <c r="H2917" i="8"/>
  <c r="H2916" i="8"/>
  <c r="H2915" i="8"/>
  <c r="H2914" i="8"/>
  <c r="H2913" i="8"/>
  <c r="H2912" i="8"/>
  <c r="H2911" i="8"/>
  <c r="H2910" i="8"/>
  <c r="H2909" i="8"/>
  <c r="H2908" i="8"/>
  <c r="H2907" i="8"/>
  <c r="H2906" i="8"/>
  <c r="H2905" i="8"/>
  <c r="H2904" i="8"/>
  <c r="H2903" i="8"/>
  <c r="H2902" i="8"/>
  <c r="H2901" i="8"/>
  <c r="H2900" i="8"/>
  <c r="H2899" i="8"/>
  <c r="H2898" i="8"/>
  <c r="H2897" i="8"/>
  <c r="H2896" i="8"/>
  <c r="H2895" i="8"/>
  <c r="H2894" i="8"/>
  <c r="H2893" i="8"/>
  <c r="H2892" i="8"/>
  <c r="H2891" i="8"/>
  <c r="H2890" i="8"/>
  <c r="H2889" i="8"/>
  <c r="H2888" i="8"/>
  <c r="H2887" i="8"/>
  <c r="H2886" i="8"/>
  <c r="H2885" i="8"/>
  <c r="H2884" i="8"/>
  <c r="H2883" i="8"/>
  <c r="H2882" i="8"/>
  <c r="H2881" i="8"/>
  <c r="H2880" i="8"/>
  <c r="H2879" i="8"/>
  <c r="H2878" i="8"/>
  <c r="H2877" i="8"/>
  <c r="H2876" i="8"/>
  <c r="H2875" i="8"/>
  <c r="H2874" i="8"/>
  <c r="H2873" i="8"/>
  <c r="H2872" i="8"/>
  <c r="H2871" i="8"/>
  <c r="H2870" i="8"/>
  <c r="H2869" i="8"/>
  <c r="H2868" i="8"/>
  <c r="H2867" i="8"/>
  <c r="H2866" i="8"/>
  <c r="H2865" i="8"/>
  <c r="H2864" i="8"/>
  <c r="H2863" i="8"/>
  <c r="H2862" i="8"/>
  <c r="H2861" i="8"/>
  <c r="H2860" i="8"/>
  <c r="H2859" i="8"/>
  <c r="H2858" i="8"/>
  <c r="H2857" i="8"/>
  <c r="H2856" i="8"/>
  <c r="H2855" i="8"/>
  <c r="H2854" i="8"/>
  <c r="H2853" i="8"/>
  <c r="H2852" i="8"/>
  <c r="H2851" i="8"/>
  <c r="H2850" i="8"/>
  <c r="H2849" i="8"/>
  <c r="H2848" i="8"/>
  <c r="H2847" i="8"/>
  <c r="H2846" i="8"/>
  <c r="H2845" i="8"/>
  <c r="H2844" i="8"/>
  <c r="H2843" i="8"/>
  <c r="H2842" i="8"/>
  <c r="H2841" i="8"/>
  <c r="H2840" i="8"/>
  <c r="H2839" i="8"/>
  <c r="H2838" i="8"/>
  <c r="H2837" i="8"/>
  <c r="H2836" i="8"/>
  <c r="H2835" i="8"/>
  <c r="H2834" i="8"/>
  <c r="H2833" i="8"/>
  <c r="H2832" i="8"/>
  <c r="H2831" i="8"/>
  <c r="H2830" i="8"/>
  <c r="H2829" i="8"/>
  <c r="H2828" i="8"/>
  <c r="H2827" i="8"/>
  <c r="H2826" i="8"/>
  <c r="H2825" i="8"/>
  <c r="H2824" i="8"/>
  <c r="H2823" i="8"/>
  <c r="H2822" i="8"/>
  <c r="H2821" i="8"/>
  <c r="H2820" i="8"/>
  <c r="H2819" i="8"/>
  <c r="H2818" i="8"/>
  <c r="H2817" i="8"/>
  <c r="H2816" i="8"/>
  <c r="H2815" i="8"/>
  <c r="H2814" i="8"/>
  <c r="H2813" i="8"/>
  <c r="H2812" i="8"/>
  <c r="H2811" i="8"/>
  <c r="H2810" i="8"/>
  <c r="H2809" i="8"/>
  <c r="H2808" i="8"/>
  <c r="H2807" i="8"/>
  <c r="H2806" i="8"/>
  <c r="H2805" i="8"/>
  <c r="H2804" i="8"/>
  <c r="H2803" i="8"/>
  <c r="H2802" i="8"/>
  <c r="H2801" i="8"/>
  <c r="H2800" i="8"/>
  <c r="H2799" i="8"/>
  <c r="H2798" i="8"/>
  <c r="H2797" i="8"/>
  <c r="H2796" i="8"/>
  <c r="H2795" i="8"/>
  <c r="H2794" i="8"/>
  <c r="H2793" i="8"/>
  <c r="H2792" i="8"/>
  <c r="H2791" i="8"/>
  <c r="H2790" i="8"/>
  <c r="H2789" i="8"/>
  <c r="H2788" i="8"/>
  <c r="H2787" i="8"/>
  <c r="H2786" i="8"/>
  <c r="H2785" i="8"/>
  <c r="H2784" i="8"/>
  <c r="H2783" i="8"/>
  <c r="H2782" i="8"/>
  <c r="H2781" i="8"/>
  <c r="H2780" i="8"/>
  <c r="H2779" i="8"/>
  <c r="H2778" i="8"/>
  <c r="H2777" i="8"/>
  <c r="H2776" i="8"/>
  <c r="H2775" i="8"/>
  <c r="H2774" i="8"/>
  <c r="H2773" i="8"/>
  <c r="H2772" i="8"/>
  <c r="H2771" i="8"/>
  <c r="H2770" i="8"/>
  <c r="H2769" i="8"/>
  <c r="H2768" i="8"/>
  <c r="H2767" i="8"/>
  <c r="H2766" i="8"/>
  <c r="H2765" i="8"/>
  <c r="H2764" i="8"/>
  <c r="H2763" i="8"/>
  <c r="H2762" i="8"/>
  <c r="H2761" i="8"/>
  <c r="H2760" i="8"/>
  <c r="H2759" i="8"/>
  <c r="H2758" i="8"/>
  <c r="H2757" i="8"/>
  <c r="H2756" i="8"/>
  <c r="H2755" i="8"/>
  <c r="H2754" i="8"/>
  <c r="H2753" i="8"/>
  <c r="H2752" i="8"/>
  <c r="H2751" i="8"/>
  <c r="H2750" i="8"/>
  <c r="H2749" i="8"/>
  <c r="H2748" i="8"/>
  <c r="H2747" i="8"/>
  <c r="H2746" i="8"/>
  <c r="H2745" i="8"/>
  <c r="H2744" i="8"/>
  <c r="H2743" i="8"/>
  <c r="H2742" i="8"/>
  <c r="H2741" i="8"/>
  <c r="H2740" i="8"/>
  <c r="H2739" i="8"/>
  <c r="H2738" i="8"/>
  <c r="H2737" i="8"/>
  <c r="H2736" i="8"/>
  <c r="H2735" i="8"/>
  <c r="H2734" i="8"/>
  <c r="H2733" i="8"/>
  <c r="H2732" i="8"/>
  <c r="H2731" i="8"/>
  <c r="H2730" i="8"/>
  <c r="H2729" i="8"/>
  <c r="H2728" i="8"/>
  <c r="H2727" i="8"/>
  <c r="H2726" i="8"/>
  <c r="H2725" i="8"/>
  <c r="H2724" i="8"/>
  <c r="H2723" i="8"/>
  <c r="H2722" i="8"/>
  <c r="H2721" i="8"/>
  <c r="H2720" i="8"/>
  <c r="H2719" i="8"/>
  <c r="H2718" i="8"/>
  <c r="H2717" i="8"/>
  <c r="H2716" i="8"/>
  <c r="H2715" i="8"/>
  <c r="H2714" i="8"/>
  <c r="H2713" i="8"/>
  <c r="H2712" i="8"/>
  <c r="H2711" i="8"/>
  <c r="H2710" i="8"/>
  <c r="H2709" i="8"/>
  <c r="H2708" i="8"/>
  <c r="H2707" i="8"/>
  <c r="H2706" i="8"/>
  <c r="H2705" i="8"/>
  <c r="H2704" i="8"/>
  <c r="H2703" i="8"/>
  <c r="H2702" i="8"/>
  <c r="H2701" i="8"/>
  <c r="H2700" i="8"/>
  <c r="H2699" i="8"/>
  <c r="H2698" i="8"/>
  <c r="H2697" i="8"/>
  <c r="H2696" i="8"/>
  <c r="H2695" i="8"/>
  <c r="H2694" i="8"/>
  <c r="H2693" i="8"/>
  <c r="H2692" i="8"/>
  <c r="H2691" i="8"/>
  <c r="H2690" i="8"/>
  <c r="H2689" i="8"/>
  <c r="H2688" i="8"/>
  <c r="H2687" i="8"/>
  <c r="H2686" i="8"/>
  <c r="H2685" i="8"/>
  <c r="H2684" i="8"/>
  <c r="H2683" i="8"/>
  <c r="H2682" i="8"/>
  <c r="H2681" i="8"/>
  <c r="H2680" i="8"/>
  <c r="H2679" i="8"/>
  <c r="H2678" i="8"/>
  <c r="H2677" i="8"/>
  <c r="H2676" i="8"/>
  <c r="H2675" i="8"/>
  <c r="H2674" i="8"/>
  <c r="H2673" i="8"/>
  <c r="H2672" i="8"/>
  <c r="H2671" i="8"/>
  <c r="H2670" i="8"/>
  <c r="H2669" i="8"/>
  <c r="H2668" i="8"/>
  <c r="H2667" i="8"/>
  <c r="H2666" i="8"/>
  <c r="H2665" i="8"/>
  <c r="H2664" i="8"/>
  <c r="H2663" i="8"/>
  <c r="H2662" i="8"/>
  <c r="H2661" i="8"/>
  <c r="H2660" i="8"/>
  <c r="H2659" i="8"/>
  <c r="H2658" i="8"/>
  <c r="H2657" i="8"/>
  <c r="H2656" i="8"/>
  <c r="H2655" i="8"/>
  <c r="H2654" i="8"/>
  <c r="H2653" i="8"/>
  <c r="H2652" i="8"/>
  <c r="H2651" i="8"/>
  <c r="H2650" i="8"/>
  <c r="H2649" i="8"/>
  <c r="H2648" i="8"/>
  <c r="H2647" i="8"/>
  <c r="H2646" i="8"/>
  <c r="H2645" i="8"/>
  <c r="H2644" i="8"/>
  <c r="H2643" i="8"/>
  <c r="H2642" i="8"/>
  <c r="H2641" i="8"/>
  <c r="H2640" i="8"/>
  <c r="H2639" i="8"/>
  <c r="H2638" i="8"/>
  <c r="H2637" i="8"/>
  <c r="H2636" i="8"/>
  <c r="H2635" i="8"/>
  <c r="H2634" i="8"/>
  <c r="H2633" i="8"/>
  <c r="H2632" i="8"/>
  <c r="H2631" i="8"/>
  <c r="H2630" i="8"/>
  <c r="H2629" i="8"/>
  <c r="H2628" i="8"/>
  <c r="H2627" i="8"/>
  <c r="H2626" i="8"/>
  <c r="H2625" i="8"/>
  <c r="H2624" i="8"/>
  <c r="H2623" i="8"/>
  <c r="H2622" i="8"/>
  <c r="H2621" i="8"/>
  <c r="H2620" i="8"/>
  <c r="H2619" i="8"/>
  <c r="H2618" i="8"/>
  <c r="H2617" i="8"/>
  <c r="H2616" i="8"/>
  <c r="H2615" i="8"/>
  <c r="H2614" i="8"/>
  <c r="H2613" i="8"/>
  <c r="H2612" i="8"/>
  <c r="H2611" i="8"/>
  <c r="H2610" i="8"/>
  <c r="H2609" i="8"/>
  <c r="H2608" i="8"/>
  <c r="H2607" i="8"/>
  <c r="H2606" i="8"/>
  <c r="H2605" i="8"/>
  <c r="H2604" i="8"/>
  <c r="H2603" i="8"/>
  <c r="H2602" i="8"/>
  <c r="H2601" i="8"/>
  <c r="H2600" i="8"/>
  <c r="H2599" i="8"/>
  <c r="H2598" i="8"/>
  <c r="H2597" i="8"/>
  <c r="H2596" i="8"/>
  <c r="H2595" i="8"/>
  <c r="H2594" i="8"/>
  <c r="H2593" i="8"/>
  <c r="H2592" i="8"/>
  <c r="H2591" i="8"/>
  <c r="H2590" i="8"/>
  <c r="H2589" i="8"/>
  <c r="H2588" i="8"/>
  <c r="H2587" i="8"/>
  <c r="H2586" i="8"/>
  <c r="H2585" i="8"/>
  <c r="H2584" i="8"/>
  <c r="H2583" i="8"/>
  <c r="H2582" i="8"/>
  <c r="H2581" i="8"/>
  <c r="H2580" i="8"/>
  <c r="H2579" i="8"/>
  <c r="H2578" i="8"/>
  <c r="H2577" i="8"/>
  <c r="H2576" i="8"/>
  <c r="H2575" i="8"/>
  <c r="H2574" i="8"/>
  <c r="H2573" i="8"/>
  <c r="H2572" i="8"/>
  <c r="H2571" i="8"/>
  <c r="H2570" i="8"/>
  <c r="H2569" i="8"/>
  <c r="H2568" i="8"/>
  <c r="H2567" i="8"/>
  <c r="H2566" i="8"/>
  <c r="H2565" i="8"/>
  <c r="H2564" i="8"/>
  <c r="H2563" i="8"/>
  <c r="H2562" i="8"/>
  <c r="H2561" i="8"/>
  <c r="H2560" i="8"/>
  <c r="H2559" i="8"/>
  <c r="H2558" i="8"/>
  <c r="H2557" i="8"/>
  <c r="H2556" i="8"/>
  <c r="H2555" i="8"/>
  <c r="H2554" i="8"/>
  <c r="H2553" i="8"/>
  <c r="H2552" i="8"/>
  <c r="H2551" i="8"/>
  <c r="H2550" i="8"/>
  <c r="H2549" i="8"/>
  <c r="H2548" i="8"/>
  <c r="H2547" i="8"/>
  <c r="H2546" i="8"/>
  <c r="H2545" i="8"/>
  <c r="H2544" i="8"/>
  <c r="H2543" i="8"/>
  <c r="H2542" i="8"/>
  <c r="H2541" i="8"/>
  <c r="H2540" i="8"/>
  <c r="H2539" i="8"/>
  <c r="H2538" i="8"/>
  <c r="H2537" i="8"/>
  <c r="H2536" i="8"/>
  <c r="H2535" i="8"/>
  <c r="H2534" i="8"/>
  <c r="H2533" i="8"/>
  <c r="H2532" i="8"/>
  <c r="H2531" i="8"/>
  <c r="H2530" i="8"/>
  <c r="H2529" i="8"/>
  <c r="H2528" i="8"/>
  <c r="H2527" i="8"/>
  <c r="H2526" i="8"/>
  <c r="H2525" i="8"/>
  <c r="H2524" i="8"/>
  <c r="H2523" i="8"/>
  <c r="H2522" i="8"/>
  <c r="H2521" i="8"/>
  <c r="H2520" i="8"/>
  <c r="H2519" i="8"/>
  <c r="H2518" i="8"/>
  <c r="H2517" i="8"/>
  <c r="H2516" i="8"/>
  <c r="H2515" i="8"/>
  <c r="H2514" i="8"/>
  <c r="H2513" i="8"/>
  <c r="H2512" i="8"/>
  <c r="H2511" i="8"/>
  <c r="H2510" i="8"/>
  <c r="H2509" i="8"/>
  <c r="H2508" i="8"/>
  <c r="H2507" i="8"/>
  <c r="H2506" i="8"/>
  <c r="H2505" i="8"/>
  <c r="H2504" i="8"/>
  <c r="H2503" i="8"/>
  <c r="H2502" i="8"/>
  <c r="H2501" i="8"/>
  <c r="H2500" i="8"/>
  <c r="H2499" i="8"/>
  <c r="H2498" i="8"/>
  <c r="H2497" i="8"/>
  <c r="H2496" i="8"/>
  <c r="H2495" i="8"/>
  <c r="H2494" i="8"/>
  <c r="H2493" i="8"/>
  <c r="H2492" i="8"/>
  <c r="H2491" i="8"/>
  <c r="H2490" i="8"/>
  <c r="H2489" i="8"/>
  <c r="H2488" i="8"/>
  <c r="H2487" i="8"/>
  <c r="H2486" i="8"/>
  <c r="H2485" i="8"/>
  <c r="H2484" i="8"/>
  <c r="H2483" i="8"/>
  <c r="H2482" i="8"/>
  <c r="H2481" i="8"/>
  <c r="H2480" i="8"/>
  <c r="H2479" i="8"/>
  <c r="H2478" i="8"/>
  <c r="H2477" i="8"/>
  <c r="H2476" i="8"/>
  <c r="H2475" i="8"/>
  <c r="H2474" i="8"/>
  <c r="H2473" i="8"/>
  <c r="H2472" i="8"/>
  <c r="H2471" i="8"/>
  <c r="H2470" i="8"/>
  <c r="H2469" i="8"/>
  <c r="H2468" i="8"/>
  <c r="H2467" i="8"/>
  <c r="H2466" i="8"/>
  <c r="H2465" i="8"/>
  <c r="H2464" i="8"/>
  <c r="H2463" i="8"/>
  <c r="H2462" i="8"/>
  <c r="H2461" i="8"/>
  <c r="H2460" i="8"/>
  <c r="H2459" i="8"/>
  <c r="H2458" i="8"/>
  <c r="H2457" i="8"/>
  <c r="H2456" i="8"/>
  <c r="H2455" i="8"/>
  <c r="H2454" i="8"/>
  <c r="H2453" i="8"/>
  <c r="H2452" i="8"/>
  <c r="H2451" i="8"/>
  <c r="H2450" i="8"/>
  <c r="H2449" i="8"/>
  <c r="H2448" i="8"/>
  <c r="H2447" i="8"/>
  <c r="H2446" i="8"/>
  <c r="H2445" i="8"/>
  <c r="H2444" i="8"/>
  <c r="H2443" i="8"/>
  <c r="H2442" i="8"/>
  <c r="H2441" i="8"/>
  <c r="H2440" i="8"/>
  <c r="H2439" i="8"/>
  <c r="H2438" i="8"/>
  <c r="H2437" i="8"/>
  <c r="H2436" i="8"/>
  <c r="H2435" i="8"/>
  <c r="H2434" i="8"/>
  <c r="H2433" i="8"/>
  <c r="H2432" i="8"/>
  <c r="H2431" i="8"/>
  <c r="H2430" i="8"/>
  <c r="H2429" i="8"/>
  <c r="H2428" i="8"/>
  <c r="H2427" i="8"/>
  <c r="H2426" i="8"/>
  <c r="H2425" i="8"/>
  <c r="H2424" i="8"/>
  <c r="H2423" i="8"/>
  <c r="H2422" i="8"/>
  <c r="H2421" i="8"/>
  <c r="H2420" i="8"/>
  <c r="H2419" i="8"/>
  <c r="H2418" i="8"/>
  <c r="H2417" i="8"/>
  <c r="H2416" i="8"/>
  <c r="H2415" i="8"/>
  <c r="H2414" i="8"/>
  <c r="H2413" i="8"/>
  <c r="H2412" i="8"/>
  <c r="H2411" i="8"/>
  <c r="H2410" i="8"/>
  <c r="H2409" i="8"/>
  <c r="H2408" i="8"/>
  <c r="H2407" i="8"/>
  <c r="H2406" i="8"/>
  <c r="H2405" i="8"/>
  <c r="H2404" i="8"/>
  <c r="H2403" i="8"/>
  <c r="H2402" i="8"/>
  <c r="H2401" i="8"/>
  <c r="H2400" i="8"/>
  <c r="H2399" i="8"/>
  <c r="H2398" i="8"/>
  <c r="H2397" i="8"/>
  <c r="H2396" i="8"/>
  <c r="H2395" i="8"/>
  <c r="H2394" i="8"/>
  <c r="H2393" i="8"/>
  <c r="H2392" i="8"/>
  <c r="H2391" i="8"/>
  <c r="H2390" i="8"/>
  <c r="H2389" i="8"/>
  <c r="H2388" i="8"/>
  <c r="H2387" i="8"/>
  <c r="H2386" i="8"/>
  <c r="H2385" i="8"/>
  <c r="H2384" i="8"/>
  <c r="H2383" i="8"/>
  <c r="H2382" i="8"/>
  <c r="H2381" i="8"/>
  <c r="H2380" i="8"/>
  <c r="H2379" i="8"/>
  <c r="H2378" i="8"/>
  <c r="H2377" i="8"/>
  <c r="H2376" i="8"/>
  <c r="H2375" i="8"/>
  <c r="H2374" i="8"/>
  <c r="H2373" i="8"/>
  <c r="H2372" i="8"/>
  <c r="H2371" i="8"/>
  <c r="H2370" i="8"/>
  <c r="H2369" i="8"/>
  <c r="H2368" i="8"/>
  <c r="H2367" i="8"/>
  <c r="H2366" i="8"/>
  <c r="H2365" i="8"/>
  <c r="H2364" i="8"/>
  <c r="H2363" i="8"/>
  <c r="H2362" i="8"/>
  <c r="H2361" i="8"/>
  <c r="H2360" i="8"/>
  <c r="H2359" i="8"/>
  <c r="H2358" i="8"/>
  <c r="H2357" i="8"/>
  <c r="H2356" i="8"/>
  <c r="H2355" i="8"/>
  <c r="H2354" i="8"/>
  <c r="H2353" i="8"/>
  <c r="H2352" i="8"/>
  <c r="H2351" i="8"/>
  <c r="H2350" i="8"/>
  <c r="H2349" i="8"/>
  <c r="H2348" i="8"/>
  <c r="H2347" i="8"/>
  <c r="H2346" i="8"/>
  <c r="H2345" i="8"/>
  <c r="H2344" i="8"/>
  <c r="H2343" i="8"/>
  <c r="H2342" i="8"/>
  <c r="H2341" i="8"/>
  <c r="H2340" i="8"/>
  <c r="H2339" i="8"/>
  <c r="H2338" i="8"/>
  <c r="H2337" i="8"/>
  <c r="H2336" i="8"/>
  <c r="H2335" i="8"/>
  <c r="H2334" i="8"/>
  <c r="H2333" i="8"/>
  <c r="H2332" i="8"/>
  <c r="H2331" i="8"/>
  <c r="H2330" i="8"/>
  <c r="H2329" i="8"/>
  <c r="H2328" i="8"/>
  <c r="H2327" i="8"/>
  <c r="H2326" i="8"/>
  <c r="H2325" i="8"/>
  <c r="H2324" i="8"/>
  <c r="H2323" i="8"/>
  <c r="H2322" i="8"/>
  <c r="H2321" i="8"/>
  <c r="H2320" i="8"/>
  <c r="H2319" i="8"/>
  <c r="H2318" i="8"/>
  <c r="H2317" i="8"/>
  <c r="H2316" i="8"/>
  <c r="H2315" i="8"/>
  <c r="H2314" i="8"/>
  <c r="H2313" i="8"/>
  <c r="H2312" i="8"/>
  <c r="H2311" i="8"/>
  <c r="H2310" i="8"/>
  <c r="H2309" i="8"/>
  <c r="H2308" i="8"/>
  <c r="H2307" i="8"/>
  <c r="H2306" i="8"/>
  <c r="H2305" i="8"/>
  <c r="H2304" i="8"/>
  <c r="H2303" i="8"/>
  <c r="H2302" i="8"/>
  <c r="H2301" i="8"/>
  <c r="H2300" i="8"/>
  <c r="H2299" i="8"/>
  <c r="H2298" i="8"/>
  <c r="H2297" i="8"/>
  <c r="H2296" i="8"/>
  <c r="H2295" i="8"/>
  <c r="H2294" i="8"/>
  <c r="H2293" i="8"/>
  <c r="H2292" i="8"/>
  <c r="H2291" i="8"/>
  <c r="H2290" i="8"/>
  <c r="H2289" i="8"/>
  <c r="H2288" i="8"/>
  <c r="H2287" i="8"/>
  <c r="H2286" i="8"/>
  <c r="H2285" i="8"/>
  <c r="H2284" i="8"/>
  <c r="H2283" i="8"/>
  <c r="H2282" i="8"/>
  <c r="H2281" i="8"/>
  <c r="H2280" i="8"/>
  <c r="H2279" i="8"/>
  <c r="H2278" i="8"/>
  <c r="H2277" i="8"/>
  <c r="H2276" i="8"/>
  <c r="H2275" i="8"/>
  <c r="H2274" i="8"/>
  <c r="H2273" i="8"/>
  <c r="H2272" i="8"/>
  <c r="H2271" i="8"/>
  <c r="H2270" i="8"/>
  <c r="H2269" i="8"/>
  <c r="H2268" i="8"/>
  <c r="H2267" i="8"/>
  <c r="H2266" i="8"/>
  <c r="H2265" i="8"/>
  <c r="H2264" i="8"/>
  <c r="H2263" i="8"/>
  <c r="H2262" i="8"/>
  <c r="H2261" i="8"/>
  <c r="H2260" i="8"/>
  <c r="H2259" i="8"/>
  <c r="H2258" i="8"/>
  <c r="H2257" i="8"/>
  <c r="H2256" i="8"/>
  <c r="H2255" i="8"/>
  <c r="H2254" i="8"/>
  <c r="H2253" i="8"/>
  <c r="H2252" i="8"/>
  <c r="H2251" i="8"/>
  <c r="H2250" i="8"/>
  <c r="H2249" i="8"/>
  <c r="H2248" i="8"/>
  <c r="H2247" i="8"/>
  <c r="H2246" i="8"/>
  <c r="H2245" i="8"/>
  <c r="H2244" i="8"/>
  <c r="H2243" i="8"/>
  <c r="H2242" i="8"/>
  <c r="H2241" i="8"/>
  <c r="H2240" i="8"/>
  <c r="H2239" i="8"/>
  <c r="H2238" i="8"/>
  <c r="H2237" i="8"/>
  <c r="H2236" i="8"/>
  <c r="H2235" i="8"/>
  <c r="H2234" i="8"/>
  <c r="H2233" i="8"/>
  <c r="H2232" i="8"/>
  <c r="H2231" i="8"/>
  <c r="H2230" i="8"/>
  <c r="H2229" i="8"/>
  <c r="H2228" i="8"/>
  <c r="H2227" i="8"/>
  <c r="H2226" i="8"/>
  <c r="H2225" i="8"/>
  <c r="H2224" i="8"/>
  <c r="H2223" i="8"/>
  <c r="H2222" i="8"/>
  <c r="H2221" i="8"/>
  <c r="H2220" i="8"/>
  <c r="H2219" i="8"/>
  <c r="H2218" i="8"/>
  <c r="H2217" i="8"/>
  <c r="H2216" i="8"/>
  <c r="H2215" i="8"/>
  <c r="H2214" i="8"/>
  <c r="H2213" i="8"/>
  <c r="H2212" i="8"/>
  <c r="H2211" i="8"/>
  <c r="H2210" i="8"/>
  <c r="H2209" i="8"/>
  <c r="H2208" i="8"/>
  <c r="H2207" i="8"/>
  <c r="H2206" i="8"/>
  <c r="H2205" i="8"/>
  <c r="H2204" i="8"/>
  <c r="H2203" i="8"/>
  <c r="H2202" i="8"/>
  <c r="H2201" i="8"/>
  <c r="H2200" i="8"/>
  <c r="H2199" i="8"/>
  <c r="H2198" i="8"/>
  <c r="H2197" i="8"/>
  <c r="H2196" i="8"/>
  <c r="H2195" i="8"/>
  <c r="H2194" i="8"/>
  <c r="H2193" i="8"/>
  <c r="H2192" i="8"/>
  <c r="H2191" i="8"/>
  <c r="H2190" i="8"/>
  <c r="H2189" i="8"/>
  <c r="H2188" i="8"/>
  <c r="H2187" i="8"/>
  <c r="H2186" i="8"/>
  <c r="H2185" i="8"/>
  <c r="H2184" i="8"/>
  <c r="H2183" i="8"/>
  <c r="H2182" i="8"/>
  <c r="H2181" i="8"/>
  <c r="H2180" i="8"/>
  <c r="H2179" i="8"/>
  <c r="H2178" i="8"/>
  <c r="H2177" i="8"/>
  <c r="H2176" i="8"/>
  <c r="H2175" i="8"/>
  <c r="H2174" i="8"/>
  <c r="H2173" i="8"/>
  <c r="H2172" i="8"/>
  <c r="H2171" i="8"/>
  <c r="H2170" i="8"/>
  <c r="H2169" i="8"/>
  <c r="H2168" i="8"/>
  <c r="H2167" i="8"/>
  <c r="H2166" i="8"/>
  <c r="H2165" i="8"/>
  <c r="H2164" i="8"/>
  <c r="H2163" i="8"/>
  <c r="H2162" i="8"/>
  <c r="H2161" i="8"/>
  <c r="H2160" i="8"/>
  <c r="H2159" i="8"/>
  <c r="H2158" i="8"/>
  <c r="H2157" i="8"/>
  <c r="H2156" i="8"/>
  <c r="H2155" i="8"/>
  <c r="H2154" i="8"/>
  <c r="H2153" i="8"/>
  <c r="H2152" i="8"/>
  <c r="H2151" i="8"/>
  <c r="H2150" i="8"/>
  <c r="H2149" i="8"/>
  <c r="H2148" i="8"/>
  <c r="H2147" i="8"/>
  <c r="H2146" i="8"/>
  <c r="H2145" i="8"/>
  <c r="H2144" i="8"/>
  <c r="H2143" i="8"/>
  <c r="H2142" i="8"/>
  <c r="H2141" i="8"/>
  <c r="H2140" i="8"/>
  <c r="H2139" i="8"/>
  <c r="H2138" i="8"/>
  <c r="H2137" i="8"/>
  <c r="H2136" i="8"/>
  <c r="H2135" i="8"/>
  <c r="H2134" i="8"/>
  <c r="H2133" i="8"/>
  <c r="H2132" i="8"/>
  <c r="H2131" i="8"/>
  <c r="H2130" i="8"/>
  <c r="H2129" i="8"/>
  <c r="H2128" i="8"/>
  <c r="H2127" i="8"/>
  <c r="H2126" i="8"/>
  <c r="H2125" i="8"/>
  <c r="H2124" i="8"/>
  <c r="H2123" i="8"/>
  <c r="H2122" i="8"/>
  <c r="H2121" i="8"/>
  <c r="H2120" i="8"/>
  <c r="H2119" i="8"/>
  <c r="H2118" i="8"/>
  <c r="H2117" i="8"/>
  <c r="H2116" i="8"/>
  <c r="H2115" i="8"/>
  <c r="H2114" i="8"/>
  <c r="H2113" i="8"/>
  <c r="H2112" i="8"/>
  <c r="H2111" i="8"/>
  <c r="H2110" i="8"/>
  <c r="H2109" i="8"/>
  <c r="H2108" i="8"/>
  <c r="H2107" i="8"/>
  <c r="H2106" i="8"/>
  <c r="H2105" i="8"/>
  <c r="H2104" i="8"/>
  <c r="H2103" i="8"/>
  <c r="H2102" i="8"/>
  <c r="H2101" i="8"/>
  <c r="H2100" i="8"/>
  <c r="H2099" i="8"/>
  <c r="H2098" i="8"/>
  <c r="H2097" i="8"/>
  <c r="H2096" i="8"/>
  <c r="H2095" i="8"/>
  <c r="H2094" i="8"/>
  <c r="H2093" i="8"/>
  <c r="H2092" i="8"/>
  <c r="H2091" i="8"/>
  <c r="H2090" i="8"/>
  <c r="H2089" i="8"/>
  <c r="H2088" i="8"/>
  <c r="H2087" i="8"/>
  <c r="H2086" i="8"/>
  <c r="H2085" i="8"/>
  <c r="H2084" i="8"/>
  <c r="H2083" i="8"/>
  <c r="H2082" i="8"/>
  <c r="H2081" i="8"/>
  <c r="H2080" i="8"/>
  <c r="H2079" i="8"/>
  <c r="H2078" i="8"/>
  <c r="H2077" i="8"/>
  <c r="H2076" i="8"/>
  <c r="H2075" i="8"/>
  <c r="H2074" i="8"/>
  <c r="H2073" i="8"/>
  <c r="H2072" i="8"/>
  <c r="H2071" i="8"/>
  <c r="H2070" i="8"/>
  <c r="H2069" i="8"/>
  <c r="H2068" i="8"/>
  <c r="H2067" i="8"/>
  <c r="H2066" i="8"/>
  <c r="H2065" i="8"/>
  <c r="H2064" i="8"/>
  <c r="H2063" i="8"/>
  <c r="H2062" i="8"/>
  <c r="H2061" i="8"/>
  <c r="H2060" i="8"/>
  <c r="H2059" i="8"/>
  <c r="H2058" i="8"/>
  <c r="H2057" i="8"/>
  <c r="H2056" i="8"/>
  <c r="H2055" i="8"/>
  <c r="H2054" i="8"/>
  <c r="H2053" i="8"/>
  <c r="H2052" i="8"/>
  <c r="H2051" i="8"/>
  <c r="H2050" i="8"/>
  <c r="H2049" i="8"/>
  <c r="H2048" i="8"/>
  <c r="H2047" i="8"/>
  <c r="H2046" i="8"/>
  <c r="H2045" i="8"/>
  <c r="H2044" i="8"/>
  <c r="H2043" i="8"/>
  <c r="H2042" i="8"/>
  <c r="H2041" i="8"/>
  <c r="H2040" i="8"/>
  <c r="H2039" i="8"/>
  <c r="H2038" i="8"/>
  <c r="H2037" i="8"/>
  <c r="H2036" i="8"/>
  <c r="H2035" i="8"/>
  <c r="H2034" i="8"/>
  <c r="H2033" i="8"/>
  <c r="H2032" i="8"/>
  <c r="H2031" i="8"/>
  <c r="H2030" i="8"/>
  <c r="H2029" i="8"/>
  <c r="H2028" i="8"/>
  <c r="H2027" i="8"/>
  <c r="H2026" i="8"/>
  <c r="H2025" i="8"/>
  <c r="H2024" i="8"/>
  <c r="H2023" i="8"/>
  <c r="H2022" i="8"/>
  <c r="H2021" i="8"/>
  <c r="H2020" i="8"/>
  <c r="H2019" i="8"/>
  <c r="H2018" i="8"/>
  <c r="H2017" i="8"/>
  <c r="H2016" i="8"/>
  <c r="H2015" i="8"/>
  <c r="H2014" i="8"/>
  <c r="H2013" i="8"/>
  <c r="H2012" i="8"/>
  <c r="H2011" i="8"/>
  <c r="H2010" i="8"/>
  <c r="H2009" i="8"/>
  <c r="H2008" i="8"/>
  <c r="H2007" i="8"/>
  <c r="H2006" i="8"/>
  <c r="H2005" i="8"/>
  <c r="H2004" i="8"/>
  <c r="H2003" i="8"/>
  <c r="H2002" i="8"/>
  <c r="H2001" i="8"/>
  <c r="H2000" i="8"/>
  <c r="H1999" i="8"/>
  <c r="H1998" i="8"/>
  <c r="H1997" i="8"/>
  <c r="H1996" i="8"/>
  <c r="H1995" i="8"/>
  <c r="H1994" i="8"/>
  <c r="H1993" i="8"/>
  <c r="H1992" i="8"/>
  <c r="H1991" i="8"/>
  <c r="H1990" i="8"/>
  <c r="H1989" i="8"/>
  <c r="H1988" i="8"/>
  <c r="H1987" i="8"/>
  <c r="H1986" i="8"/>
  <c r="H1985" i="8"/>
  <c r="H1984" i="8"/>
  <c r="H1983" i="8"/>
  <c r="H1982" i="8"/>
  <c r="H1981" i="8"/>
  <c r="H1980" i="8"/>
  <c r="H1979" i="8"/>
  <c r="H1978" i="8"/>
  <c r="H1977" i="8"/>
  <c r="H1976" i="8"/>
  <c r="H1975" i="8"/>
  <c r="H1974" i="8"/>
  <c r="H1973" i="8"/>
  <c r="H1972" i="8"/>
  <c r="H1971" i="8"/>
  <c r="H1970" i="8"/>
  <c r="H1969" i="8"/>
  <c r="H1968" i="8"/>
  <c r="H1967" i="8"/>
  <c r="H1966" i="8"/>
  <c r="H1965" i="8"/>
  <c r="H1964" i="8"/>
  <c r="H1963" i="8"/>
  <c r="H1962" i="8"/>
  <c r="H1961" i="8"/>
  <c r="H1960" i="8"/>
  <c r="H1959" i="8"/>
  <c r="H1958" i="8"/>
  <c r="H1957" i="8"/>
  <c r="H1956" i="8"/>
  <c r="H1955" i="8"/>
  <c r="H1954" i="8"/>
  <c r="H1953" i="8"/>
  <c r="H1952" i="8"/>
  <c r="H1951" i="8"/>
  <c r="H1950" i="8"/>
  <c r="H1949" i="8"/>
  <c r="H1948" i="8"/>
  <c r="H1947" i="8"/>
  <c r="H1946" i="8"/>
  <c r="H1945" i="8"/>
  <c r="H1944" i="8"/>
  <c r="H1943" i="8"/>
  <c r="H1942" i="8"/>
  <c r="H1941" i="8"/>
  <c r="H1940" i="8"/>
  <c r="H1939" i="8"/>
  <c r="H1938" i="8"/>
  <c r="H1937" i="8"/>
  <c r="H1936" i="8"/>
  <c r="H1935" i="8"/>
  <c r="H1934" i="8"/>
  <c r="H1933" i="8"/>
  <c r="H1932" i="8"/>
  <c r="H1931" i="8"/>
  <c r="H1930" i="8"/>
  <c r="H1929" i="8"/>
  <c r="H1928" i="8"/>
  <c r="H1927" i="8"/>
  <c r="H1926" i="8"/>
  <c r="H1925" i="8"/>
  <c r="H1924" i="8"/>
  <c r="H1923" i="8"/>
  <c r="H1922" i="8"/>
  <c r="H1921" i="8"/>
  <c r="H1920" i="8"/>
  <c r="H1919" i="8"/>
  <c r="H1918" i="8"/>
  <c r="H1917" i="8"/>
  <c r="H1916" i="8"/>
  <c r="H1915" i="8"/>
  <c r="H1914" i="8"/>
  <c r="H1913" i="8"/>
  <c r="H1912" i="8"/>
  <c r="H1911" i="8"/>
  <c r="H1910" i="8"/>
  <c r="H1909" i="8"/>
  <c r="H1908" i="8"/>
  <c r="H1907" i="8"/>
  <c r="H1906" i="8"/>
  <c r="H1905" i="8"/>
  <c r="H1904" i="8"/>
  <c r="H1903" i="8"/>
  <c r="H1902" i="8"/>
  <c r="H1901" i="8"/>
  <c r="H1900" i="8"/>
  <c r="H1899" i="8"/>
  <c r="H1898" i="8"/>
  <c r="H1897" i="8"/>
  <c r="H1896" i="8"/>
  <c r="H1895" i="8"/>
  <c r="H1894" i="8"/>
  <c r="H1893" i="8"/>
  <c r="H1892" i="8"/>
  <c r="H1891" i="8"/>
  <c r="H1890" i="8"/>
  <c r="H1889" i="8"/>
  <c r="H1888" i="8"/>
  <c r="H1887" i="8"/>
  <c r="H1886" i="8"/>
  <c r="H1885" i="8"/>
  <c r="H1884" i="8"/>
  <c r="H1883" i="8"/>
  <c r="H1882" i="8"/>
  <c r="H1881" i="8"/>
  <c r="H1880" i="8"/>
  <c r="H1879" i="8"/>
  <c r="H1878" i="8"/>
  <c r="H1877" i="8"/>
  <c r="H1876" i="8"/>
  <c r="H1875" i="8"/>
  <c r="H1874" i="8"/>
  <c r="H1873" i="8"/>
  <c r="H1872" i="8"/>
  <c r="H1871" i="8"/>
  <c r="H1870" i="8"/>
  <c r="H1869" i="8"/>
  <c r="H1868" i="8"/>
  <c r="H1867" i="8"/>
  <c r="H1866" i="8"/>
  <c r="H1865" i="8"/>
  <c r="H1864" i="8"/>
  <c r="H1863" i="8"/>
  <c r="H1862" i="8"/>
  <c r="H1861" i="8"/>
  <c r="H1860" i="8"/>
  <c r="H1859" i="8"/>
  <c r="H1858" i="8"/>
  <c r="H1857" i="8"/>
  <c r="H1856" i="8"/>
  <c r="H1855" i="8"/>
  <c r="H1854" i="8"/>
  <c r="H1853" i="8"/>
  <c r="H1852" i="8"/>
  <c r="H1851" i="8"/>
  <c r="H1850" i="8"/>
  <c r="H1849" i="8"/>
  <c r="H1848" i="8"/>
  <c r="H1847" i="8"/>
  <c r="H1846" i="8"/>
  <c r="H1845" i="8"/>
  <c r="H1844" i="8"/>
  <c r="H1843" i="8"/>
  <c r="H1842" i="8"/>
  <c r="H1841" i="8"/>
  <c r="H1840" i="8"/>
  <c r="H1839" i="8"/>
  <c r="H1838" i="8"/>
  <c r="H1837" i="8"/>
  <c r="H1836" i="8"/>
  <c r="H1835" i="8"/>
  <c r="H1834" i="8"/>
  <c r="H1833" i="8"/>
  <c r="H1832" i="8"/>
  <c r="H1831" i="8"/>
  <c r="H1830" i="8"/>
  <c r="H1829" i="8"/>
  <c r="H1828" i="8"/>
  <c r="H1827" i="8"/>
  <c r="H1826" i="8"/>
  <c r="H1825" i="8"/>
  <c r="H1824" i="8"/>
  <c r="H1823" i="8"/>
  <c r="H1822" i="8"/>
  <c r="H1821" i="8"/>
  <c r="H1820" i="8"/>
  <c r="H1819" i="8"/>
  <c r="H1818" i="8"/>
  <c r="H1817" i="8"/>
  <c r="H1816" i="8"/>
  <c r="H1815" i="8"/>
  <c r="H1814" i="8"/>
  <c r="H1813" i="8"/>
  <c r="H1812" i="8"/>
  <c r="H1811" i="8"/>
  <c r="H1810" i="8"/>
  <c r="H1809" i="8"/>
  <c r="H1808" i="8"/>
  <c r="H1807" i="8"/>
  <c r="H1806" i="8"/>
  <c r="H1805" i="8"/>
  <c r="H1804" i="8"/>
  <c r="H1803" i="8"/>
  <c r="H1802" i="8"/>
  <c r="H1801" i="8"/>
  <c r="H1800" i="8"/>
  <c r="H1799" i="8"/>
  <c r="H1798" i="8"/>
  <c r="H1797" i="8"/>
  <c r="H1796" i="8"/>
  <c r="H1795" i="8"/>
  <c r="H1794" i="8"/>
  <c r="H1793" i="8"/>
  <c r="H1792" i="8"/>
  <c r="H1791" i="8"/>
  <c r="H1790" i="8"/>
  <c r="H1789" i="8"/>
  <c r="H1788" i="8"/>
  <c r="H1787" i="8"/>
  <c r="H1786" i="8"/>
  <c r="H1785" i="8"/>
  <c r="H1784" i="8"/>
  <c r="H1783" i="8"/>
  <c r="H1782" i="8"/>
  <c r="H1781" i="8"/>
  <c r="H1780" i="8"/>
  <c r="H1779" i="8"/>
  <c r="H1778" i="8"/>
  <c r="H1777" i="8"/>
  <c r="H1776" i="8"/>
  <c r="H1775" i="8"/>
  <c r="H1774" i="8"/>
  <c r="H1773" i="8"/>
  <c r="H1772" i="8"/>
  <c r="H1771" i="8"/>
  <c r="H1770" i="8"/>
  <c r="H1769" i="8"/>
  <c r="H1768" i="8"/>
  <c r="H1767" i="8"/>
  <c r="H1766" i="8"/>
  <c r="H1765" i="8"/>
  <c r="H1764" i="8"/>
  <c r="H1763" i="8"/>
  <c r="H1762" i="8"/>
  <c r="H1761" i="8"/>
  <c r="H1760" i="8"/>
  <c r="H1759" i="8"/>
  <c r="H1758" i="8"/>
  <c r="H1757" i="8"/>
  <c r="H1756" i="8"/>
  <c r="H1755" i="8"/>
  <c r="H1754" i="8"/>
  <c r="H1753" i="8"/>
  <c r="H1752" i="8"/>
  <c r="H1751" i="8"/>
  <c r="H1750" i="8"/>
  <c r="H1749" i="8"/>
  <c r="H1748" i="8"/>
  <c r="H1747" i="8"/>
  <c r="H1746" i="8"/>
  <c r="H1745" i="8"/>
  <c r="H1744" i="8"/>
  <c r="H1743" i="8"/>
  <c r="H1742" i="8"/>
  <c r="H1741" i="8"/>
  <c r="H1740" i="8"/>
  <c r="H1739" i="8"/>
  <c r="H1738" i="8"/>
  <c r="H1737" i="8"/>
  <c r="H1736" i="8"/>
  <c r="H1735" i="8"/>
  <c r="H1734" i="8"/>
  <c r="H1733" i="8"/>
  <c r="H1732" i="8"/>
  <c r="H1731" i="8"/>
  <c r="H1730" i="8"/>
  <c r="H1729" i="8"/>
  <c r="H1728" i="8"/>
  <c r="H1727" i="8"/>
  <c r="H1726" i="8"/>
  <c r="H1725" i="8"/>
  <c r="H1724" i="8"/>
  <c r="H1723" i="8"/>
  <c r="H1722" i="8"/>
  <c r="H1721" i="8"/>
  <c r="H1720" i="8"/>
  <c r="H1719" i="8"/>
  <c r="H1718" i="8"/>
  <c r="H1717" i="8"/>
  <c r="H1716" i="8"/>
  <c r="H1715" i="8"/>
  <c r="H1714" i="8"/>
  <c r="H1713" i="8"/>
  <c r="H1712" i="8"/>
  <c r="H1711" i="8"/>
  <c r="H1710" i="8"/>
  <c r="H1709" i="8"/>
  <c r="H1708" i="8"/>
  <c r="H1707" i="8"/>
  <c r="H1706" i="8"/>
  <c r="H1705" i="8"/>
  <c r="H1704" i="8"/>
  <c r="H1703" i="8"/>
  <c r="H1702" i="8"/>
  <c r="H1701" i="8"/>
  <c r="H1700" i="8"/>
  <c r="H1699" i="8"/>
  <c r="H1698" i="8"/>
  <c r="H1697" i="8"/>
  <c r="H1696" i="8"/>
  <c r="H1695" i="8"/>
  <c r="H1694" i="8"/>
  <c r="H1693" i="8"/>
  <c r="H1692" i="8"/>
  <c r="H1691" i="8"/>
  <c r="H1690" i="8"/>
  <c r="H1689" i="8"/>
  <c r="H1688" i="8"/>
  <c r="H1687" i="8"/>
  <c r="H1686" i="8"/>
  <c r="H1685" i="8"/>
  <c r="H1684" i="8"/>
  <c r="H1683" i="8"/>
  <c r="H1682" i="8"/>
  <c r="H1681" i="8"/>
  <c r="H1680" i="8"/>
  <c r="H1679" i="8"/>
  <c r="H1678" i="8"/>
  <c r="H1677" i="8"/>
  <c r="H1676" i="8"/>
  <c r="H1675" i="8"/>
  <c r="H1674" i="8"/>
  <c r="H1673" i="8"/>
  <c r="H1672" i="8"/>
  <c r="H1671" i="8"/>
  <c r="H1670" i="8"/>
  <c r="H1669" i="8"/>
  <c r="H1668" i="8"/>
  <c r="H1667" i="8"/>
  <c r="H1666" i="8"/>
  <c r="H1665" i="8"/>
  <c r="H1664" i="8"/>
  <c r="H1663" i="8"/>
  <c r="H1662" i="8"/>
  <c r="H1661" i="8"/>
  <c r="H1660" i="8"/>
  <c r="H1659" i="8"/>
  <c r="H1658" i="8"/>
  <c r="H1657" i="8"/>
  <c r="H1656" i="8"/>
  <c r="H1655" i="8"/>
  <c r="H1654" i="8"/>
  <c r="H1653" i="8"/>
  <c r="H1652" i="8"/>
  <c r="H1651" i="8"/>
  <c r="H1650" i="8"/>
  <c r="H1649" i="8"/>
  <c r="H1648" i="8"/>
  <c r="H1647" i="8"/>
  <c r="H1646" i="8"/>
  <c r="H1645" i="8"/>
  <c r="H1644" i="8"/>
  <c r="H1643" i="8"/>
  <c r="H1642" i="8"/>
  <c r="H1641" i="8"/>
  <c r="H1640" i="8"/>
  <c r="H1639" i="8"/>
  <c r="H1638" i="8"/>
  <c r="H1637" i="8"/>
  <c r="H1636" i="8"/>
  <c r="H1635" i="8"/>
  <c r="H1634" i="8"/>
  <c r="H1633" i="8"/>
  <c r="H1632" i="8"/>
  <c r="H1631" i="8"/>
  <c r="H1630" i="8"/>
  <c r="H1629" i="8"/>
  <c r="H1628" i="8"/>
  <c r="H1627" i="8"/>
  <c r="H1626" i="8"/>
  <c r="H1625" i="8"/>
  <c r="H1624" i="8"/>
  <c r="H1623" i="8"/>
  <c r="H1622" i="8"/>
  <c r="H1621" i="8"/>
  <c r="H1620" i="8"/>
  <c r="H1619" i="8"/>
  <c r="H1618" i="8"/>
  <c r="H1617" i="8"/>
  <c r="H1616" i="8"/>
  <c r="H1615" i="8"/>
  <c r="H1614" i="8"/>
  <c r="H1613" i="8"/>
  <c r="H1612" i="8"/>
  <c r="H1611" i="8"/>
  <c r="H1610" i="8"/>
  <c r="H1609" i="8"/>
  <c r="H1608" i="8"/>
  <c r="H1607" i="8"/>
  <c r="H1606" i="8"/>
  <c r="H1605" i="8"/>
  <c r="H1604" i="8"/>
  <c r="H1603" i="8"/>
  <c r="H1602" i="8"/>
  <c r="H1601" i="8"/>
  <c r="H1600" i="8"/>
  <c r="H1599" i="8"/>
  <c r="H1598" i="8"/>
  <c r="H1597" i="8"/>
  <c r="H1596" i="8"/>
  <c r="H1595" i="8"/>
  <c r="H1594" i="8"/>
  <c r="H1593" i="8"/>
  <c r="H1592" i="8"/>
  <c r="H1591" i="8"/>
  <c r="H1590" i="8"/>
  <c r="H1589" i="8"/>
  <c r="H1588" i="8"/>
  <c r="H1587" i="8"/>
  <c r="H1586" i="8"/>
  <c r="H1585" i="8"/>
  <c r="H1584" i="8"/>
  <c r="H1583" i="8"/>
  <c r="H1582" i="8"/>
  <c r="H1581" i="8"/>
  <c r="H1580" i="8"/>
  <c r="H1579" i="8"/>
  <c r="H1578" i="8"/>
  <c r="H1577" i="8"/>
  <c r="H1576" i="8"/>
  <c r="H1575" i="8"/>
  <c r="H1574" i="8"/>
  <c r="H1573" i="8"/>
  <c r="H1572" i="8"/>
  <c r="H1571" i="8"/>
  <c r="H1570" i="8"/>
  <c r="H1569" i="8"/>
  <c r="H1568" i="8"/>
  <c r="H1567" i="8"/>
  <c r="H1566" i="8"/>
  <c r="H1565" i="8"/>
  <c r="H1564" i="8"/>
  <c r="H1563" i="8"/>
  <c r="H1562" i="8"/>
  <c r="H1561" i="8"/>
  <c r="H1560" i="8"/>
  <c r="H1559" i="8"/>
  <c r="H1558" i="8"/>
  <c r="H1557" i="8"/>
  <c r="H1556" i="8"/>
  <c r="H1555" i="8"/>
  <c r="H1554" i="8"/>
  <c r="H1553" i="8"/>
  <c r="H1552" i="8"/>
  <c r="H1551" i="8"/>
  <c r="H1550" i="8"/>
  <c r="H1549" i="8"/>
  <c r="H1548" i="8"/>
  <c r="H1547" i="8"/>
  <c r="H1546" i="8"/>
  <c r="H1545" i="8"/>
  <c r="H1544" i="8"/>
  <c r="H1543" i="8"/>
  <c r="H1542" i="8"/>
  <c r="H1541" i="8"/>
  <c r="H1540" i="8"/>
  <c r="H1539" i="8"/>
  <c r="H1538" i="8"/>
  <c r="H1537" i="8"/>
  <c r="H1536" i="8"/>
  <c r="H1535" i="8"/>
  <c r="H1534" i="8"/>
  <c r="H1533" i="8"/>
  <c r="H1532" i="8"/>
  <c r="H1531" i="8"/>
  <c r="H1530" i="8"/>
  <c r="H1529" i="8"/>
  <c r="H1528" i="8"/>
  <c r="H1527" i="8"/>
  <c r="H1526" i="8"/>
  <c r="H1525" i="8"/>
  <c r="H1524" i="8"/>
  <c r="H1523" i="8"/>
  <c r="H1522" i="8"/>
  <c r="H1521" i="8"/>
  <c r="H1520" i="8"/>
  <c r="H1519" i="8"/>
  <c r="H1518" i="8"/>
  <c r="H1517" i="8"/>
  <c r="H1516" i="8"/>
  <c r="H1515" i="8"/>
  <c r="H1514" i="8"/>
  <c r="H1513" i="8"/>
  <c r="H1512" i="8"/>
  <c r="H1511" i="8"/>
  <c r="H1510" i="8"/>
  <c r="H1509" i="8"/>
  <c r="H1508" i="8"/>
  <c r="H1507" i="8"/>
  <c r="H1506" i="8"/>
  <c r="H1505" i="8"/>
  <c r="H1504" i="8"/>
  <c r="H1503" i="8"/>
  <c r="H1502" i="8"/>
  <c r="H1501" i="8"/>
  <c r="H1500" i="8"/>
  <c r="H1499" i="8"/>
  <c r="H1498" i="8"/>
  <c r="H1497" i="8"/>
  <c r="H1496" i="8"/>
  <c r="H1495" i="8"/>
  <c r="H1494" i="8"/>
  <c r="H1493" i="8"/>
  <c r="H1492" i="8"/>
  <c r="H1491" i="8"/>
  <c r="H1490" i="8"/>
  <c r="H1489" i="8"/>
  <c r="H1488" i="8"/>
  <c r="H1487" i="8"/>
  <c r="H1486" i="8"/>
  <c r="H1485" i="8"/>
  <c r="H1484" i="8"/>
  <c r="H1483" i="8"/>
  <c r="H1482" i="8"/>
  <c r="H1481" i="8"/>
  <c r="H1480" i="8"/>
  <c r="H1479" i="8"/>
  <c r="H1478" i="8"/>
  <c r="H1477" i="8"/>
  <c r="H1476" i="8"/>
  <c r="H1475" i="8"/>
  <c r="H1474" i="8"/>
  <c r="H1473" i="8"/>
  <c r="H1472" i="8"/>
  <c r="H1471" i="8"/>
  <c r="H1470" i="8"/>
  <c r="H1469" i="8"/>
  <c r="H1468" i="8"/>
  <c r="H1467" i="8"/>
  <c r="H1466" i="8"/>
  <c r="H1465" i="8"/>
  <c r="H1464" i="8"/>
  <c r="H1463" i="8"/>
  <c r="H1462" i="8"/>
  <c r="H1461" i="8"/>
  <c r="H1460" i="8"/>
  <c r="H1459" i="8"/>
  <c r="H1458" i="8"/>
  <c r="H1457" i="8"/>
  <c r="H1456" i="8"/>
  <c r="H1455" i="8"/>
  <c r="H1454" i="8"/>
  <c r="H1453" i="8"/>
  <c r="H1452" i="8"/>
  <c r="H1451" i="8"/>
  <c r="H1450" i="8"/>
  <c r="H1449" i="8"/>
  <c r="H1448" i="8"/>
  <c r="H1447" i="8"/>
  <c r="H1446" i="8"/>
  <c r="H1445" i="8"/>
  <c r="H1444" i="8"/>
  <c r="H1443" i="8"/>
  <c r="H1442" i="8"/>
  <c r="H1441" i="8"/>
  <c r="H1440" i="8"/>
  <c r="H1439" i="8"/>
  <c r="H1438" i="8"/>
  <c r="H1437" i="8"/>
  <c r="H1436" i="8"/>
  <c r="H1435" i="8"/>
  <c r="H1434" i="8"/>
  <c r="H1433" i="8"/>
  <c r="H1432" i="8"/>
  <c r="H1431" i="8"/>
  <c r="H1430" i="8"/>
  <c r="H1429" i="8"/>
  <c r="H1428" i="8"/>
  <c r="H1427" i="8"/>
  <c r="H1426" i="8"/>
  <c r="H1425" i="8"/>
  <c r="H1424" i="8"/>
  <c r="H1423" i="8"/>
  <c r="H1422" i="8"/>
  <c r="H1421" i="8"/>
  <c r="H1420" i="8"/>
  <c r="H1419" i="8"/>
  <c r="H1418" i="8"/>
  <c r="H1417" i="8"/>
  <c r="H1416" i="8"/>
  <c r="H1415" i="8"/>
  <c r="H1414" i="8"/>
  <c r="H1413" i="8"/>
  <c r="H1412" i="8"/>
  <c r="H1411" i="8"/>
  <c r="H1410" i="8"/>
  <c r="H1409" i="8"/>
  <c r="H1408" i="8"/>
  <c r="H1407" i="8"/>
  <c r="H1406" i="8"/>
  <c r="H1405" i="8"/>
  <c r="H1404" i="8"/>
  <c r="H1403" i="8"/>
  <c r="H1402" i="8"/>
  <c r="H1401" i="8"/>
  <c r="H1400" i="8"/>
  <c r="H1399" i="8"/>
  <c r="H1398" i="8"/>
  <c r="H1397" i="8"/>
  <c r="H1396" i="8"/>
  <c r="H1395" i="8"/>
  <c r="H1394" i="8"/>
  <c r="H1393" i="8"/>
  <c r="H1392" i="8"/>
  <c r="H1391" i="8"/>
  <c r="H1390" i="8"/>
  <c r="H1389" i="8"/>
  <c r="H1388" i="8"/>
  <c r="H1387" i="8"/>
  <c r="H1386" i="8"/>
  <c r="H1385" i="8"/>
  <c r="H1384" i="8"/>
  <c r="H1383" i="8"/>
  <c r="H1382" i="8"/>
  <c r="H1381" i="8"/>
  <c r="H1380" i="8"/>
  <c r="H1379" i="8"/>
  <c r="H1378" i="8"/>
  <c r="H1377" i="8"/>
  <c r="H1376" i="8"/>
  <c r="H1375" i="8"/>
  <c r="H1374" i="8"/>
  <c r="H1373" i="8"/>
  <c r="H1372" i="8"/>
  <c r="H1371" i="8"/>
  <c r="H1370" i="8"/>
  <c r="H1369" i="8"/>
  <c r="H1368" i="8"/>
  <c r="H1367" i="8"/>
  <c r="H1366" i="8"/>
  <c r="H1365" i="8"/>
  <c r="H1364" i="8"/>
  <c r="H1363" i="8"/>
  <c r="H1362" i="8"/>
  <c r="H1361" i="8"/>
  <c r="H1360" i="8"/>
  <c r="H1359" i="8"/>
  <c r="H1358" i="8"/>
  <c r="H1357" i="8"/>
  <c r="H1356" i="8"/>
  <c r="H1355" i="8"/>
  <c r="H1354" i="8"/>
  <c r="H1353" i="8"/>
  <c r="H1352" i="8"/>
  <c r="H1351" i="8"/>
  <c r="H1350" i="8"/>
  <c r="H1349" i="8"/>
  <c r="H1348" i="8"/>
  <c r="H1347" i="8"/>
  <c r="H1346" i="8"/>
  <c r="H1345" i="8"/>
  <c r="H1344" i="8"/>
  <c r="H1343" i="8"/>
  <c r="H1342" i="8"/>
  <c r="H1341" i="8"/>
  <c r="H1340" i="8"/>
  <c r="H1339" i="8"/>
  <c r="H1338" i="8"/>
  <c r="H1337" i="8"/>
  <c r="H1336" i="8"/>
  <c r="H1335" i="8"/>
  <c r="H1334" i="8"/>
  <c r="H1333" i="8"/>
  <c r="H1332" i="8"/>
  <c r="H1331" i="8"/>
  <c r="H1330" i="8"/>
  <c r="H1329" i="8"/>
  <c r="H1328" i="8"/>
  <c r="H1327" i="8"/>
  <c r="H1326" i="8"/>
  <c r="H1325" i="8"/>
  <c r="H1324" i="8"/>
  <c r="H1323" i="8"/>
  <c r="H1322" i="8"/>
  <c r="H1321" i="8"/>
  <c r="H1320" i="8"/>
  <c r="H1319" i="8"/>
  <c r="H1318" i="8"/>
  <c r="H1317" i="8"/>
  <c r="H1316" i="8"/>
  <c r="H1315" i="8"/>
  <c r="H1314" i="8"/>
  <c r="H1313" i="8"/>
  <c r="H1312" i="8"/>
  <c r="H1311" i="8"/>
  <c r="H1310" i="8"/>
  <c r="H1309" i="8"/>
  <c r="H1308" i="8"/>
  <c r="H1307" i="8"/>
  <c r="H1306" i="8"/>
  <c r="H1305" i="8"/>
  <c r="H1304" i="8"/>
  <c r="H1303" i="8"/>
  <c r="H1302" i="8"/>
  <c r="H1301" i="8"/>
  <c r="H1300" i="8"/>
  <c r="H1299" i="8"/>
  <c r="H1298" i="8"/>
  <c r="H1297" i="8"/>
  <c r="H1296" i="8"/>
  <c r="H1295" i="8"/>
  <c r="H1294" i="8"/>
  <c r="H1293" i="8"/>
  <c r="H1292" i="8"/>
  <c r="H1291" i="8"/>
  <c r="H1290" i="8"/>
  <c r="H1289" i="8"/>
  <c r="H1288" i="8"/>
  <c r="H1287" i="8"/>
  <c r="H1286" i="8"/>
  <c r="H1285" i="8"/>
  <c r="H1284" i="8"/>
  <c r="H1283" i="8"/>
  <c r="H1282" i="8"/>
  <c r="H1281" i="8"/>
  <c r="H1280" i="8"/>
  <c r="H1279" i="8"/>
  <c r="H1278" i="8"/>
  <c r="H1277" i="8"/>
  <c r="H1276" i="8"/>
  <c r="H1275" i="8"/>
  <c r="H1274" i="8"/>
  <c r="H1273" i="8"/>
  <c r="H1272" i="8"/>
  <c r="H1271" i="8"/>
  <c r="H1270" i="8"/>
  <c r="H1269" i="8"/>
  <c r="H1268" i="8"/>
  <c r="H1267" i="8"/>
  <c r="H1266" i="8"/>
  <c r="H1265" i="8"/>
  <c r="H1264" i="8"/>
  <c r="H1263" i="8"/>
  <c r="H1262" i="8"/>
  <c r="H1261" i="8"/>
  <c r="H1260" i="8"/>
  <c r="H1259" i="8"/>
  <c r="H1258" i="8"/>
  <c r="H1257" i="8"/>
  <c r="H1256" i="8"/>
  <c r="H1255" i="8"/>
  <c r="H1254" i="8"/>
  <c r="H1253" i="8"/>
  <c r="H1252" i="8"/>
  <c r="H1251" i="8"/>
  <c r="H1250" i="8"/>
  <c r="H1249" i="8"/>
  <c r="H1248" i="8"/>
  <c r="H1247" i="8"/>
  <c r="H1246" i="8"/>
  <c r="H1245" i="8"/>
  <c r="H1244" i="8"/>
  <c r="H1243" i="8"/>
  <c r="H1242" i="8"/>
  <c r="H1241" i="8"/>
  <c r="H1240" i="8"/>
  <c r="H1239" i="8"/>
  <c r="H1238" i="8"/>
  <c r="H1237" i="8"/>
  <c r="H1236" i="8"/>
  <c r="H1235" i="8"/>
  <c r="H1234" i="8"/>
  <c r="H1233" i="8"/>
  <c r="H1232" i="8"/>
  <c r="H1231" i="8"/>
  <c r="H1230" i="8"/>
  <c r="H1229" i="8"/>
  <c r="H1228" i="8"/>
  <c r="H1227" i="8"/>
  <c r="H1226" i="8"/>
  <c r="H1225" i="8"/>
  <c r="H1224" i="8"/>
  <c r="H1223" i="8"/>
  <c r="H1222" i="8"/>
  <c r="H1221" i="8"/>
  <c r="H1220" i="8"/>
  <c r="H1219" i="8"/>
  <c r="H1218" i="8"/>
  <c r="H1217" i="8"/>
  <c r="H1216" i="8"/>
  <c r="H1215" i="8"/>
  <c r="H1214" i="8"/>
  <c r="H1213" i="8"/>
  <c r="H1212" i="8"/>
  <c r="H1211" i="8"/>
  <c r="H1210" i="8"/>
  <c r="H1209" i="8"/>
  <c r="H1208" i="8"/>
  <c r="H1207" i="8"/>
  <c r="H1206" i="8"/>
  <c r="H1205" i="8"/>
  <c r="H1204" i="8"/>
  <c r="H1203" i="8"/>
  <c r="H1202" i="8"/>
  <c r="H1201" i="8"/>
  <c r="H1200" i="8"/>
  <c r="H1199" i="8"/>
  <c r="H1198" i="8"/>
  <c r="H1197" i="8"/>
  <c r="H1196" i="8"/>
  <c r="H1195" i="8"/>
  <c r="H1194" i="8"/>
  <c r="H1193" i="8"/>
  <c r="H1192" i="8"/>
  <c r="H1191" i="8"/>
  <c r="H1190" i="8"/>
  <c r="H1189" i="8"/>
  <c r="H1188" i="8"/>
  <c r="H1187" i="8"/>
  <c r="H1186" i="8"/>
  <c r="H1185" i="8"/>
  <c r="H1184" i="8"/>
  <c r="H1183" i="8"/>
  <c r="H1182" i="8"/>
  <c r="H1181" i="8"/>
  <c r="H1180" i="8"/>
  <c r="H1179" i="8"/>
  <c r="H1178" i="8"/>
  <c r="H1177" i="8"/>
  <c r="H1176" i="8"/>
  <c r="H1175" i="8"/>
  <c r="H1174" i="8"/>
  <c r="H1173" i="8"/>
  <c r="H1172" i="8"/>
  <c r="H1171" i="8"/>
  <c r="H1170" i="8"/>
  <c r="H1169" i="8"/>
  <c r="H1168" i="8"/>
  <c r="H1167" i="8"/>
  <c r="H1166" i="8"/>
  <c r="H1165" i="8"/>
  <c r="H1164" i="8"/>
  <c r="H1163" i="8"/>
  <c r="H1162" i="8"/>
  <c r="H1161" i="8"/>
  <c r="H1160" i="8"/>
  <c r="H1159" i="8"/>
  <c r="H1158" i="8"/>
  <c r="H1157" i="8"/>
  <c r="H1156" i="8"/>
  <c r="H1155" i="8"/>
  <c r="H1154" i="8"/>
  <c r="H1153" i="8"/>
  <c r="H1152" i="8"/>
  <c r="H1151" i="8"/>
  <c r="H1150" i="8"/>
  <c r="H1149" i="8"/>
  <c r="H1148" i="8"/>
  <c r="H1147" i="8"/>
  <c r="H1146" i="8"/>
  <c r="H1145" i="8"/>
  <c r="H1144" i="8"/>
  <c r="H1143" i="8"/>
  <c r="H1142" i="8"/>
  <c r="H1141" i="8"/>
  <c r="H1140" i="8"/>
  <c r="H1139" i="8"/>
  <c r="H1138" i="8"/>
  <c r="H1137" i="8"/>
  <c r="H1136" i="8"/>
  <c r="H1135" i="8"/>
  <c r="H1134" i="8"/>
  <c r="H1133" i="8"/>
  <c r="H1132" i="8"/>
  <c r="H1131" i="8"/>
  <c r="H1130" i="8"/>
  <c r="H1129" i="8"/>
  <c r="H1128" i="8"/>
  <c r="H1127" i="8"/>
  <c r="H1126" i="8"/>
  <c r="H1125" i="8"/>
  <c r="H1124" i="8"/>
  <c r="H1123" i="8"/>
  <c r="H1122" i="8"/>
  <c r="H1121" i="8"/>
  <c r="H1120" i="8"/>
  <c r="H1119" i="8"/>
  <c r="H1118" i="8"/>
  <c r="H1117" i="8"/>
  <c r="H1116" i="8"/>
  <c r="H1115" i="8"/>
  <c r="H1114" i="8"/>
  <c r="H1113" i="8"/>
  <c r="H1112" i="8"/>
  <c r="H1111" i="8"/>
  <c r="H1110" i="8"/>
  <c r="H1109" i="8"/>
  <c r="H1108" i="8"/>
  <c r="H1107" i="8"/>
  <c r="H1106" i="8"/>
  <c r="H1105" i="8"/>
  <c r="H1104" i="8"/>
  <c r="H1103" i="8"/>
  <c r="H1102" i="8"/>
  <c r="H1101" i="8"/>
  <c r="H1100" i="8"/>
  <c r="H1099" i="8"/>
  <c r="H1098" i="8"/>
  <c r="H1097" i="8"/>
  <c r="H1096" i="8"/>
  <c r="H1095" i="8"/>
  <c r="H1094" i="8"/>
  <c r="H1093" i="8"/>
  <c r="H1092" i="8"/>
  <c r="H1091" i="8"/>
  <c r="H1090" i="8"/>
  <c r="H1089" i="8"/>
  <c r="H1088" i="8"/>
  <c r="H1087" i="8"/>
  <c r="H1086" i="8"/>
  <c r="H1085" i="8"/>
  <c r="H1084" i="8"/>
  <c r="H1083" i="8"/>
  <c r="H1082" i="8"/>
  <c r="H1081" i="8"/>
  <c r="H1080" i="8"/>
  <c r="H1079" i="8"/>
  <c r="H1078" i="8"/>
  <c r="H1077" i="8"/>
  <c r="H1076" i="8"/>
  <c r="H1075" i="8"/>
  <c r="H1074" i="8"/>
  <c r="H1073" i="8"/>
  <c r="H1072" i="8"/>
  <c r="H1071" i="8"/>
  <c r="H1070" i="8"/>
  <c r="H1069" i="8"/>
  <c r="H1068" i="8"/>
  <c r="H1067" i="8"/>
  <c r="H1066" i="8"/>
  <c r="H1065" i="8"/>
  <c r="H1064" i="8"/>
  <c r="H1063" i="8"/>
  <c r="H1062" i="8"/>
  <c r="H1061" i="8"/>
  <c r="H1060" i="8"/>
  <c r="H1059" i="8"/>
  <c r="H1058" i="8"/>
  <c r="H1057" i="8"/>
  <c r="H1056" i="8"/>
  <c r="H1055" i="8"/>
  <c r="H1054" i="8"/>
  <c r="H1053" i="8"/>
  <c r="H1052" i="8"/>
  <c r="H1051" i="8"/>
  <c r="H1050" i="8"/>
  <c r="H1049" i="8"/>
  <c r="H1048" i="8"/>
  <c r="H1047" i="8"/>
  <c r="H1046" i="8"/>
  <c r="H1045" i="8"/>
  <c r="H1044" i="8"/>
  <c r="H1043" i="8"/>
  <c r="H1042" i="8"/>
  <c r="H1041" i="8"/>
  <c r="H1040" i="8"/>
  <c r="H1039" i="8"/>
  <c r="H1038" i="8"/>
  <c r="H1037" i="8"/>
  <c r="H1036" i="8"/>
  <c r="H1035" i="8"/>
  <c r="H1034" i="8"/>
  <c r="H1033" i="8"/>
  <c r="H1032" i="8"/>
  <c r="H1031" i="8"/>
  <c r="H1030" i="8"/>
  <c r="H1029" i="8"/>
  <c r="H1028" i="8"/>
  <c r="H1027" i="8"/>
  <c r="H1026" i="8"/>
  <c r="H1025" i="8"/>
  <c r="H1024" i="8"/>
  <c r="H1023" i="8"/>
  <c r="H1022" i="8"/>
  <c r="H1021" i="8"/>
  <c r="H1020" i="8"/>
  <c r="H1019" i="8"/>
  <c r="H1018" i="8"/>
  <c r="H1017" i="8"/>
  <c r="H1016" i="8"/>
  <c r="H1015" i="8"/>
  <c r="H1014" i="8"/>
  <c r="H1013" i="8"/>
  <c r="H1012" i="8"/>
  <c r="H1011" i="8"/>
  <c r="H1010" i="8"/>
  <c r="H1009" i="8"/>
  <c r="H1008" i="8"/>
  <c r="H1007" i="8"/>
  <c r="H1006" i="8"/>
  <c r="H1005" i="8"/>
  <c r="H1004" i="8"/>
  <c r="H1003" i="8"/>
  <c r="H1002" i="8"/>
  <c r="H1001" i="8"/>
  <c r="H1000" i="8"/>
  <c r="H999" i="8"/>
  <c r="H998" i="8"/>
  <c r="H997" i="8"/>
  <c r="H996" i="8"/>
  <c r="H995" i="8"/>
  <c r="H994" i="8"/>
  <c r="H993" i="8"/>
  <c r="H992" i="8"/>
  <c r="H991" i="8"/>
  <c r="H990" i="8"/>
  <c r="H989" i="8"/>
  <c r="H988" i="8"/>
  <c r="H987" i="8"/>
  <c r="H986" i="8"/>
  <c r="H985" i="8"/>
  <c r="H984" i="8"/>
  <c r="H983" i="8"/>
  <c r="H982" i="8"/>
  <c r="H981" i="8"/>
  <c r="H980" i="8"/>
  <c r="H979" i="8"/>
  <c r="H978" i="8"/>
  <c r="H977" i="8"/>
  <c r="H976" i="8"/>
  <c r="H975" i="8"/>
  <c r="H974" i="8"/>
  <c r="H973" i="8"/>
  <c r="H972" i="8"/>
  <c r="H971" i="8"/>
  <c r="H970" i="8"/>
  <c r="H969" i="8"/>
  <c r="H968" i="8"/>
  <c r="H967" i="8"/>
  <c r="H966" i="8"/>
  <c r="H965" i="8"/>
  <c r="H964" i="8"/>
  <c r="H963" i="8"/>
  <c r="H962" i="8"/>
  <c r="H961" i="8"/>
  <c r="H960" i="8"/>
  <c r="H959" i="8"/>
  <c r="H958" i="8"/>
  <c r="H957" i="8"/>
  <c r="H956" i="8"/>
  <c r="H955" i="8"/>
  <c r="H954" i="8"/>
  <c r="H953" i="8"/>
  <c r="H952" i="8"/>
  <c r="H951" i="8"/>
  <c r="H950" i="8"/>
  <c r="H949" i="8"/>
  <c r="H948" i="8"/>
  <c r="H947" i="8"/>
  <c r="H946" i="8"/>
  <c r="H945" i="8"/>
  <c r="H944" i="8"/>
  <c r="H943" i="8"/>
  <c r="H942" i="8"/>
  <c r="H941" i="8"/>
  <c r="H940" i="8"/>
  <c r="H939" i="8"/>
  <c r="H938" i="8"/>
  <c r="H937" i="8"/>
  <c r="H936" i="8"/>
  <c r="H935" i="8"/>
  <c r="H934" i="8"/>
  <c r="H933" i="8"/>
  <c r="H932" i="8"/>
  <c r="H931" i="8"/>
  <c r="H930" i="8"/>
  <c r="H929" i="8"/>
  <c r="H928" i="8"/>
  <c r="H927" i="8"/>
  <c r="H926" i="8"/>
  <c r="H925" i="8"/>
  <c r="H924" i="8"/>
  <c r="H923" i="8"/>
  <c r="H922" i="8"/>
  <c r="H921" i="8"/>
  <c r="H920" i="8"/>
  <c r="H919" i="8"/>
  <c r="H918" i="8"/>
  <c r="H917" i="8"/>
  <c r="H916" i="8"/>
  <c r="H915" i="8"/>
  <c r="H914" i="8"/>
  <c r="H913" i="8"/>
  <c r="H912" i="8"/>
  <c r="H911" i="8"/>
  <c r="H910" i="8"/>
  <c r="H909" i="8"/>
  <c r="H908" i="8"/>
  <c r="H907" i="8"/>
  <c r="H906" i="8"/>
  <c r="H905" i="8"/>
  <c r="H904" i="8"/>
  <c r="H903" i="8"/>
  <c r="H902" i="8"/>
  <c r="H901" i="8"/>
  <c r="H900" i="8"/>
  <c r="H899" i="8"/>
  <c r="H898" i="8"/>
  <c r="H897" i="8"/>
  <c r="H896" i="8"/>
  <c r="H895" i="8"/>
  <c r="H894" i="8"/>
  <c r="H893" i="8"/>
  <c r="H892" i="8"/>
  <c r="H891" i="8"/>
  <c r="H890" i="8"/>
  <c r="H889" i="8"/>
  <c r="H888" i="8"/>
  <c r="H887" i="8"/>
  <c r="H886" i="8"/>
  <c r="H885" i="8"/>
  <c r="H884" i="8"/>
  <c r="H883" i="8"/>
  <c r="H882" i="8"/>
  <c r="H881" i="8"/>
  <c r="H880" i="8"/>
  <c r="H879" i="8"/>
  <c r="H878" i="8"/>
  <c r="H877" i="8"/>
  <c r="H876" i="8"/>
  <c r="H875" i="8"/>
  <c r="H874" i="8"/>
  <c r="H873" i="8"/>
  <c r="H872" i="8"/>
  <c r="H871" i="8"/>
  <c r="H870" i="8"/>
  <c r="H869" i="8"/>
  <c r="H868" i="8"/>
  <c r="H867" i="8"/>
  <c r="H866" i="8"/>
  <c r="H865" i="8"/>
  <c r="H864" i="8"/>
  <c r="H863" i="8"/>
  <c r="H862" i="8"/>
  <c r="H861" i="8"/>
  <c r="H860" i="8"/>
  <c r="H859" i="8"/>
  <c r="H858" i="8"/>
  <c r="H857" i="8"/>
  <c r="H856" i="8"/>
  <c r="H855" i="8"/>
  <c r="H854" i="8"/>
  <c r="H853" i="8"/>
  <c r="H852" i="8"/>
  <c r="H851" i="8"/>
  <c r="H850" i="8"/>
  <c r="H849" i="8"/>
  <c r="H848" i="8"/>
  <c r="H847" i="8"/>
  <c r="H846" i="8"/>
  <c r="H845" i="8"/>
  <c r="H844" i="8"/>
  <c r="H843" i="8"/>
  <c r="H842" i="8"/>
  <c r="H841" i="8"/>
  <c r="H840" i="8"/>
  <c r="H839" i="8"/>
  <c r="H838" i="8"/>
  <c r="H837" i="8"/>
  <c r="H836" i="8"/>
  <c r="H835" i="8"/>
  <c r="H834" i="8"/>
  <c r="H833" i="8"/>
  <c r="H832" i="8"/>
  <c r="H831" i="8"/>
  <c r="H830" i="8"/>
  <c r="H829" i="8"/>
  <c r="H828" i="8"/>
  <c r="H827" i="8"/>
  <c r="H826" i="8"/>
  <c r="H825" i="8"/>
  <c r="H824" i="8"/>
  <c r="H823" i="8"/>
  <c r="H822" i="8"/>
  <c r="H821" i="8"/>
  <c r="H820" i="8"/>
  <c r="H819" i="8"/>
  <c r="H818" i="8"/>
  <c r="H817" i="8"/>
  <c r="H816" i="8"/>
  <c r="H815" i="8"/>
  <c r="H814" i="8"/>
  <c r="H813" i="8"/>
  <c r="H812" i="8"/>
  <c r="H811" i="8"/>
  <c r="H810" i="8"/>
  <c r="H809" i="8"/>
  <c r="H808" i="8"/>
  <c r="H807" i="8"/>
  <c r="H806" i="8"/>
  <c r="H805" i="8"/>
  <c r="H804" i="8"/>
  <c r="H803" i="8"/>
  <c r="H802" i="8"/>
  <c r="H801" i="8"/>
  <c r="H800" i="8"/>
  <c r="H799" i="8"/>
  <c r="H798" i="8"/>
  <c r="H797" i="8"/>
  <c r="H796" i="8"/>
  <c r="H795" i="8"/>
  <c r="H794" i="8"/>
  <c r="H793" i="8"/>
  <c r="H792" i="8"/>
  <c r="H791" i="8"/>
  <c r="H790" i="8"/>
  <c r="H789" i="8"/>
  <c r="H788" i="8"/>
  <c r="H787" i="8"/>
  <c r="H786" i="8"/>
  <c r="H785" i="8"/>
  <c r="H784" i="8"/>
  <c r="H783" i="8"/>
  <c r="H782" i="8"/>
  <c r="H781" i="8"/>
  <c r="H780" i="8"/>
  <c r="H779" i="8"/>
  <c r="H778" i="8"/>
  <c r="H777" i="8"/>
  <c r="H776" i="8"/>
  <c r="H775" i="8"/>
  <c r="H774" i="8"/>
  <c r="H773" i="8"/>
  <c r="H772" i="8"/>
  <c r="H771" i="8"/>
  <c r="H770" i="8"/>
  <c r="H769" i="8"/>
  <c r="H768" i="8"/>
  <c r="H767" i="8"/>
  <c r="H766" i="8"/>
  <c r="H765" i="8"/>
  <c r="H764" i="8"/>
  <c r="H763" i="8"/>
  <c r="H762" i="8"/>
  <c r="H761" i="8"/>
  <c r="H760" i="8"/>
  <c r="H759" i="8"/>
  <c r="H758" i="8"/>
  <c r="H757" i="8"/>
  <c r="H756" i="8"/>
  <c r="H755" i="8"/>
  <c r="H754" i="8"/>
  <c r="H753" i="8"/>
  <c r="H752" i="8"/>
  <c r="H751" i="8"/>
  <c r="H750" i="8"/>
  <c r="H749" i="8"/>
  <c r="H748" i="8"/>
  <c r="H747" i="8"/>
  <c r="H746" i="8"/>
  <c r="H745" i="8"/>
  <c r="H744" i="8"/>
  <c r="H743" i="8"/>
  <c r="H742" i="8"/>
  <c r="H741" i="8"/>
  <c r="H740" i="8"/>
  <c r="H739" i="8"/>
  <c r="H738" i="8"/>
  <c r="H737" i="8"/>
  <c r="H736" i="8"/>
  <c r="H735" i="8"/>
  <c r="H734" i="8"/>
  <c r="H733" i="8"/>
  <c r="H732" i="8"/>
  <c r="H731" i="8"/>
  <c r="H730" i="8"/>
  <c r="H729" i="8"/>
  <c r="H728" i="8"/>
  <c r="H727" i="8"/>
  <c r="H726" i="8"/>
  <c r="H725" i="8"/>
  <c r="H724" i="8"/>
  <c r="H723" i="8"/>
  <c r="H722" i="8"/>
  <c r="H721" i="8"/>
  <c r="H720" i="8"/>
  <c r="H719" i="8"/>
  <c r="H718" i="8"/>
  <c r="H717" i="8"/>
  <c r="H716" i="8"/>
  <c r="H715" i="8"/>
  <c r="H714" i="8"/>
  <c r="H713" i="8"/>
  <c r="H712" i="8"/>
  <c r="H711" i="8"/>
  <c r="H710" i="8"/>
  <c r="H709" i="8"/>
  <c r="H708" i="8"/>
  <c r="H707" i="8"/>
  <c r="H706" i="8"/>
  <c r="H705" i="8"/>
  <c r="H704" i="8"/>
  <c r="H703" i="8"/>
  <c r="H702" i="8"/>
  <c r="H701" i="8"/>
  <c r="H700" i="8"/>
  <c r="H699" i="8"/>
  <c r="H698" i="8"/>
  <c r="H697" i="8"/>
  <c r="H696" i="8"/>
  <c r="H695" i="8"/>
  <c r="H694" i="8"/>
  <c r="H693" i="8"/>
  <c r="H692" i="8"/>
  <c r="H691" i="8"/>
  <c r="H690" i="8"/>
  <c r="H689" i="8"/>
  <c r="H688" i="8"/>
  <c r="H687" i="8"/>
  <c r="H686" i="8"/>
  <c r="H685" i="8"/>
  <c r="H684" i="8"/>
  <c r="H683" i="8"/>
  <c r="H682" i="8"/>
  <c r="H681" i="8"/>
  <c r="H680" i="8"/>
  <c r="H679" i="8"/>
  <c r="H678" i="8"/>
  <c r="H677" i="8"/>
  <c r="H676" i="8"/>
  <c r="H675" i="8"/>
  <c r="H674" i="8"/>
  <c r="H673" i="8"/>
  <c r="H672" i="8"/>
  <c r="H671" i="8"/>
  <c r="H670" i="8"/>
  <c r="H669" i="8"/>
  <c r="H668" i="8"/>
  <c r="H667" i="8"/>
  <c r="H666" i="8"/>
  <c r="H665" i="8"/>
  <c r="H664" i="8"/>
  <c r="H663" i="8"/>
  <c r="H662" i="8"/>
  <c r="H661" i="8"/>
  <c r="H660" i="8"/>
  <c r="H659" i="8"/>
  <c r="H658" i="8"/>
  <c r="H657" i="8"/>
  <c r="H656" i="8"/>
  <c r="H655" i="8"/>
  <c r="H654" i="8"/>
  <c r="H653" i="8"/>
  <c r="H652" i="8"/>
  <c r="H651" i="8"/>
  <c r="H650" i="8"/>
  <c r="H649" i="8"/>
  <c r="H648" i="8"/>
  <c r="H647" i="8"/>
  <c r="H646" i="8"/>
  <c r="H645" i="8"/>
  <c r="H644" i="8"/>
  <c r="H643" i="8"/>
  <c r="H642" i="8"/>
  <c r="H641" i="8"/>
  <c r="H640" i="8"/>
  <c r="H639" i="8"/>
  <c r="H638" i="8"/>
  <c r="H637" i="8"/>
  <c r="H636" i="8"/>
  <c r="H635" i="8"/>
  <c r="H634" i="8"/>
  <c r="H633" i="8"/>
  <c r="H632" i="8"/>
  <c r="H631" i="8"/>
  <c r="H630" i="8"/>
  <c r="H629" i="8"/>
  <c r="H628" i="8"/>
  <c r="H627" i="8"/>
  <c r="H626" i="8"/>
  <c r="H625" i="8"/>
  <c r="H624" i="8"/>
  <c r="H623" i="8"/>
  <c r="H622" i="8"/>
  <c r="H621" i="8"/>
  <c r="H620" i="8"/>
  <c r="H619" i="8"/>
  <c r="H618" i="8"/>
  <c r="H617" i="8"/>
  <c r="H616" i="8"/>
  <c r="H615" i="8"/>
  <c r="H614" i="8"/>
  <c r="H613" i="8"/>
  <c r="H612" i="8"/>
  <c r="H611" i="8"/>
  <c r="H610" i="8"/>
  <c r="H609" i="8"/>
  <c r="H608" i="8"/>
  <c r="H607" i="8"/>
  <c r="H606" i="8"/>
  <c r="H605" i="8"/>
  <c r="H604" i="8"/>
  <c r="H603" i="8"/>
  <c r="H602" i="8"/>
  <c r="H601" i="8"/>
  <c r="H600" i="8"/>
  <c r="H599" i="8"/>
  <c r="H598" i="8"/>
  <c r="H597" i="8"/>
  <c r="H596" i="8"/>
  <c r="H595" i="8"/>
  <c r="H594" i="8"/>
  <c r="H593" i="8"/>
  <c r="H592" i="8"/>
  <c r="H591" i="8"/>
  <c r="H590" i="8"/>
  <c r="H589" i="8"/>
  <c r="H588" i="8"/>
  <c r="H587" i="8"/>
  <c r="H586" i="8"/>
  <c r="H585" i="8"/>
  <c r="H584" i="8"/>
  <c r="H583" i="8"/>
  <c r="H582" i="8"/>
  <c r="H581" i="8"/>
  <c r="H580" i="8"/>
  <c r="H579" i="8"/>
  <c r="H578" i="8"/>
  <c r="H577" i="8"/>
  <c r="H576" i="8"/>
  <c r="H575" i="8"/>
  <c r="H574" i="8"/>
  <c r="H573" i="8"/>
  <c r="H572" i="8"/>
  <c r="H571" i="8"/>
  <c r="H570" i="8"/>
  <c r="H569" i="8"/>
  <c r="H568" i="8"/>
  <c r="H567" i="8"/>
  <c r="H566" i="8"/>
  <c r="H565" i="8"/>
  <c r="H564" i="8"/>
  <c r="H563" i="8"/>
  <c r="H562" i="8"/>
  <c r="H561" i="8"/>
  <c r="H560" i="8"/>
  <c r="H559" i="8"/>
  <c r="H558" i="8"/>
  <c r="H557" i="8"/>
  <c r="H556" i="8"/>
  <c r="H555" i="8"/>
  <c r="H554" i="8"/>
  <c r="H553" i="8"/>
  <c r="H552" i="8"/>
  <c r="H551" i="8"/>
  <c r="H550" i="8"/>
  <c r="H549" i="8"/>
  <c r="H548" i="8"/>
  <c r="H547" i="8"/>
  <c r="H546" i="8"/>
  <c r="H545" i="8"/>
  <c r="H544" i="8"/>
  <c r="H543" i="8"/>
  <c r="H542" i="8"/>
  <c r="H541" i="8"/>
  <c r="H540" i="8"/>
  <c r="H539" i="8"/>
  <c r="H538" i="8"/>
  <c r="H537" i="8"/>
  <c r="H536" i="8"/>
  <c r="H535" i="8"/>
  <c r="H534" i="8"/>
  <c r="H533" i="8"/>
  <c r="H532" i="8"/>
  <c r="H531" i="8"/>
  <c r="H530" i="8"/>
  <c r="H529" i="8"/>
  <c r="H528" i="8"/>
  <c r="H527" i="8"/>
  <c r="H526" i="8"/>
  <c r="H525" i="8"/>
  <c r="H524" i="8"/>
  <c r="H523" i="8"/>
  <c r="H522" i="8"/>
  <c r="H521" i="8"/>
  <c r="H520" i="8"/>
  <c r="H519" i="8"/>
  <c r="H518" i="8"/>
  <c r="H517" i="8"/>
  <c r="H516" i="8"/>
  <c r="H515" i="8"/>
  <c r="H514" i="8"/>
  <c r="H513" i="8"/>
  <c r="H512" i="8"/>
  <c r="H511" i="8"/>
  <c r="H510" i="8"/>
  <c r="H509" i="8"/>
  <c r="H508" i="8"/>
  <c r="H507" i="8"/>
  <c r="H506" i="8"/>
  <c r="H505" i="8"/>
  <c r="H504" i="8"/>
  <c r="H503" i="8"/>
  <c r="H502" i="8"/>
  <c r="H501" i="8"/>
  <c r="H500" i="8"/>
  <c r="H499" i="8"/>
  <c r="H498" i="8"/>
  <c r="H497" i="8"/>
  <c r="H496" i="8"/>
  <c r="H495" i="8"/>
  <c r="H494" i="8"/>
  <c r="H493" i="8"/>
  <c r="H492" i="8"/>
  <c r="H491" i="8"/>
  <c r="H490" i="8"/>
  <c r="H489" i="8"/>
  <c r="H488" i="8"/>
  <c r="H487" i="8"/>
  <c r="H486" i="8"/>
  <c r="H485" i="8"/>
  <c r="H484" i="8"/>
  <c r="H483" i="8"/>
  <c r="H482" i="8"/>
  <c r="H481" i="8"/>
  <c r="H480" i="8"/>
  <c r="H479" i="8"/>
  <c r="H478" i="8"/>
  <c r="H477" i="8"/>
  <c r="H476" i="8"/>
  <c r="H475" i="8"/>
  <c r="H474" i="8"/>
  <c r="H473" i="8"/>
  <c r="H472" i="8"/>
  <c r="H471" i="8"/>
  <c r="H470" i="8"/>
  <c r="H469" i="8"/>
  <c r="H468" i="8"/>
  <c r="H467" i="8"/>
  <c r="H466" i="8"/>
  <c r="H465" i="8"/>
  <c r="H464" i="8"/>
  <c r="H463" i="8"/>
  <c r="H462" i="8"/>
  <c r="H461" i="8"/>
  <c r="H460" i="8"/>
  <c r="H459" i="8"/>
  <c r="H458" i="8"/>
  <c r="H457" i="8"/>
  <c r="H456" i="8"/>
  <c r="H455" i="8"/>
  <c r="H454" i="8"/>
  <c r="H453" i="8"/>
  <c r="H452" i="8"/>
  <c r="H451" i="8"/>
  <c r="H450" i="8"/>
  <c r="H449" i="8"/>
  <c r="H448" i="8"/>
  <c r="H447" i="8"/>
  <c r="H446" i="8"/>
  <c r="H445" i="8"/>
  <c r="H444" i="8"/>
  <c r="H443" i="8"/>
  <c r="H442" i="8"/>
  <c r="H441" i="8"/>
  <c r="H440" i="8"/>
  <c r="H439" i="8"/>
  <c r="H438" i="8"/>
  <c r="H437" i="8"/>
  <c r="H436" i="8"/>
  <c r="H435" i="8"/>
  <c r="H434" i="8"/>
  <c r="H433" i="8"/>
  <c r="H432" i="8"/>
  <c r="H431" i="8"/>
  <c r="H430" i="8"/>
  <c r="H429" i="8"/>
  <c r="H428" i="8"/>
  <c r="H427" i="8"/>
  <c r="H426" i="8"/>
  <c r="H425" i="8"/>
  <c r="H424" i="8"/>
  <c r="H423" i="8"/>
  <c r="H422" i="8"/>
  <c r="H421" i="8"/>
  <c r="H420" i="8"/>
  <c r="H419" i="8"/>
  <c r="H418" i="8"/>
  <c r="H417" i="8"/>
  <c r="H416" i="8"/>
  <c r="H415" i="8"/>
  <c r="H414" i="8"/>
  <c r="H413" i="8"/>
  <c r="H412" i="8"/>
  <c r="H411" i="8"/>
  <c r="H410" i="8"/>
  <c r="H409" i="8"/>
  <c r="H408" i="8"/>
  <c r="H407" i="8"/>
  <c r="H406" i="8"/>
  <c r="H405" i="8"/>
  <c r="H404" i="8"/>
  <c r="H403" i="8"/>
  <c r="H402" i="8"/>
  <c r="H401" i="8"/>
  <c r="H400" i="8"/>
  <c r="H399" i="8"/>
  <c r="H398" i="8"/>
  <c r="H397" i="8"/>
  <c r="H396" i="8"/>
  <c r="H395" i="8"/>
  <c r="H394" i="8"/>
  <c r="H393" i="8"/>
  <c r="H392" i="8"/>
  <c r="H391" i="8"/>
  <c r="H390" i="8"/>
  <c r="H389" i="8"/>
  <c r="H388" i="8"/>
  <c r="H387" i="8"/>
  <c r="H386" i="8"/>
  <c r="H385" i="8"/>
  <c r="H384" i="8"/>
  <c r="H383" i="8"/>
  <c r="H382" i="8"/>
  <c r="H381" i="8"/>
  <c r="H380" i="8"/>
  <c r="H379" i="8"/>
  <c r="H378" i="8"/>
  <c r="H377" i="8"/>
  <c r="H376" i="8"/>
  <c r="H375" i="8"/>
  <c r="H374" i="8"/>
  <c r="H373" i="8"/>
  <c r="H372" i="8"/>
  <c r="H371" i="8"/>
  <c r="H370" i="8"/>
  <c r="H369" i="8"/>
  <c r="H368" i="8"/>
  <c r="H367" i="8"/>
  <c r="H366" i="8"/>
  <c r="H365" i="8"/>
  <c r="H364" i="8"/>
  <c r="H363" i="8"/>
  <c r="H362" i="8"/>
  <c r="H361" i="8"/>
  <c r="H360" i="8"/>
  <c r="H359" i="8"/>
  <c r="H358" i="8"/>
  <c r="H357" i="8"/>
  <c r="H356" i="8"/>
  <c r="H355" i="8"/>
  <c r="H354" i="8"/>
  <c r="H353" i="8"/>
  <c r="H352" i="8"/>
  <c r="H351" i="8"/>
  <c r="H350" i="8"/>
  <c r="H349" i="8"/>
  <c r="H348" i="8"/>
  <c r="H347" i="8"/>
  <c r="H346" i="8"/>
  <c r="H345" i="8"/>
  <c r="H344" i="8"/>
  <c r="H343" i="8"/>
  <c r="H342" i="8"/>
  <c r="H341" i="8"/>
  <c r="H340" i="8"/>
  <c r="H339" i="8"/>
  <c r="H338" i="8"/>
  <c r="H337" i="8"/>
  <c r="H336" i="8"/>
  <c r="H335" i="8"/>
  <c r="H334" i="8"/>
  <c r="H333" i="8"/>
  <c r="H332" i="8"/>
  <c r="H331" i="8"/>
  <c r="H330" i="8"/>
  <c r="H329" i="8"/>
  <c r="H328" i="8"/>
  <c r="H327" i="8"/>
  <c r="H326" i="8"/>
  <c r="H325" i="8"/>
  <c r="H324" i="8"/>
  <c r="H323" i="8"/>
  <c r="H322" i="8"/>
  <c r="H321" i="8"/>
  <c r="H320" i="8"/>
  <c r="H319" i="8"/>
  <c r="H318" i="8"/>
  <c r="H317" i="8"/>
  <c r="H316" i="8"/>
  <c r="H315" i="8"/>
  <c r="H314" i="8"/>
  <c r="H313" i="8"/>
  <c r="H312" i="8"/>
  <c r="H311" i="8"/>
  <c r="H310" i="8"/>
  <c r="H309" i="8"/>
  <c r="H308" i="8"/>
  <c r="H307" i="8"/>
  <c r="H306" i="8"/>
  <c r="H305" i="8"/>
  <c r="H304" i="8"/>
  <c r="H303" i="8"/>
  <c r="H302" i="8"/>
  <c r="H301" i="8"/>
  <c r="H300" i="8"/>
  <c r="H299" i="8"/>
  <c r="H298" i="8"/>
  <c r="H297" i="8"/>
  <c r="H296" i="8"/>
  <c r="H295" i="8"/>
  <c r="H294" i="8"/>
  <c r="H293" i="8"/>
  <c r="H292" i="8"/>
  <c r="H291" i="8"/>
  <c r="H290" i="8"/>
  <c r="H289" i="8"/>
  <c r="H288" i="8"/>
  <c r="H287" i="8"/>
  <c r="H286" i="8"/>
  <c r="H285" i="8"/>
  <c r="H284" i="8"/>
  <c r="H283" i="8"/>
  <c r="H282" i="8"/>
  <c r="H281" i="8"/>
  <c r="H280" i="8"/>
  <c r="H279" i="8"/>
  <c r="H278" i="8"/>
  <c r="H277" i="8"/>
  <c r="H276" i="8"/>
  <c r="H275" i="8"/>
  <c r="H274" i="8"/>
  <c r="H273" i="8"/>
  <c r="H272" i="8"/>
  <c r="H271" i="8"/>
  <c r="H270" i="8"/>
  <c r="H269" i="8"/>
  <c r="H268" i="8"/>
  <c r="H267" i="8"/>
  <c r="H266" i="8"/>
  <c r="H265" i="8"/>
  <c r="H264" i="8"/>
  <c r="H263" i="8"/>
  <c r="H262" i="8"/>
  <c r="H261" i="8"/>
  <c r="H260" i="8"/>
  <c r="H259" i="8"/>
  <c r="H258" i="8"/>
  <c r="H257" i="8"/>
  <c r="H256" i="8"/>
  <c r="H255" i="8"/>
  <c r="H254" i="8"/>
  <c r="H253" i="8"/>
  <c r="H252" i="8"/>
  <c r="H251" i="8"/>
  <c r="H250" i="8"/>
  <c r="H249" i="8"/>
  <c r="H248" i="8"/>
  <c r="H247" i="8"/>
  <c r="H246" i="8"/>
  <c r="H245" i="8"/>
  <c r="H244" i="8"/>
  <c r="H243" i="8"/>
  <c r="H242" i="8"/>
  <c r="H241" i="8"/>
  <c r="H240" i="8"/>
  <c r="H239" i="8"/>
  <c r="H238" i="8"/>
  <c r="H237" i="8"/>
  <c r="H236" i="8"/>
  <c r="H235" i="8"/>
  <c r="H234" i="8"/>
  <c r="H233" i="8"/>
  <c r="H232" i="8"/>
  <c r="H231" i="8"/>
  <c r="H230" i="8"/>
  <c r="H229" i="8"/>
  <c r="H228" i="8"/>
  <c r="H227" i="8"/>
  <c r="H226" i="8"/>
  <c r="H225" i="8"/>
  <c r="H224" i="8"/>
  <c r="H223" i="8"/>
  <c r="H222" i="8"/>
  <c r="H221" i="8"/>
  <c r="H220" i="8"/>
  <c r="H219" i="8"/>
  <c r="H218" i="8"/>
  <c r="H217" i="8"/>
  <c r="H216" i="8"/>
  <c r="H215" i="8"/>
  <c r="H214" i="8"/>
  <c r="H213" i="8"/>
  <c r="H212" i="8"/>
  <c r="H211" i="8"/>
  <c r="H210" i="8"/>
  <c r="H209" i="8"/>
  <c r="H208" i="8"/>
  <c r="H207" i="8"/>
  <c r="H206" i="8"/>
  <c r="H205" i="8"/>
  <c r="H204" i="8"/>
  <c r="H203" i="8"/>
  <c r="H202" i="8"/>
  <c r="H201" i="8"/>
  <c r="H200" i="8"/>
  <c r="H199" i="8"/>
  <c r="H198" i="8"/>
  <c r="H197" i="8"/>
  <c r="H196" i="8"/>
  <c r="H195" i="8"/>
  <c r="H194" i="8"/>
  <c r="H193" i="8"/>
  <c r="H192" i="8"/>
  <c r="H191" i="8"/>
  <c r="H190" i="8"/>
  <c r="H189" i="8"/>
  <c r="H188" i="8"/>
  <c r="H187" i="8"/>
  <c r="H186" i="8"/>
  <c r="H185" i="8"/>
  <c r="H184" i="8"/>
  <c r="H183" i="8"/>
  <c r="H182" i="8"/>
  <c r="H181" i="8"/>
  <c r="H180" i="8"/>
  <c r="H179" i="8"/>
  <c r="H178" i="8"/>
  <c r="H177" i="8"/>
  <c r="H176" i="8"/>
  <c r="H175" i="8"/>
  <c r="H174" i="8"/>
  <c r="H173" i="8"/>
  <c r="H172" i="8"/>
  <c r="H171" i="8"/>
  <c r="H170" i="8"/>
  <c r="J3000" i="7"/>
  <c r="F3000" i="7"/>
  <c r="J2999" i="7"/>
  <c r="F2999" i="7"/>
  <c r="J2998" i="7"/>
  <c r="F2998" i="7"/>
  <c r="J2997" i="7"/>
  <c r="F2997" i="7"/>
  <c r="J2996" i="7"/>
  <c r="F2996" i="7"/>
  <c r="J2995" i="7"/>
  <c r="F2995" i="7"/>
  <c r="J2994" i="7"/>
  <c r="F2994" i="7"/>
  <c r="J2993" i="7"/>
  <c r="F2993" i="7"/>
  <c r="J2992" i="7"/>
  <c r="F2992" i="7"/>
  <c r="J2991" i="7"/>
  <c r="F2991" i="7"/>
  <c r="J2990" i="7"/>
  <c r="F2990" i="7"/>
  <c r="J2989" i="7"/>
  <c r="F2989" i="7"/>
  <c r="J2988" i="7"/>
  <c r="F2988" i="7"/>
  <c r="J2987" i="7"/>
  <c r="F2987" i="7"/>
  <c r="J2986" i="7"/>
  <c r="F2986" i="7"/>
  <c r="J2985" i="7"/>
  <c r="F2985" i="7"/>
  <c r="J2984" i="7"/>
  <c r="F2984" i="7"/>
  <c r="J2983" i="7"/>
  <c r="F2983" i="7"/>
  <c r="J2982" i="7"/>
  <c r="F2982" i="7"/>
  <c r="J2981" i="7"/>
  <c r="F2981" i="7"/>
  <c r="J2980" i="7"/>
  <c r="F2980" i="7"/>
  <c r="J2979" i="7"/>
  <c r="F2979" i="7"/>
  <c r="J2978" i="7"/>
  <c r="F2978" i="7"/>
  <c r="J2977" i="7"/>
  <c r="F2977" i="7"/>
  <c r="J2976" i="7"/>
  <c r="F2976" i="7"/>
  <c r="J2975" i="7"/>
  <c r="F2975" i="7"/>
  <c r="J2974" i="7"/>
  <c r="F2974" i="7"/>
  <c r="J2973" i="7"/>
  <c r="F2973" i="7"/>
  <c r="J2972" i="7"/>
  <c r="F2972" i="7"/>
  <c r="J2971" i="7"/>
  <c r="F2971" i="7"/>
  <c r="J2970" i="7"/>
  <c r="F2970" i="7"/>
  <c r="J2969" i="7"/>
  <c r="F2969" i="7"/>
  <c r="J2968" i="7"/>
  <c r="F2968" i="7"/>
  <c r="J2967" i="7"/>
  <c r="F2967" i="7"/>
  <c r="J2966" i="7"/>
  <c r="F2966" i="7"/>
  <c r="J2965" i="7"/>
  <c r="F2965" i="7"/>
  <c r="J2964" i="7"/>
  <c r="F2964" i="7"/>
  <c r="J2963" i="7"/>
  <c r="F2963" i="7"/>
  <c r="J2962" i="7"/>
  <c r="F2962" i="7"/>
  <c r="J2961" i="7"/>
  <c r="F2961" i="7"/>
  <c r="J2960" i="7"/>
  <c r="F2960" i="7"/>
  <c r="J2959" i="7"/>
  <c r="F2959" i="7"/>
  <c r="J2958" i="7"/>
  <c r="F2958" i="7"/>
  <c r="J2957" i="7"/>
  <c r="F2957" i="7"/>
  <c r="J2956" i="7"/>
  <c r="F2956" i="7"/>
  <c r="J2955" i="7"/>
  <c r="F2955" i="7"/>
  <c r="J2954" i="7"/>
  <c r="F2954" i="7"/>
  <c r="J2953" i="7"/>
  <c r="F2953" i="7"/>
  <c r="J2952" i="7"/>
  <c r="F2952" i="7"/>
  <c r="J2951" i="7"/>
  <c r="F2951" i="7"/>
  <c r="J2950" i="7"/>
  <c r="F2950" i="7"/>
  <c r="J2949" i="7"/>
  <c r="F2949" i="7"/>
  <c r="J2948" i="7"/>
  <c r="F2948" i="7"/>
  <c r="J2947" i="7"/>
  <c r="F2947" i="7"/>
  <c r="J2946" i="7"/>
  <c r="F2946" i="7"/>
  <c r="J2945" i="7"/>
  <c r="F2945" i="7"/>
  <c r="J2944" i="7"/>
  <c r="F2944" i="7"/>
  <c r="J2943" i="7"/>
  <c r="F2943" i="7"/>
  <c r="J2942" i="7"/>
  <c r="F2942" i="7"/>
  <c r="J2941" i="7"/>
  <c r="F2941" i="7"/>
  <c r="J2940" i="7"/>
  <c r="F2940" i="7"/>
  <c r="J2939" i="7"/>
  <c r="F2939" i="7"/>
  <c r="J2938" i="7"/>
  <c r="F2938" i="7"/>
  <c r="J2937" i="7"/>
  <c r="F2937" i="7"/>
  <c r="J2936" i="7"/>
  <c r="F2936" i="7"/>
  <c r="J2935" i="7"/>
  <c r="F2935" i="7"/>
  <c r="J2934" i="7"/>
  <c r="F2934" i="7"/>
  <c r="J2933" i="7"/>
  <c r="F2933" i="7"/>
  <c r="J2932" i="7"/>
  <c r="F2932" i="7"/>
  <c r="J2931" i="7"/>
  <c r="F2931" i="7"/>
  <c r="J2930" i="7"/>
  <c r="F2930" i="7"/>
  <c r="J2929" i="7"/>
  <c r="F2929" i="7"/>
  <c r="J2928" i="7"/>
  <c r="F2928" i="7"/>
  <c r="J2927" i="7"/>
  <c r="F2927" i="7"/>
  <c r="J2926" i="7"/>
  <c r="F2926" i="7"/>
  <c r="J2925" i="7"/>
  <c r="F2925" i="7"/>
  <c r="J2924" i="7"/>
  <c r="F2924" i="7"/>
  <c r="J2923" i="7"/>
  <c r="F2923" i="7"/>
  <c r="J2922" i="7"/>
  <c r="F2922" i="7"/>
  <c r="J2921" i="7"/>
  <c r="F2921" i="7"/>
  <c r="J2920" i="7"/>
  <c r="F2920" i="7"/>
  <c r="J2919" i="7"/>
  <c r="F2919" i="7"/>
  <c r="J2918" i="7"/>
  <c r="F2918" i="7"/>
  <c r="J2917" i="7"/>
  <c r="F2917" i="7"/>
  <c r="J2916" i="7"/>
  <c r="F2916" i="7"/>
  <c r="J2915" i="7"/>
  <c r="F2915" i="7"/>
  <c r="J2914" i="7"/>
  <c r="F2914" i="7"/>
  <c r="J2913" i="7"/>
  <c r="F2913" i="7"/>
  <c r="J2912" i="7"/>
  <c r="F2912" i="7"/>
  <c r="J2911" i="7"/>
  <c r="F2911" i="7"/>
  <c r="J2910" i="7"/>
  <c r="F2910" i="7"/>
  <c r="J2909" i="7"/>
  <c r="F2909" i="7"/>
  <c r="J2908" i="7"/>
  <c r="F2908" i="7"/>
  <c r="J2907" i="7"/>
  <c r="F2907" i="7"/>
  <c r="J2906" i="7"/>
  <c r="F2906" i="7"/>
  <c r="J2905" i="7"/>
  <c r="F2905" i="7"/>
  <c r="J2904" i="7"/>
  <c r="F2904" i="7"/>
  <c r="J2903" i="7"/>
  <c r="F2903" i="7"/>
  <c r="J2902" i="7"/>
  <c r="F2902" i="7"/>
  <c r="J2901" i="7"/>
  <c r="F2901" i="7"/>
  <c r="J2900" i="7"/>
  <c r="F2900" i="7"/>
  <c r="J2899" i="7"/>
  <c r="F2899" i="7"/>
  <c r="J2898" i="7"/>
  <c r="F2898" i="7"/>
  <c r="J2897" i="7"/>
  <c r="F2897" i="7"/>
  <c r="J2896" i="7"/>
  <c r="F2896" i="7"/>
  <c r="J2895" i="7"/>
  <c r="F2895" i="7"/>
  <c r="J2894" i="7"/>
  <c r="F2894" i="7"/>
  <c r="J2893" i="7"/>
  <c r="F2893" i="7"/>
  <c r="J2892" i="7"/>
  <c r="F2892" i="7"/>
  <c r="J2891" i="7"/>
  <c r="F2891" i="7"/>
  <c r="J2890" i="7"/>
  <c r="F2890" i="7"/>
  <c r="J2889" i="7"/>
  <c r="F2889" i="7"/>
  <c r="J2888" i="7"/>
  <c r="F2888" i="7"/>
  <c r="J2887" i="7"/>
  <c r="F2887" i="7"/>
  <c r="J2886" i="7"/>
  <c r="F2886" i="7"/>
  <c r="J2885" i="7"/>
  <c r="F2885" i="7"/>
  <c r="J2884" i="7"/>
  <c r="F2884" i="7"/>
  <c r="J2883" i="7"/>
  <c r="F2883" i="7"/>
  <c r="J2882" i="7"/>
  <c r="F2882" i="7"/>
  <c r="J2881" i="7"/>
  <c r="F2881" i="7"/>
  <c r="J2880" i="7"/>
  <c r="F2880" i="7"/>
  <c r="J2879" i="7"/>
  <c r="F2879" i="7"/>
  <c r="J2878" i="7"/>
  <c r="F2878" i="7"/>
  <c r="J2877" i="7"/>
  <c r="F2877" i="7"/>
  <c r="J2876" i="7"/>
  <c r="F2876" i="7"/>
  <c r="J2875" i="7"/>
  <c r="F2875" i="7"/>
  <c r="J2874" i="7"/>
  <c r="F2874" i="7"/>
  <c r="J2873" i="7"/>
  <c r="F2873" i="7"/>
  <c r="J2872" i="7"/>
  <c r="F2872" i="7"/>
  <c r="J2871" i="7"/>
  <c r="F2871" i="7"/>
  <c r="J2870" i="7"/>
  <c r="F2870" i="7"/>
  <c r="J2869" i="7"/>
  <c r="F2869" i="7"/>
  <c r="J2868" i="7"/>
  <c r="F2868" i="7"/>
  <c r="J2867" i="7"/>
  <c r="F2867" i="7"/>
  <c r="J2866" i="7"/>
  <c r="F2866" i="7"/>
  <c r="J2865" i="7"/>
  <c r="F2865" i="7"/>
  <c r="J2864" i="7"/>
  <c r="F2864" i="7"/>
  <c r="J2863" i="7"/>
  <c r="F2863" i="7"/>
  <c r="J2862" i="7"/>
  <c r="F2862" i="7"/>
  <c r="J2861" i="7"/>
  <c r="F2861" i="7"/>
  <c r="J2860" i="7"/>
  <c r="F2860" i="7"/>
  <c r="J2859" i="7"/>
  <c r="F2859" i="7"/>
  <c r="J2858" i="7"/>
  <c r="F2858" i="7"/>
  <c r="J2857" i="7"/>
  <c r="F2857" i="7"/>
  <c r="J2856" i="7"/>
  <c r="F2856" i="7"/>
  <c r="J2855" i="7"/>
  <c r="F2855" i="7"/>
  <c r="J2854" i="7"/>
  <c r="F2854" i="7"/>
  <c r="J2853" i="7"/>
  <c r="F2853" i="7"/>
  <c r="J2852" i="7"/>
  <c r="F2852" i="7"/>
  <c r="J2851" i="7"/>
  <c r="F2851" i="7"/>
  <c r="J2850" i="7"/>
  <c r="F2850" i="7"/>
  <c r="J2849" i="7"/>
  <c r="F2849" i="7"/>
  <c r="J2848" i="7"/>
  <c r="F2848" i="7"/>
  <c r="J2847" i="7"/>
  <c r="F2847" i="7"/>
  <c r="J2846" i="7"/>
  <c r="F2846" i="7"/>
  <c r="J2845" i="7"/>
  <c r="F2845" i="7"/>
  <c r="J2844" i="7"/>
  <c r="F2844" i="7"/>
  <c r="J2843" i="7"/>
  <c r="F2843" i="7"/>
  <c r="J2842" i="7"/>
  <c r="F2842" i="7"/>
  <c r="J2841" i="7"/>
  <c r="F2841" i="7"/>
  <c r="J2840" i="7"/>
  <c r="F2840" i="7"/>
  <c r="J2839" i="7"/>
  <c r="F2839" i="7"/>
  <c r="J2838" i="7"/>
  <c r="F2838" i="7"/>
  <c r="J2837" i="7"/>
  <c r="F2837" i="7"/>
  <c r="J2836" i="7"/>
  <c r="F2836" i="7"/>
  <c r="J2835" i="7"/>
  <c r="F2835" i="7"/>
  <c r="J2834" i="7"/>
  <c r="F2834" i="7"/>
  <c r="J2833" i="7"/>
  <c r="F2833" i="7"/>
  <c r="J2832" i="7"/>
  <c r="F2832" i="7"/>
  <c r="J2831" i="7"/>
  <c r="F2831" i="7"/>
  <c r="J2830" i="7"/>
  <c r="F2830" i="7"/>
  <c r="J2829" i="7"/>
  <c r="F2829" i="7"/>
  <c r="J2828" i="7"/>
  <c r="F2828" i="7"/>
  <c r="J2827" i="7"/>
  <c r="F2827" i="7"/>
  <c r="J2826" i="7"/>
  <c r="F2826" i="7"/>
  <c r="J2825" i="7"/>
  <c r="F2825" i="7"/>
  <c r="J2824" i="7"/>
  <c r="F2824" i="7"/>
  <c r="J2823" i="7"/>
  <c r="F2823" i="7"/>
  <c r="J2822" i="7"/>
  <c r="F2822" i="7"/>
  <c r="J2821" i="7"/>
  <c r="F2821" i="7"/>
  <c r="J2820" i="7"/>
  <c r="F2820" i="7"/>
  <c r="J2819" i="7"/>
  <c r="F2819" i="7"/>
  <c r="J2818" i="7"/>
  <c r="F2818" i="7"/>
  <c r="J2817" i="7"/>
  <c r="F2817" i="7"/>
  <c r="J2816" i="7"/>
  <c r="F2816" i="7"/>
  <c r="J2815" i="7"/>
  <c r="F2815" i="7"/>
  <c r="J2814" i="7"/>
  <c r="F2814" i="7"/>
  <c r="J2813" i="7"/>
  <c r="F2813" i="7"/>
  <c r="J2812" i="7"/>
  <c r="F2812" i="7"/>
  <c r="J2811" i="7"/>
  <c r="F2811" i="7"/>
  <c r="J2810" i="7"/>
  <c r="F2810" i="7"/>
  <c r="J2809" i="7"/>
  <c r="F2809" i="7"/>
  <c r="J2808" i="7"/>
  <c r="F2808" i="7"/>
  <c r="J2807" i="7"/>
  <c r="F2807" i="7"/>
  <c r="J2806" i="7"/>
  <c r="F2806" i="7"/>
  <c r="J2805" i="7"/>
  <c r="F2805" i="7"/>
  <c r="J2804" i="7"/>
  <c r="F2804" i="7"/>
  <c r="J2803" i="7"/>
  <c r="F2803" i="7"/>
  <c r="J2802" i="7"/>
  <c r="F2802" i="7"/>
  <c r="J2801" i="7"/>
  <c r="F2801" i="7"/>
  <c r="J2800" i="7"/>
  <c r="F2800" i="7"/>
  <c r="J2799" i="7"/>
  <c r="F2799" i="7"/>
  <c r="J2798" i="7"/>
  <c r="F2798" i="7"/>
  <c r="J2797" i="7"/>
  <c r="F2797" i="7"/>
  <c r="J2796" i="7"/>
  <c r="F2796" i="7"/>
  <c r="J2795" i="7"/>
  <c r="F2795" i="7"/>
  <c r="J2794" i="7"/>
  <c r="F2794" i="7"/>
  <c r="J2793" i="7"/>
  <c r="F2793" i="7"/>
  <c r="J2792" i="7"/>
  <c r="F2792" i="7"/>
  <c r="J2791" i="7"/>
  <c r="F2791" i="7"/>
  <c r="J2790" i="7"/>
  <c r="F2790" i="7"/>
  <c r="J2789" i="7"/>
  <c r="F2789" i="7"/>
  <c r="J2788" i="7"/>
  <c r="F2788" i="7"/>
  <c r="J2787" i="7"/>
  <c r="F2787" i="7"/>
  <c r="J2786" i="7"/>
  <c r="F2786" i="7"/>
  <c r="J2785" i="7"/>
  <c r="F2785" i="7"/>
  <c r="J2784" i="7"/>
  <c r="F2784" i="7"/>
  <c r="J2783" i="7"/>
  <c r="F2783" i="7"/>
  <c r="J2782" i="7"/>
  <c r="F2782" i="7"/>
  <c r="J2781" i="7"/>
  <c r="F2781" i="7"/>
  <c r="J2780" i="7"/>
  <c r="F2780" i="7"/>
  <c r="J2779" i="7"/>
  <c r="F2779" i="7"/>
  <c r="J2778" i="7"/>
  <c r="F2778" i="7"/>
  <c r="J2777" i="7"/>
  <c r="F2777" i="7"/>
  <c r="J2776" i="7"/>
  <c r="F2776" i="7"/>
  <c r="J2775" i="7"/>
  <c r="F2775" i="7"/>
  <c r="J2774" i="7"/>
  <c r="F2774" i="7"/>
  <c r="J2773" i="7"/>
  <c r="F2773" i="7"/>
  <c r="J2772" i="7"/>
  <c r="F2772" i="7"/>
  <c r="J2771" i="7"/>
  <c r="F2771" i="7"/>
  <c r="J2770" i="7"/>
  <c r="F2770" i="7"/>
  <c r="J2769" i="7"/>
  <c r="F2769" i="7"/>
  <c r="J2768" i="7"/>
  <c r="F2768" i="7"/>
  <c r="J2767" i="7"/>
  <c r="F2767" i="7"/>
  <c r="J2766" i="7"/>
  <c r="F2766" i="7"/>
  <c r="J2765" i="7"/>
  <c r="F2765" i="7"/>
  <c r="J2764" i="7"/>
  <c r="F2764" i="7"/>
  <c r="J2763" i="7"/>
  <c r="F2763" i="7"/>
  <c r="J2762" i="7"/>
  <c r="F2762" i="7"/>
  <c r="J2761" i="7"/>
  <c r="F2761" i="7"/>
  <c r="J2760" i="7"/>
  <c r="F2760" i="7"/>
  <c r="J2759" i="7"/>
  <c r="F2759" i="7"/>
  <c r="J2758" i="7"/>
  <c r="F2758" i="7"/>
  <c r="J2757" i="7"/>
  <c r="F2757" i="7"/>
  <c r="J2756" i="7"/>
  <c r="F2756" i="7"/>
  <c r="J2755" i="7"/>
  <c r="F2755" i="7"/>
  <c r="J2754" i="7"/>
  <c r="F2754" i="7"/>
  <c r="J2753" i="7"/>
  <c r="F2753" i="7"/>
  <c r="J2752" i="7"/>
  <c r="F2752" i="7"/>
  <c r="J2751" i="7"/>
  <c r="F2751" i="7"/>
  <c r="J2750" i="7"/>
  <c r="F2750" i="7"/>
  <c r="J2749" i="7"/>
  <c r="F2749" i="7"/>
  <c r="J2748" i="7"/>
  <c r="F2748" i="7"/>
  <c r="J2747" i="7"/>
  <c r="F2747" i="7"/>
  <c r="J2746" i="7"/>
  <c r="F2746" i="7"/>
  <c r="J2745" i="7"/>
  <c r="F2745" i="7"/>
  <c r="J2744" i="7"/>
  <c r="F2744" i="7"/>
  <c r="J2743" i="7"/>
  <c r="F2743" i="7"/>
  <c r="J2742" i="7"/>
  <c r="F2742" i="7"/>
  <c r="J2741" i="7"/>
  <c r="F2741" i="7"/>
  <c r="J2740" i="7"/>
  <c r="F2740" i="7"/>
  <c r="J2739" i="7"/>
  <c r="F2739" i="7"/>
  <c r="J2738" i="7"/>
  <c r="F2738" i="7"/>
  <c r="J2737" i="7"/>
  <c r="F2737" i="7"/>
  <c r="J2736" i="7"/>
  <c r="F2736" i="7"/>
  <c r="J2735" i="7"/>
  <c r="F2735" i="7"/>
  <c r="J2734" i="7"/>
  <c r="F2734" i="7"/>
  <c r="J2733" i="7"/>
  <c r="F2733" i="7"/>
  <c r="J2732" i="7"/>
  <c r="F2732" i="7"/>
  <c r="J2731" i="7"/>
  <c r="F2731" i="7"/>
  <c r="J2730" i="7"/>
  <c r="F2730" i="7"/>
  <c r="J2729" i="7"/>
  <c r="F2729" i="7"/>
  <c r="J2728" i="7"/>
  <c r="F2728" i="7"/>
  <c r="J2727" i="7"/>
  <c r="F2727" i="7"/>
  <c r="J2726" i="7"/>
  <c r="F2726" i="7"/>
  <c r="J2725" i="7"/>
  <c r="F2725" i="7"/>
  <c r="J2724" i="7"/>
  <c r="F2724" i="7"/>
  <c r="J2723" i="7"/>
  <c r="F2723" i="7"/>
  <c r="J2722" i="7"/>
  <c r="F2722" i="7"/>
  <c r="J2721" i="7"/>
  <c r="F2721" i="7"/>
  <c r="J2720" i="7"/>
  <c r="F2720" i="7"/>
  <c r="J2719" i="7"/>
  <c r="F2719" i="7"/>
  <c r="J2718" i="7"/>
  <c r="F2718" i="7"/>
  <c r="J2717" i="7"/>
  <c r="F2717" i="7"/>
  <c r="J2716" i="7"/>
  <c r="F2716" i="7"/>
  <c r="J2715" i="7"/>
  <c r="F2715" i="7"/>
  <c r="J2714" i="7"/>
  <c r="F2714" i="7"/>
  <c r="J2713" i="7"/>
  <c r="F2713" i="7"/>
  <c r="J2712" i="7"/>
  <c r="F2712" i="7"/>
  <c r="J2711" i="7"/>
  <c r="F2711" i="7"/>
  <c r="J2710" i="7"/>
  <c r="F2710" i="7"/>
  <c r="J2709" i="7"/>
  <c r="F2709" i="7"/>
  <c r="J2708" i="7"/>
  <c r="F2708" i="7"/>
  <c r="J2707" i="7"/>
  <c r="F2707" i="7"/>
  <c r="J2706" i="7"/>
  <c r="F2706" i="7"/>
  <c r="J2705" i="7"/>
  <c r="F2705" i="7"/>
  <c r="J2704" i="7"/>
  <c r="F2704" i="7"/>
  <c r="J2703" i="7"/>
  <c r="F2703" i="7"/>
  <c r="J2702" i="7"/>
  <c r="F2702" i="7"/>
  <c r="J2701" i="7"/>
  <c r="F2701" i="7"/>
  <c r="J2700" i="7"/>
  <c r="F2700" i="7"/>
  <c r="J2699" i="7"/>
  <c r="F2699" i="7"/>
  <c r="J2698" i="7"/>
  <c r="F2698" i="7"/>
  <c r="J2697" i="7"/>
  <c r="F2697" i="7"/>
  <c r="J2696" i="7"/>
  <c r="F2696" i="7"/>
  <c r="J2695" i="7"/>
  <c r="F2695" i="7"/>
  <c r="J2694" i="7"/>
  <c r="F2694" i="7"/>
  <c r="J2693" i="7"/>
  <c r="F2693" i="7"/>
  <c r="J2692" i="7"/>
  <c r="F2692" i="7"/>
  <c r="J2691" i="7"/>
  <c r="F2691" i="7"/>
  <c r="J2690" i="7"/>
  <c r="F2690" i="7"/>
  <c r="J2689" i="7"/>
  <c r="F2689" i="7"/>
  <c r="J2688" i="7"/>
  <c r="F2688" i="7"/>
  <c r="J2687" i="7"/>
  <c r="F2687" i="7"/>
  <c r="J2686" i="7"/>
  <c r="F2686" i="7"/>
  <c r="J2685" i="7"/>
  <c r="F2685" i="7"/>
  <c r="J2684" i="7"/>
  <c r="F2684" i="7"/>
  <c r="J2683" i="7"/>
  <c r="F2683" i="7"/>
  <c r="J2682" i="7"/>
  <c r="F2682" i="7"/>
  <c r="J2681" i="7"/>
  <c r="F2681" i="7"/>
  <c r="J2680" i="7"/>
  <c r="F2680" i="7"/>
  <c r="J2679" i="7"/>
  <c r="F2679" i="7"/>
  <c r="J2678" i="7"/>
  <c r="F2678" i="7"/>
  <c r="J2677" i="7"/>
  <c r="F2677" i="7"/>
  <c r="J2676" i="7"/>
  <c r="F2676" i="7"/>
  <c r="J2675" i="7"/>
  <c r="F2675" i="7"/>
  <c r="J2674" i="7"/>
  <c r="F2674" i="7"/>
  <c r="J2673" i="7"/>
  <c r="F2673" i="7"/>
  <c r="J2672" i="7"/>
  <c r="F2672" i="7"/>
  <c r="J2671" i="7"/>
  <c r="F2671" i="7"/>
  <c r="J2670" i="7"/>
  <c r="F2670" i="7"/>
  <c r="J2669" i="7"/>
  <c r="F2669" i="7"/>
  <c r="J2668" i="7"/>
  <c r="F2668" i="7"/>
  <c r="J2667" i="7"/>
  <c r="F2667" i="7"/>
  <c r="J2666" i="7"/>
  <c r="F2666" i="7"/>
  <c r="J2665" i="7"/>
  <c r="F2665" i="7"/>
  <c r="J2664" i="7"/>
  <c r="F2664" i="7"/>
  <c r="J2663" i="7"/>
  <c r="F2663" i="7"/>
  <c r="J2662" i="7"/>
  <c r="F2662" i="7"/>
  <c r="J2661" i="7"/>
  <c r="F2661" i="7"/>
  <c r="J2660" i="7"/>
  <c r="F2660" i="7"/>
  <c r="J2659" i="7"/>
  <c r="F2659" i="7"/>
  <c r="J2658" i="7"/>
  <c r="F2658" i="7"/>
  <c r="J2657" i="7"/>
  <c r="F2657" i="7"/>
  <c r="J2656" i="7"/>
  <c r="F2656" i="7"/>
  <c r="J2655" i="7"/>
  <c r="F2655" i="7"/>
  <c r="J2654" i="7"/>
  <c r="F2654" i="7"/>
  <c r="J2653" i="7"/>
  <c r="F2653" i="7"/>
  <c r="J2652" i="7"/>
  <c r="F2652" i="7"/>
  <c r="J2651" i="7"/>
  <c r="F2651" i="7"/>
  <c r="J2650" i="7"/>
  <c r="F2650" i="7"/>
  <c r="J2649" i="7"/>
  <c r="F2649" i="7"/>
  <c r="J2648" i="7"/>
  <c r="F2648" i="7"/>
  <c r="J2647" i="7"/>
  <c r="F2647" i="7"/>
  <c r="J2646" i="7"/>
  <c r="F2646" i="7"/>
  <c r="J2645" i="7"/>
  <c r="F2645" i="7"/>
  <c r="J2644" i="7"/>
  <c r="F2644" i="7"/>
  <c r="J2643" i="7"/>
  <c r="F2643" i="7"/>
  <c r="J2642" i="7"/>
  <c r="F2642" i="7"/>
  <c r="J2641" i="7"/>
  <c r="F2641" i="7"/>
  <c r="J2640" i="7"/>
  <c r="F2640" i="7"/>
  <c r="J2639" i="7"/>
  <c r="F2639" i="7"/>
  <c r="J2638" i="7"/>
  <c r="F2638" i="7"/>
  <c r="J2637" i="7"/>
  <c r="F2637" i="7"/>
  <c r="J2636" i="7"/>
  <c r="F2636" i="7"/>
  <c r="J2635" i="7"/>
  <c r="F2635" i="7"/>
  <c r="J2634" i="7"/>
  <c r="F2634" i="7"/>
  <c r="J2633" i="7"/>
  <c r="F2633" i="7"/>
  <c r="J2632" i="7"/>
  <c r="F2632" i="7"/>
  <c r="J2631" i="7"/>
  <c r="F2631" i="7"/>
  <c r="J2630" i="7"/>
  <c r="F2630" i="7"/>
  <c r="J2629" i="7"/>
  <c r="F2629" i="7"/>
  <c r="J2628" i="7"/>
  <c r="F2628" i="7"/>
  <c r="J2627" i="7"/>
  <c r="F2627" i="7"/>
  <c r="J2626" i="7"/>
  <c r="F2626" i="7"/>
  <c r="J2625" i="7"/>
  <c r="F2625" i="7"/>
  <c r="J2624" i="7"/>
  <c r="F2624" i="7"/>
  <c r="J2623" i="7"/>
  <c r="F2623" i="7"/>
  <c r="J2622" i="7"/>
  <c r="F2622" i="7"/>
  <c r="J2621" i="7"/>
  <c r="F2621" i="7"/>
  <c r="J2620" i="7"/>
  <c r="F2620" i="7"/>
  <c r="J2619" i="7"/>
  <c r="F2619" i="7"/>
  <c r="J2618" i="7"/>
  <c r="F2618" i="7"/>
  <c r="J2617" i="7"/>
  <c r="F2617" i="7"/>
  <c r="J2616" i="7"/>
  <c r="F2616" i="7"/>
  <c r="J2615" i="7"/>
  <c r="F2615" i="7"/>
  <c r="J2614" i="7"/>
  <c r="F2614" i="7"/>
  <c r="J2613" i="7"/>
  <c r="F2613" i="7"/>
  <c r="J2612" i="7"/>
  <c r="F2612" i="7"/>
  <c r="J2611" i="7"/>
  <c r="F2611" i="7"/>
  <c r="J2610" i="7"/>
  <c r="F2610" i="7"/>
  <c r="J2609" i="7"/>
  <c r="F2609" i="7"/>
  <c r="J2608" i="7"/>
  <c r="F2608" i="7"/>
  <c r="J2607" i="7"/>
  <c r="F2607" i="7"/>
  <c r="J2606" i="7"/>
  <c r="F2606" i="7"/>
  <c r="J2605" i="7"/>
  <c r="F2605" i="7"/>
  <c r="J2604" i="7"/>
  <c r="F2604" i="7"/>
  <c r="J2603" i="7"/>
  <c r="F2603" i="7"/>
  <c r="J2602" i="7"/>
  <c r="F2602" i="7"/>
  <c r="J2601" i="7"/>
  <c r="F2601" i="7"/>
  <c r="J2600" i="7"/>
  <c r="F2600" i="7"/>
  <c r="J2599" i="7"/>
  <c r="F2599" i="7"/>
  <c r="J2598" i="7"/>
  <c r="F2598" i="7"/>
  <c r="J2597" i="7"/>
  <c r="F2597" i="7"/>
  <c r="J2596" i="7"/>
  <c r="F2596" i="7"/>
  <c r="J2595" i="7"/>
  <c r="F2595" i="7"/>
  <c r="J2594" i="7"/>
  <c r="F2594" i="7"/>
  <c r="J2593" i="7"/>
  <c r="F2593" i="7"/>
  <c r="J2592" i="7"/>
  <c r="F2592" i="7"/>
  <c r="J2591" i="7"/>
  <c r="F2591" i="7"/>
  <c r="J2590" i="7"/>
  <c r="F2590" i="7"/>
  <c r="J2589" i="7"/>
  <c r="F2589" i="7"/>
  <c r="J2588" i="7"/>
  <c r="F2588" i="7"/>
  <c r="J2587" i="7"/>
  <c r="F2587" i="7"/>
  <c r="J2586" i="7"/>
  <c r="F2586" i="7"/>
  <c r="J2585" i="7"/>
  <c r="F2585" i="7"/>
  <c r="J2584" i="7"/>
  <c r="F2584" i="7"/>
  <c r="J2583" i="7"/>
  <c r="F2583" i="7"/>
  <c r="J2582" i="7"/>
  <c r="F2582" i="7"/>
  <c r="J2581" i="7"/>
  <c r="F2581" i="7"/>
  <c r="J2580" i="7"/>
  <c r="F2580" i="7"/>
  <c r="J2579" i="7"/>
  <c r="F2579" i="7"/>
  <c r="J2578" i="7"/>
  <c r="F2578" i="7"/>
  <c r="J2577" i="7"/>
  <c r="F2577" i="7"/>
  <c r="J2576" i="7"/>
  <c r="F2576" i="7"/>
  <c r="J2575" i="7"/>
  <c r="F2575" i="7"/>
  <c r="J2574" i="7"/>
  <c r="F2574" i="7"/>
  <c r="J2573" i="7"/>
  <c r="F2573" i="7"/>
  <c r="J2572" i="7"/>
  <c r="F2572" i="7"/>
  <c r="J2571" i="7"/>
  <c r="F2571" i="7"/>
  <c r="J2570" i="7"/>
  <c r="F2570" i="7"/>
  <c r="J2569" i="7"/>
  <c r="F2569" i="7"/>
  <c r="J2568" i="7"/>
  <c r="F2568" i="7"/>
  <c r="J2567" i="7"/>
  <c r="F2567" i="7"/>
  <c r="J2566" i="7"/>
  <c r="F2566" i="7"/>
  <c r="J2565" i="7"/>
  <c r="F2565" i="7"/>
  <c r="J2564" i="7"/>
  <c r="F2564" i="7"/>
  <c r="J2563" i="7"/>
  <c r="F2563" i="7"/>
  <c r="J2562" i="7"/>
  <c r="F2562" i="7"/>
  <c r="J2561" i="7"/>
  <c r="F2561" i="7"/>
  <c r="J2560" i="7"/>
  <c r="F2560" i="7"/>
  <c r="J2559" i="7"/>
  <c r="F2559" i="7"/>
  <c r="J2558" i="7"/>
  <c r="F2558" i="7"/>
  <c r="J2557" i="7"/>
  <c r="F2557" i="7"/>
  <c r="J2556" i="7"/>
  <c r="F2556" i="7"/>
  <c r="J2555" i="7"/>
  <c r="F2555" i="7"/>
  <c r="J2554" i="7"/>
  <c r="F2554" i="7"/>
  <c r="J2553" i="7"/>
  <c r="F2553" i="7"/>
  <c r="J2552" i="7"/>
  <c r="F2552" i="7"/>
  <c r="J2551" i="7"/>
  <c r="F2551" i="7"/>
  <c r="J2550" i="7"/>
  <c r="F2550" i="7"/>
  <c r="J2549" i="7"/>
  <c r="F2549" i="7"/>
  <c r="J2548" i="7"/>
  <c r="F2548" i="7"/>
  <c r="J2547" i="7"/>
  <c r="F2547" i="7"/>
  <c r="J2546" i="7"/>
  <c r="F2546" i="7"/>
  <c r="J2545" i="7"/>
  <c r="F2545" i="7"/>
  <c r="J2544" i="7"/>
  <c r="F2544" i="7"/>
  <c r="J2543" i="7"/>
  <c r="F2543" i="7"/>
  <c r="J2542" i="7"/>
  <c r="F2542" i="7"/>
  <c r="J2541" i="7"/>
  <c r="F2541" i="7"/>
  <c r="J2540" i="7"/>
  <c r="F2540" i="7"/>
  <c r="J2539" i="7"/>
  <c r="F2539" i="7"/>
  <c r="J2538" i="7"/>
  <c r="F2538" i="7"/>
  <c r="J2537" i="7"/>
  <c r="F2537" i="7"/>
  <c r="J2536" i="7"/>
  <c r="F2536" i="7"/>
  <c r="J2535" i="7"/>
  <c r="F2535" i="7"/>
  <c r="J2534" i="7"/>
  <c r="F2534" i="7"/>
  <c r="J2533" i="7"/>
  <c r="F2533" i="7"/>
  <c r="J2532" i="7"/>
  <c r="F2532" i="7"/>
  <c r="J2531" i="7"/>
  <c r="F2531" i="7"/>
  <c r="J2530" i="7"/>
  <c r="F2530" i="7"/>
  <c r="J2529" i="7"/>
  <c r="F2529" i="7"/>
  <c r="J2528" i="7"/>
  <c r="F2528" i="7"/>
  <c r="J2527" i="7"/>
  <c r="F2527" i="7"/>
  <c r="J2526" i="7"/>
  <c r="F2526" i="7"/>
  <c r="J2525" i="7"/>
  <c r="F2525" i="7"/>
  <c r="J2524" i="7"/>
  <c r="F2524" i="7"/>
  <c r="J2523" i="7"/>
  <c r="F2523" i="7"/>
  <c r="J2522" i="7"/>
  <c r="F2522" i="7"/>
  <c r="J2521" i="7"/>
  <c r="F2521" i="7"/>
  <c r="J2520" i="7"/>
  <c r="F2520" i="7"/>
  <c r="J2519" i="7"/>
  <c r="F2519" i="7"/>
  <c r="J2518" i="7"/>
  <c r="F2518" i="7"/>
  <c r="J2517" i="7"/>
  <c r="F2517" i="7"/>
  <c r="J2516" i="7"/>
  <c r="F2516" i="7"/>
  <c r="J2515" i="7"/>
  <c r="F2515" i="7"/>
  <c r="J2514" i="7"/>
  <c r="F2514" i="7"/>
  <c r="J2513" i="7"/>
  <c r="F2513" i="7"/>
  <c r="J2512" i="7"/>
  <c r="F2512" i="7"/>
  <c r="J2511" i="7"/>
  <c r="F2511" i="7"/>
  <c r="J2510" i="7"/>
  <c r="F2510" i="7"/>
  <c r="J2509" i="7"/>
  <c r="F2509" i="7"/>
  <c r="J2508" i="7"/>
  <c r="F2508" i="7"/>
  <c r="J2507" i="7"/>
  <c r="F2507" i="7"/>
  <c r="J2506" i="7"/>
  <c r="F2506" i="7"/>
  <c r="J2505" i="7"/>
  <c r="F2505" i="7"/>
  <c r="J2504" i="7"/>
  <c r="F2504" i="7"/>
  <c r="J2503" i="7"/>
  <c r="F2503" i="7"/>
  <c r="J2502" i="7"/>
  <c r="F2502" i="7"/>
  <c r="J2501" i="7"/>
  <c r="F2501" i="7"/>
  <c r="J2500" i="7"/>
  <c r="F2500" i="7"/>
  <c r="J2499" i="7"/>
  <c r="F2499" i="7"/>
  <c r="J2498" i="7"/>
  <c r="F2498" i="7"/>
  <c r="J2497" i="7"/>
  <c r="F2497" i="7"/>
  <c r="J2496" i="7"/>
  <c r="F2496" i="7"/>
  <c r="J2495" i="7"/>
  <c r="F2495" i="7"/>
  <c r="J2494" i="7"/>
  <c r="F2494" i="7"/>
  <c r="J2493" i="7"/>
  <c r="F2493" i="7"/>
  <c r="J2492" i="7"/>
  <c r="F2492" i="7"/>
  <c r="J2491" i="7"/>
  <c r="F2491" i="7"/>
  <c r="J2490" i="7"/>
  <c r="F2490" i="7"/>
  <c r="J2489" i="7"/>
  <c r="F2489" i="7"/>
  <c r="J2488" i="7"/>
  <c r="F2488" i="7"/>
  <c r="J2487" i="7"/>
  <c r="F2487" i="7"/>
  <c r="J2486" i="7"/>
  <c r="F2486" i="7"/>
  <c r="J2485" i="7"/>
  <c r="F2485" i="7"/>
  <c r="J2484" i="7"/>
  <c r="F2484" i="7"/>
  <c r="J2483" i="7"/>
  <c r="F2483" i="7"/>
  <c r="J2482" i="7"/>
  <c r="F2482" i="7"/>
  <c r="J2481" i="7"/>
  <c r="F2481" i="7"/>
  <c r="J2480" i="7"/>
  <c r="F2480" i="7"/>
  <c r="J2479" i="7"/>
  <c r="F2479" i="7"/>
  <c r="J2478" i="7"/>
  <c r="F2478" i="7"/>
  <c r="J2477" i="7"/>
  <c r="F2477" i="7"/>
  <c r="J2476" i="7"/>
  <c r="F2476" i="7"/>
  <c r="J2475" i="7"/>
  <c r="F2475" i="7"/>
  <c r="J2474" i="7"/>
  <c r="F2474" i="7"/>
  <c r="J2473" i="7"/>
  <c r="F2473" i="7"/>
  <c r="J2472" i="7"/>
  <c r="F2472" i="7"/>
  <c r="J2471" i="7"/>
  <c r="F2471" i="7"/>
  <c r="J2470" i="7"/>
  <c r="F2470" i="7"/>
  <c r="J2469" i="7"/>
  <c r="F2469" i="7"/>
  <c r="J2468" i="7"/>
  <c r="F2468" i="7"/>
  <c r="J2467" i="7"/>
  <c r="F2467" i="7"/>
  <c r="J2466" i="7"/>
  <c r="F2466" i="7"/>
  <c r="J2465" i="7"/>
  <c r="F2465" i="7"/>
  <c r="J2464" i="7"/>
  <c r="F2464" i="7"/>
  <c r="J2463" i="7"/>
  <c r="F2463" i="7"/>
  <c r="J2462" i="7"/>
  <c r="F2462" i="7"/>
  <c r="J2461" i="7"/>
  <c r="F2461" i="7"/>
  <c r="J2460" i="7"/>
  <c r="F2460" i="7"/>
  <c r="J2459" i="7"/>
  <c r="F2459" i="7"/>
  <c r="J2458" i="7"/>
  <c r="F2458" i="7"/>
  <c r="J2457" i="7"/>
  <c r="F2457" i="7"/>
  <c r="J2456" i="7"/>
  <c r="F2456" i="7"/>
  <c r="J2455" i="7"/>
  <c r="F2455" i="7"/>
  <c r="J2454" i="7"/>
  <c r="F2454" i="7"/>
  <c r="J2453" i="7"/>
  <c r="F2453" i="7"/>
  <c r="J2452" i="7"/>
  <c r="F2452" i="7"/>
  <c r="J2451" i="7"/>
  <c r="F2451" i="7"/>
  <c r="J2450" i="7"/>
  <c r="F2450" i="7"/>
  <c r="J2449" i="7"/>
  <c r="F2449" i="7"/>
  <c r="J2448" i="7"/>
  <c r="F2448" i="7"/>
  <c r="J2447" i="7"/>
  <c r="F2447" i="7"/>
  <c r="J2446" i="7"/>
  <c r="F2446" i="7"/>
  <c r="J2445" i="7"/>
  <c r="F2445" i="7"/>
  <c r="J2444" i="7"/>
  <c r="F2444" i="7"/>
  <c r="J2443" i="7"/>
  <c r="F2443" i="7"/>
  <c r="J2442" i="7"/>
  <c r="F2442" i="7"/>
  <c r="J2441" i="7"/>
  <c r="F2441" i="7"/>
  <c r="J2440" i="7"/>
  <c r="F2440" i="7"/>
  <c r="J2439" i="7"/>
  <c r="F2439" i="7"/>
  <c r="J2438" i="7"/>
  <c r="F2438" i="7"/>
  <c r="J2437" i="7"/>
  <c r="F2437" i="7"/>
  <c r="J2436" i="7"/>
  <c r="F2436" i="7"/>
  <c r="J2435" i="7"/>
  <c r="F2435" i="7"/>
  <c r="J2434" i="7"/>
  <c r="F2434" i="7"/>
  <c r="J2433" i="7"/>
  <c r="F2433" i="7"/>
  <c r="J2432" i="7"/>
  <c r="F2432" i="7"/>
  <c r="J2431" i="7"/>
  <c r="F2431" i="7"/>
  <c r="J2430" i="7"/>
  <c r="F2430" i="7"/>
  <c r="J2429" i="7"/>
  <c r="F2429" i="7"/>
  <c r="J2428" i="7"/>
  <c r="F2428" i="7"/>
  <c r="J2427" i="7"/>
  <c r="F2427" i="7"/>
  <c r="J2426" i="7"/>
  <c r="F2426" i="7"/>
  <c r="J2425" i="7"/>
  <c r="F2425" i="7"/>
  <c r="J2424" i="7"/>
  <c r="F2424" i="7"/>
  <c r="J2423" i="7"/>
  <c r="F2423" i="7"/>
  <c r="J2422" i="7"/>
  <c r="F2422" i="7"/>
  <c r="J2421" i="7"/>
  <c r="F2421" i="7"/>
  <c r="J2420" i="7"/>
  <c r="F2420" i="7"/>
  <c r="J2419" i="7"/>
  <c r="F2419" i="7"/>
  <c r="J2418" i="7"/>
  <c r="F2418" i="7"/>
  <c r="J2417" i="7"/>
  <c r="F2417" i="7"/>
  <c r="J2416" i="7"/>
  <c r="F2416" i="7"/>
  <c r="J2415" i="7"/>
  <c r="F2415" i="7"/>
  <c r="J2414" i="7"/>
  <c r="F2414" i="7"/>
  <c r="J2413" i="7"/>
  <c r="F2413" i="7"/>
  <c r="J2412" i="7"/>
  <c r="F2412" i="7"/>
  <c r="J2411" i="7"/>
  <c r="F2411" i="7"/>
  <c r="J2410" i="7"/>
  <c r="F2410" i="7"/>
  <c r="J2409" i="7"/>
  <c r="F2409" i="7"/>
  <c r="J2408" i="7"/>
  <c r="F2408" i="7"/>
  <c r="J2407" i="7"/>
  <c r="F2407" i="7"/>
  <c r="J2406" i="7"/>
  <c r="F2406" i="7"/>
  <c r="J2405" i="7"/>
  <c r="F2405" i="7"/>
  <c r="J2404" i="7"/>
  <c r="F2404" i="7"/>
  <c r="J2403" i="7"/>
  <c r="F2403" i="7"/>
  <c r="J2402" i="7"/>
  <c r="F2402" i="7"/>
  <c r="J2401" i="7"/>
  <c r="F2401" i="7"/>
  <c r="J2400" i="7"/>
  <c r="F2400" i="7"/>
  <c r="J2399" i="7"/>
  <c r="F2399" i="7"/>
  <c r="J2398" i="7"/>
  <c r="F2398" i="7"/>
  <c r="J2397" i="7"/>
  <c r="F2397" i="7"/>
  <c r="J2396" i="7"/>
  <c r="F2396" i="7"/>
  <c r="J2395" i="7"/>
  <c r="F2395" i="7"/>
  <c r="J2394" i="7"/>
  <c r="F2394" i="7"/>
  <c r="J2393" i="7"/>
  <c r="F2393" i="7"/>
  <c r="J2392" i="7"/>
  <c r="F2392" i="7"/>
  <c r="J2391" i="7"/>
  <c r="F2391" i="7"/>
  <c r="J2390" i="7"/>
  <c r="F2390" i="7"/>
  <c r="J2389" i="7"/>
  <c r="F2389" i="7"/>
  <c r="J2388" i="7"/>
  <c r="F2388" i="7"/>
  <c r="J2387" i="7"/>
  <c r="F2387" i="7"/>
  <c r="J2386" i="7"/>
  <c r="F2386" i="7"/>
  <c r="J2385" i="7"/>
  <c r="F2385" i="7"/>
  <c r="J2384" i="7"/>
  <c r="F2384" i="7"/>
  <c r="J2383" i="7"/>
  <c r="F2383" i="7"/>
  <c r="J2382" i="7"/>
  <c r="F2382" i="7"/>
  <c r="J2381" i="7"/>
  <c r="F2381" i="7"/>
  <c r="J2380" i="7"/>
  <c r="F2380" i="7"/>
  <c r="J2379" i="7"/>
  <c r="F2379" i="7"/>
  <c r="J2378" i="7"/>
  <c r="F2378" i="7"/>
  <c r="J2377" i="7"/>
  <c r="F2377" i="7"/>
  <c r="J2376" i="7"/>
  <c r="F2376" i="7"/>
  <c r="J2375" i="7"/>
  <c r="F2375" i="7"/>
  <c r="J2374" i="7"/>
  <c r="F2374" i="7"/>
  <c r="J2373" i="7"/>
  <c r="F2373" i="7"/>
  <c r="J2372" i="7"/>
  <c r="F2372" i="7"/>
  <c r="J2371" i="7"/>
  <c r="F2371" i="7"/>
  <c r="J2370" i="7"/>
  <c r="F2370" i="7"/>
  <c r="J2369" i="7"/>
  <c r="F2369" i="7"/>
  <c r="J2368" i="7"/>
  <c r="F2368" i="7"/>
  <c r="J2367" i="7"/>
  <c r="F2367" i="7"/>
  <c r="J2366" i="7"/>
  <c r="F2366" i="7"/>
  <c r="J2365" i="7"/>
  <c r="F2365" i="7"/>
  <c r="J2364" i="7"/>
  <c r="F2364" i="7"/>
  <c r="J2363" i="7"/>
  <c r="F2363" i="7"/>
  <c r="J2362" i="7"/>
  <c r="F2362" i="7"/>
  <c r="J2361" i="7"/>
  <c r="F2361" i="7"/>
  <c r="J2360" i="7"/>
  <c r="F2360" i="7"/>
  <c r="J2359" i="7"/>
  <c r="F2359" i="7"/>
  <c r="J2358" i="7"/>
  <c r="F2358" i="7"/>
  <c r="J2357" i="7"/>
  <c r="F2357" i="7"/>
  <c r="J2356" i="7"/>
  <c r="F2356" i="7"/>
  <c r="J2355" i="7"/>
  <c r="F2355" i="7"/>
  <c r="J2354" i="7"/>
  <c r="F2354" i="7"/>
  <c r="J2353" i="7"/>
  <c r="F2353" i="7"/>
  <c r="J2352" i="7"/>
  <c r="F2352" i="7"/>
  <c r="J2351" i="7"/>
  <c r="F2351" i="7"/>
  <c r="J2350" i="7"/>
  <c r="F2350" i="7"/>
  <c r="J2349" i="7"/>
  <c r="F2349" i="7"/>
  <c r="J2348" i="7"/>
  <c r="F2348" i="7"/>
  <c r="J2347" i="7"/>
  <c r="F2347" i="7"/>
  <c r="J2346" i="7"/>
  <c r="F2346" i="7"/>
  <c r="J2345" i="7"/>
  <c r="F2345" i="7"/>
  <c r="J2344" i="7"/>
  <c r="F2344" i="7"/>
  <c r="J2343" i="7"/>
  <c r="F2343" i="7"/>
  <c r="J2342" i="7"/>
  <c r="F2342" i="7"/>
  <c r="J2341" i="7"/>
  <c r="F2341" i="7"/>
  <c r="J2340" i="7"/>
  <c r="F2340" i="7"/>
  <c r="J2339" i="7"/>
  <c r="F2339" i="7"/>
  <c r="J2338" i="7"/>
  <c r="F2338" i="7"/>
  <c r="J2337" i="7"/>
  <c r="F2337" i="7"/>
  <c r="J2336" i="7"/>
  <c r="F2336" i="7"/>
  <c r="J2335" i="7"/>
  <c r="F2335" i="7"/>
  <c r="J2334" i="7"/>
  <c r="F2334" i="7"/>
  <c r="J2333" i="7"/>
  <c r="F2333" i="7"/>
  <c r="J2332" i="7"/>
  <c r="F2332" i="7"/>
  <c r="J2331" i="7"/>
  <c r="F2331" i="7"/>
  <c r="J2330" i="7"/>
  <c r="F2330" i="7"/>
  <c r="J2329" i="7"/>
  <c r="F2329" i="7"/>
  <c r="J2328" i="7"/>
  <c r="F2328" i="7"/>
  <c r="J2327" i="7"/>
  <c r="F2327" i="7"/>
  <c r="J2326" i="7"/>
  <c r="F2326" i="7"/>
  <c r="J2325" i="7"/>
  <c r="F2325" i="7"/>
  <c r="J2324" i="7"/>
  <c r="F2324" i="7"/>
  <c r="J2323" i="7"/>
  <c r="F2323" i="7"/>
  <c r="J2322" i="7"/>
  <c r="F2322" i="7"/>
  <c r="J2321" i="7"/>
  <c r="F2321" i="7"/>
  <c r="J2320" i="7"/>
  <c r="F2320" i="7"/>
  <c r="J2319" i="7"/>
  <c r="F2319" i="7"/>
  <c r="J2318" i="7"/>
  <c r="F2318" i="7"/>
  <c r="J2317" i="7"/>
  <c r="F2317" i="7"/>
  <c r="J2316" i="7"/>
  <c r="F2316" i="7"/>
  <c r="J2315" i="7"/>
  <c r="F2315" i="7"/>
  <c r="J2314" i="7"/>
  <c r="F2314" i="7"/>
  <c r="J2313" i="7"/>
  <c r="F2313" i="7"/>
  <c r="J2312" i="7"/>
  <c r="F2312" i="7"/>
  <c r="J2311" i="7"/>
  <c r="F2311" i="7"/>
  <c r="J2310" i="7"/>
  <c r="F2310" i="7"/>
  <c r="J2309" i="7"/>
  <c r="F2309" i="7"/>
  <c r="J2308" i="7"/>
  <c r="F2308" i="7"/>
  <c r="J2307" i="7"/>
  <c r="F2307" i="7"/>
  <c r="J2306" i="7"/>
  <c r="F2306" i="7"/>
  <c r="J2305" i="7"/>
  <c r="F2305" i="7"/>
  <c r="J2304" i="7"/>
  <c r="F2304" i="7"/>
  <c r="J2303" i="7"/>
  <c r="F2303" i="7"/>
  <c r="J2302" i="7"/>
  <c r="F2302" i="7"/>
  <c r="J2301" i="7"/>
  <c r="F2301" i="7"/>
  <c r="J2300" i="7"/>
  <c r="F2300" i="7"/>
  <c r="J2299" i="7"/>
  <c r="F2299" i="7"/>
  <c r="J2298" i="7"/>
  <c r="F2298" i="7"/>
  <c r="J2297" i="7"/>
  <c r="F2297" i="7"/>
  <c r="J2296" i="7"/>
  <c r="F2296" i="7"/>
  <c r="J2295" i="7"/>
  <c r="F2295" i="7"/>
  <c r="J2294" i="7"/>
  <c r="F2294" i="7"/>
  <c r="J2293" i="7"/>
  <c r="F2293" i="7"/>
  <c r="J2292" i="7"/>
  <c r="F2292" i="7"/>
  <c r="J2291" i="7"/>
  <c r="F2291" i="7"/>
  <c r="J2290" i="7"/>
  <c r="F2290" i="7"/>
  <c r="J2289" i="7"/>
  <c r="F2289" i="7"/>
  <c r="J2288" i="7"/>
  <c r="F2288" i="7"/>
  <c r="J2287" i="7"/>
  <c r="F2287" i="7"/>
  <c r="J2286" i="7"/>
  <c r="F2286" i="7"/>
  <c r="J2285" i="7"/>
  <c r="F2285" i="7"/>
  <c r="J2284" i="7"/>
  <c r="F2284" i="7"/>
  <c r="J2283" i="7"/>
  <c r="F2283" i="7"/>
  <c r="J2282" i="7"/>
  <c r="F2282" i="7"/>
  <c r="J2281" i="7"/>
  <c r="F2281" i="7"/>
  <c r="J2280" i="7"/>
  <c r="F2280" i="7"/>
  <c r="J2279" i="7"/>
  <c r="F2279" i="7"/>
  <c r="J2278" i="7"/>
  <c r="F2278" i="7"/>
  <c r="J2277" i="7"/>
  <c r="F2277" i="7"/>
  <c r="J2276" i="7"/>
  <c r="F2276" i="7"/>
  <c r="J2275" i="7"/>
  <c r="F2275" i="7"/>
  <c r="J2274" i="7"/>
  <c r="F2274" i="7"/>
  <c r="J2273" i="7"/>
  <c r="F2273" i="7"/>
  <c r="J2272" i="7"/>
  <c r="F2272" i="7"/>
  <c r="J2271" i="7"/>
  <c r="F2271" i="7"/>
  <c r="J2270" i="7"/>
  <c r="F2270" i="7"/>
  <c r="J2269" i="7"/>
  <c r="F2269" i="7"/>
  <c r="J2268" i="7"/>
  <c r="F2268" i="7"/>
  <c r="J2267" i="7"/>
  <c r="F2267" i="7"/>
  <c r="J2266" i="7"/>
  <c r="F2266" i="7"/>
  <c r="J2265" i="7"/>
  <c r="F2265" i="7"/>
  <c r="J2264" i="7"/>
  <c r="F2264" i="7"/>
  <c r="J2263" i="7"/>
  <c r="F2263" i="7"/>
  <c r="J2262" i="7"/>
  <c r="F2262" i="7"/>
  <c r="J2261" i="7"/>
  <c r="F2261" i="7"/>
  <c r="J2260" i="7"/>
  <c r="F2260" i="7"/>
  <c r="J2259" i="7"/>
  <c r="F2259" i="7"/>
  <c r="J2258" i="7"/>
  <c r="F2258" i="7"/>
  <c r="J2257" i="7"/>
  <c r="F2257" i="7"/>
  <c r="J2256" i="7"/>
  <c r="F2256" i="7"/>
  <c r="J2255" i="7"/>
  <c r="F2255" i="7"/>
  <c r="J2254" i="7"/>
  <c r="F2254" i="7"/>
  <c r="J2253" i="7"/>
  <c r="F2253" i="7"/>
  <c r="J2252" i="7"/>
  <c r="F2252" i="7"/>
  <c r="J2251" i="7"/>
  <c r="F2251" i="7"/>
  <c r="J2250" i="7"/>
  <c r="F2250" i="7"/>
  <c r="J2249" i="7"/>
  <c r="F2249" i="7"/>
  <c r="J2248" i="7"/>
  <c r="F2248" i="7"/>
  <c r="J2247" i="7"/>
  <c r="F2247" i="7"/>
  <c r="J2246" i="7"/>
  <c r="F2246" i="7"/>
  <c r="J2245" i="7"/>
  <c r="F2245" i="7"/>
  <c r="J2244" i="7"/>
  <c r="F2244" i="7"/>
  <c r="J2243" i="7"/>
  <c r="F2243" i="7"/>
  <c r="J2242" i="7"/>
  <c r="F2242" i="7"/>
  <c r="J2241" i="7"/>
  <c r="F2241" i="7"/>
  <c r="J2240" i="7"/>
  <c r="F2240" i="7"/>
  <c r="J2239" i="7"/>
  <c r="F2239" i="7"/>
  <c r="J2238" i="7"/>
  <c r="F2238" i="7"/>
  <c r="J2237" i="7"/>
  <c r="F2237" i="7"/>
  <c r="J2236" i="7"/>
  <c r="F2236" i="7"/>
  <c r="J2235" i="7"/>
  <c r="F2235" i="7"/>
  <c r="J2234" i="7"/>
  <c r="F2234" i="7"/>
  <c r="J2233" i="7"/>
  <c r="F2233" i="7"/>
  <c r="J2232" i="7"/>
  <c r="F2232" i="7"/>
  <c r="J2231" i="7"/>
  <c r="F2231" i="7"/>
  <c r="J2230" i="7"/>
  <c r="F2230" i="7"/>
  <c r="J2229" i="7"/>
  <c r="F2229" i="7"/>
  <c r="J2228" i="7"/>
  <c r="F2228" i="7"/>
  <c r="J2227" i="7"/>
  <c r="F2227" i="7"/>
  <c r="J2226" i="7"/>
  <c r="F2226" i="7"/>
  <c r="J2225" i="7"/>
  <c r="F2225" i="7"/>
  <c r="J2224" i="7"/>
  <c r="F2224" i="7"/>
  <c r="J2223" i="7"/>
  <c r="F2223" i="7"/>
  <c r="J2222" i="7"/>
  <c r="F2222" i="7"/>
  <c r="J2221" i="7"/>
  <c r="F2221" i="7"/>
  <c r="J2220" i="7"/>
  <c r="F2220" i="7"/>
  <c r="J2219" i="7"/>
  <c r="F2219" i="7"/>
  <c r="J2218" i="7"/>
  <c r="F2218" i="7"/>
  <c r="J2217" i="7"/>
  <c r="F2217" i="7"/>
  <c r="J2216" i="7"/>
  <c r="F2216" i="7"/>
  <c r="J2215" i="7"/>
  <c r="F2215" i="7"/>
  <c r="J2214" i="7"/>
  <c r="F2214" i="7"/>
  <c r="J2213" i="7"/>
  <c r="F2213" i="7"/>
  <c r="J2212" i="7"/>
  <c r="F2212" i="7"/>
  <c r="J2211" i="7"/>
  <c r="F2211" i="7"/>
  <c r="J2210" i="7"/>
  <c r="F2210" i="7"/>
  <c r="J2209" i="7"/>
  <c r="F2209" i="7"/>
  <c r="J2208" i="7"/>
  <c r="F2208" i="7"/>
  <c r="J2207" i="7"/>
  <c r="F2207" i="7"/>
  <c r="J2206" i="7"/>
  <c r="F2206" i="7"/>
  <c r="J2205" i="7"/>
  <c r="F2205" i="7"/>
  <c r="J2204" i="7"/>
  <c r="F2204" i="7"/>
  <c r="J2203" i="7"/>
  <c r="F2203" i="7"/>
  <c r="J2202" i="7"/>
  <c r="F2202" i="7"/>
  <c r="J2201" i="7"/>
  <c r="F2201" i="7"/>
  <c r="J2200" i="7"/>
  <c r="F2200" i="7"/>
  <c r="J2199" i="7"/>
  <c r="F2199" i="7"/>
  <c r="J2198" i="7"/>
  <c r="F2198" i="7"/>
  <c r="J2197" i="7"/>
  <c r="F2197" i="7"/>
  <c r="J2196" i="7"/>
  <c r="F2196" i="7"/>
  <c r="J2195" i="7"/>
  <c r="F2195" i="7"/>
  <c r="J2194" i="7"/>
  <c r="F2194" i="7"/>
  <c r="J2193" i="7"/>
  <c r="F2193" i="7"/>
  <c r="J2192" i="7"/>
  <c r="F2192" i="7"/>
  <c r="J2191" i="7"/>
  <c r="F2191" i="7"/>
  <c r="J2190" i="7"/>
  <c r="F2190" i="7"/>
  <c r="J2189" i="7"/>
  <c r="F2189" i="7"/>
  <c r="J2188" i="7"/>
  <c r="F2188" i="7"/>
  <c r="J2187" i="7"/>
  <c r="F2187" i="7"/>
  <c r="J2186" i="7"/>
  <c r="F2186" i="7"/>
  <c r="J2185" i="7"/>
  <c r="F2185" i="7"/>
  <c r="J2184" i="7"/>
  <c r="F2184" i="7"/>
  <c r="J2183" i="7"/>
  <c r="F2183" i="7"/>
  <c r="J2182" i="7"/>
  <c r="F2182" i="7"/>
  <c r="J2181" i="7"/>
  <c r="F2181" i="7"/>
  <c r="J2180" i="7"/>
  <c r="F2180" i="7"/>
  <c r="J2179" i="7"/>
  <c r="F2179" i="7"/>
  <c r="J2178" i="7"/>
  <c r="F2178" i="7"/>
  <c r="J2177" i="7"/>
  <c r="F2177" i="7"/>
  <c r="J2176" i="7"/>
  <c r="F2176" i="7"/>
  <c r="J2175" i="7"/>
  <c r="F2175" i="7"/>
  <c r="J2174" i="7"/>
  <c r="F2174" i="7"/>
  <c r="J2173" i="7"/>
  <c r="F2173" i="7"/>
  <c r="J2172" i="7"/>
  <c r="F2172" i="7"/>
  <c r="J2171" i="7"/>
  <c r="F2171" i="7"/>
  <c r="J2170" i="7"/>
  <c r="F2170" i="7"/>
  <c r="J2169" i="7"/>
  <c r="F2169" i="7"/>
  <c r="J2168" i="7"/>
  <c r="F2168" i="7"/>
  <c r="J2167" i="7"/>
  <c r="F2167" i="7"/>
  <c r="J2166" i="7"/>
  <c r="F2166" i="7"/>
  <c r="J2165" i="7"/>
  <c r="F2165" i="7"/>
  <c r="J2164" i="7"/>
  <c r="F2164" i="7"/>
  <c r="J2163" i="7"/>
  <c r="F2163" i="7"/>
  <c r="J2162" i="7"/>
  <c r="F2162" i="7"/>
  <c r="J2161" i="7"/>
  <c r="F2161" i="7"/>
  <c r="J2160" i="7"/>
  <c r="F2160" i="7"/>
  <c r="J2159" i="7"/>
  <c r="F2159" i="7"/>
  <c r="J2158" i="7"/>
  <c r="F2158" i="7"/>
  <c r="J2157" i="7"/>
  <c r="F2157" i="7"/>
  <c r="J2156" i="7"/>
  <c r="F2156" i="7"/>
  <c r="J2155" i="7"/>
  <c r="F2155" i="7"/>
  <c r="J2154" i="7"/>
  <c r="F2154" i="7"/>
  <c r="J2153" i="7"/>
  <c r="F2153" i="7"/>
  <c r="J2152" i="7"/>
  <c r="F2152" i="7"/>
  <c r="J2151" i="7"/>
  <c r="F2151" i="7"/>
  <c r="J2150" i="7"/>
  <c r="F2150" i="7"/>
  <c r="J2149" i="7"/>
  <c r="F2149" i="7"/>
  <c r="J2148" i="7"/>
  <c r="F2148" i="7"/>
  <c r="J2147" i="7"/>
  <c r="F2147" i="7"/>
  <c r="J2146" i="7"/>
  <c r="F2146" i="7"/>
  <c r="J2145" i="7"/>
  <c r="F2145" i="7"/>
  <c r="J2144" i="7"/>
  <c r="F2144" i="7"/>
  <c r="J2143" i="7"/>
  <c r="F2143" i="7"/>
  <c r="J2142" i="7"/>
  <c r="F2142" i="7"/>
  <c r="J2141" i="7"/>
  <c r="F2141" i="7"/>
  <c r="J2140" i="7"/>
  <c r="F2140" i="7"/>
  <c r="J2139" i="7"/>
  <c r="F2139" i="7"/>
  <c r="J2138" i="7"/>
  <c r="F2138" i="7"/>
  <c r="J2137" i="7"/>
  <c r="F2137" i="7"/>
  <c r="J2136" i="7"/>
  <c r="F2136" i="7"/>
  <c r="J2135" i="7"/>
  <c r="F2135" i="7"/>
  <c r="J2134" i="7"/>
  <c r="F2134" i="7"/>
  <c r="J2133" i="7"/>
  <c r="F2133" i="7"/>
  <c r="J2132" i="7"/>
  <c r="F2132" i="7"/>
  <c r="J2131" i="7"/>
  <c r="F2131" i="7"/>
  <c r="J2130" i="7"/>
  <c r="F2130" i="7"/>
  <c r="J2129" i="7"/>
  <c r="F2129" i="7"/>
  <c r="J2128" i="7"/>
  <c r="F2128" i="7"/>
  <c r="J2127" i="7"/>
  <c r="F2127" i="7"/>
  <c r="J2126" i="7"/>
  <c r="F2126" i="7"/>
  <c r="J2125" i="7"/>
  <c r="F2125" i="7"/>
  <c r="J2124" i="7"/>
  <c r="F2124" i="7"/>
  <c r="J2123" i="7"/>
  <c r="F2123" i="7"/>
  <c r="J2122" i="7"/>
  <c r="F2122" i="7"/>
  <c r="J2121" i="7"/>
  <c r="F2121" i="7"/>
  <c r="J2120" i="7"/>
  <c r="F2120" i="7"/>
  <c r="J2119" i="7"/>
  <c r="F2119" i="7"/>
  <c r="J2118" i="7"/>
  <c r="F2118" i="7"/>
  <c r="J2117" i="7"/>
  <c r="F2117" i="7"/>
  <c r="J2116" i="7"/>
  <c r="F2116" i="7"/>
  <c r="J2115" i="7"/>
  <c r="F2115" i="7"/>
  <c r="J2114" i="7"/>
  <c r="F2114" i="7"/>
  <c r="J2113" i="7"/>
  <c r="F2113" i="7"/>
  <c r="J2112" i="7"/>
  <c r="F2112" i="7"/>
  <c r="J2111" i="7"/>
  <c r="F2111" i="7"/>
  <c r="J2110" i="7"/>
  <c r="F2110" i="7"/>
  <c r="J2109" i="7"/>
  <c r="F2109" i="7"/>
  <c r="J2108" i="7"/>
  <c r="F2108" i="7"/>
  <c r="J2107" i="7"/>
  <c r="F2107" i="7"/>
  <c r="J2106" i="7"/>
  <c r="F2106" i="7"/>
  <c r="J2105" i="7"/>
  <c r="F2105" i="7"/>
  <c r="J2104" i="7"/>
  <c r="F2104" i="7"/>
  <c r="J2103" i="7"/>
  <c r="F2103" i="7"/>
  <c r="J2102" i="7"/>
  <c r="F2102" i="7"/>
  <c r="J2101" i="7"/>
  <c r="F2101" i="7"/>
  <c r="J2100" i="7"/>
  <c r="F2100" i="7"/>
  <c r="J2099" i="7"/>
  <c r="F2099" i="7"/>
  <c r="J2098" i="7"/>
  <c r="F2098" i="7"/>
  <c r="J2097" i="7"/>
  <c r="F2097" i="7"/>
  <c r="J2096" i="7"/>
  <c r="F2096" i="7"/>
  <c r="J2095" i="7"/>
  <c r="F2095" i="7"/>
  <c r="J2094" i="7"/>
  <c r="F2094" i="7"/>
  <c r="J2093" i="7"/>
  <c r="F2093" i="7"/>
  <c r="J2092" i="7"/>
  <c r="F2092" i="7"/>
  <c r="J2091" i="7"/>
  <c r="F2091" i="7"/>
  <c r="J2090" i="7"/>
  <c r="F2090" i="7"/>
  <c r="J2089" i="7"/>
  <c r="F2089" i="7"/>
  <c r="J2088" i="7"/>
  <c r="F2088" i="7"/>
  <c r="J2087" i="7"/>
  <c r="F2087" i="7"/>
  <c r="J2086" i="7"/>
  <c r="F2086" i="7"/>
  <c r="J2085" i="7"/>
  <c r="F2085" i="7"/>
  <c r="J2084" i="7"/>
  <c r="F2084" i="7"/>
  <c r="J2083" i="7"/>
  <c r="F2083" i="7"/>
  <c r="J2082" i="7"/>
  <c r="F2082" i="7"/>
  <c r="J2081" i="7"/>
  <c r="F2081" i="7"/>
  <c r="J2080" i="7"/>
  <c r="F2080" i="7"/>
  <c r="J2079" i="7"/>
  <c r="F2079" i="7"/>
  <c r="J2078" i="7"/>
  <c r="F2078" i="7"/>
  <c r="J2077" i="7"/>
  <c r="F2077" i="7"/>
  <c r="J2076" i="7"/>
  <c r="F2076" i="7"/>
  <c r="J2075" i="7"/>
  <c r="F2075" i="7"/>
  <c r="J2074" i="7"/>
  <c r="F2074" i="7"/>
  <c r="J2073" i="7"/>
  <c r="F2073" i="7"/>
  <c r="J2072" i="7"/>
  <c r="F2072" i="7"/>
  <c r="J2071" i="7"/>
  <c r="F2071" i="7"/>
  <c r="J2070" i="7"/>
  <c r="F2070" i="7"/>
  <c r="J2069" i="7"/>
  <c r="F2069" i="7"/>
  <c r="J2068" i="7"/>
  <c r="F2068" i="7"/>
  <c r="J2067" i="7"/>
  <c r="F2067" i="7"/>
  <c r="J2066" i="7"/>
  <c r="F2066" i="7"/>
  <c r="J2065" i="7"/>
  <c r="F2065" i="7"/>
  <c r="J2064" i="7"/>
  <c r="F2064" i="7"/>
  <c r="J2063" i="7"/>
  <c r="F2063" i="7"/>
  <c r="J2062" i="7"/>
  <c r="F2062" i="7"/>
  <c r="J2061" i="7"/>
  <c r="F2061" i="7"/>
  <c r="J2060" i="7"/>
  <c r="F2060" i="7"/>
  <c r="J2059" i="7"/>
  <c r="F2059" i="7"/>
  <c r="J2058" i="7"/>
  <c r="F2058" i="7"/>
  <c r="J2057" i="7"/>
  <c r="F2057" i="7"/>
  <c r="J2056" i="7"/>
  <c r="F2056" i="7"/>
  <c r="J2055" i="7"/>
  <c r="F2055" i="7"/>
  <c r="J2054" i="7"/>
  <c r="F2054" i="7"/>
  <c r="J2053" i="7"/>
  <c r="F2053" i="7"/>
  <c r="J2052" i="7"/>
  <c r="F2052" i="7"/>
  <c r="J2051" i="7"/>
  <c r="F2051" i="7"/>
  <c r="J2050" i="7"/>
  <c r="F2050" i="7"/>
  <c r="J2049" i="7"/>
  <c r="F2049" i="7"/>
  <c r="J2048" i="7"/>
  <c r="F2048" i="7"/>
  <c r="J2047" i="7"/>
  <c r="F2047" i="7"/>
  <c r="J2046" i="7"/>
  <c r="F2046" i="7"/>
  <c r="J2045" i="7"/>
  <c r="F2045" i="7"/>
  <c r="J2044" i="7"/>
  <c r="F2044" i="7"/>
  <c r="J2043" i="7"/>
  <c r="F2043" i="7"/>
  <c r="J2042" i="7"/>
  <c r="F2042" i="7"/>
  <c r="J2041" i="7"/>
  <c r="F2041" i="7"/>
  <c r="J2040" i="7"/>
  <c r="F2040" i="7"/>
  <c r="J2039" i="7"/>
  <c r="F2039" i="7"/>
  <c r="J2038" i="7"/>
  <c r="F2038" i="7"/>
  <c r="J2037" i="7"/>
  <c r="F2037" i="7"/>
  <c r="J2036" i="7"/>
  <c r="F2036" i="7"/>
  <c r="J2035" i="7"/>
  <c r="F2035" i="7"/>
  <c r="J2034" i="7"/>
  <c r="F2034" i="7"/>
  <c r="J2033" i="7"/>
  <c r="F2033" i="7"/>
  <c r="J2032" i="7"/>
  <c r="F2032" i="7"/>
  <c r="J2031" i="7"/>
  <c r="F2031" i="7"/>
  <c r="J2030" i="7"/>
  <c r="F2030" i="7"/>
  <c r="J2029" i="7"/>
  <c r="F2029" i="7"/>
  <c r="J2028" i="7"/>
  <c r="F2028" i="7"/>
  <c r="J2027" i="7"/>
  <c r="F2027" i="7"/>
  <c r="J2026" i="7"/>
  <c r="F2026" i="7"/>
  <c r="J2025" i="7"/>
  <c r="F2025" i="7"/>
  <c r="J2024" i="7"/>
  <c r="F2024" i="7"/>
  <c r="J2023" i="7"/>
  <c r="F2023" i="7"/>
  <c r="J2022" i="7"/>
  <c r="F2022" i="7"/>
  <c r="J2021" i="7"/>
  <c r="F2021" i="7"/>
  <c r="J2020" i="7"/>
  <c r="F2020" i="7"/>
  <c r="J2019" i="7"/>
  <c r="F2019" i="7"/>
  <c r="J2018" i="7"/>
  <c r="F2018" i="7"/>
  <c r="J2017" i="7"/>
  <c r="F2017" i="7"/>
  <c r="J2016" i="7"/>
  <c r="F2016" i="7"/>
  <c r="J2015" i="7"/>
  <c r="F2015" i="7"/>
  <c r="J2014" i="7"/>
  <c r="F2014" i="7"/>
  <c r="J2013" i="7"/>
  <c r="F2013" i="7"/>
  <c r="J2012" i="7"/>
  <c r="F2012" i="7"/>
  <c r="J2011" i="7"/>
  <c r="F2011" i="7"/>
  <c r="J2010" i="7"/>
  <c r="F2010" i="7"/>
  <c r="J2009" i="7"/>
  <c r="F2009" i="7"/>
  <c r="J2008" i="7"/>
  <c r="F2008" i="7"/>
  <c r="J2007" i="7"/>
  <c r="F2007" i="7"/>
  <c r="J2006" i="7"/>
  <c r="F2006" i="7"/>
  <c r="J2005" i="7"/>
  <c r="F2005" i="7"/>
  <c r="J2004" i="7"/>
  <c r="F2004" i="7"/>
  <c r="J2003" i="7"/>
  <c r="F2003" i="7"/>
  <c r="J2002" i="7"/>
  <c r="F2002" i="7"/>
  <c r="J2001" i="7"/>
  <c r="F2001" i="7"/>
  <c r="J2000" i="7"/>
  <c r="F2000" i="7"/>
  <c r="J1999" i="7"/>
  <c r="F1999" i="7"/>
  <c r="J1998" i="7"/>
  <c r="F1998" i="7"/>
  <c r="J1997" i="7"/>
  <c r="F1997" i="7"/>
  <c r="J1996" i="7"/>
  <c r="F1996" i="7"/>
  <c r="J1995" i="7"/>
  <c r="F1995" i="7"/>
  <c r="J1994" i="7"/>
  <c r="F1994" i="7"/>
  <c r="J1993" i="7"/>
  <c r="F1993" i="7"/>
  <c r="J1992" i="7"/>
  <c r="F1992" i="7"/>
  <c r="J1991" i="7"/>
  <c r="F1991" i="7"/>
  <c r="J1990" i="7"/>
  <c r="F1990" i="7"/>
  <c r="J1989" i="7"/>
  <c r="F1989" i="7"/>
  <c r="J1988" i="7"/>
  <c r="F1988" i="7"/>
  <c r="J1987" i="7"/>
  <c r="F1987" i="7"/>
  <c r="J1986" i="7"/>
  <c r="F1986" i="7"/>
  <c r="J1985" i="7"/>
  <c r="F1985" i="7"/>
  <c r="J1984" i="7"/>
  <c r="F1984" i="7"/>
  <c r="J1983" i="7"/>
  <c r="F1983" i="7"/>
  <c r="J1982" i="7"/>
  <c r="F1982" i="7"/>
  <c r="J1981" i="7"/>
  <c r="F1981" i="7"/>
  <c r="J1980" i="7"/>
  <c r="F1980" i="7"/>
  <c r="J1979" i="7"/>
  <c r="F1979" i="7"/>
  <c r="J1978" i="7"/>
  <c r="F1978" i="7"/>
  <c r="J1977" i="7"/>
  <c r="F1977" i="7"/>
  <c r="J1976" i="7"/>
  <c r="F1976" i="7"/>
  <c r="J1975" i="7"/>
  <c r="F1975" i="7"/>
  <c r="J1974" i="7"/>
  <c r="F1974" i="7"/>
  <c r="J1973" i="7"/>
  <c r="F1973" i="7"/>
  <c r="J1972" i="7"/>
  <c r="F1972" i="7"/>
  <c r="J1971" i="7"/>
  <c r="F1971" i="7"/>
  <c r="J1970" i="7"/>
  <c r="F1970" i="7"/>
  <c r="J1969" i="7"/>
  <c r="F1969" i="7"/>
  <c r="J1968" i="7"/>
  <c r="F1968" i="7"/>
  <c r="J1967" i="7"/>
  <c r="F1967" i="7"/>
  <c r="J1966" i="7"/>
  <c r="F1966" i="7"/>
  <c r="J1965" i="7"/>
  <c r="F1965" i="7"/>
  <c r="J1964" i="7"/>
  <c r="F1964" i="7"/>
  <c r="J1963" i="7"/>
  <c r="F1963" i="7"/>
  <c r="J1962" i="7"/>
  <c r="F1962" i="7"/>
  <c r="J1961" i="7"/>
  <c r="F1961" i="7"/>
  <c r="J1960" i="7"/>
  <c r="F1960" i="7"/>
  <c r="J1959" i="7"/>
  <c r="F1959" i="7"/>
  <c r="J1958" i="7"/>
  <c r="F1958" i="7"/>
  <c r="J1957" i="7"/>
  <c r="F1957" i="7"/>
  <c r="J1956" i="7"/>
  <c r="F1956" i="7"/>
  <c r="J1955" i="7"/>
  <c r="F1955" i="7"/>
  <c r="J1954" i="7"/>
  <c r="F1954" i="7"/>
  <c r="J1953" i="7"/>
  <c r="F1953" i="7"/>
  <c r="J1952" i="7"/>
  <c r="F1952" i="7"/>
  <c r="J1951" i="7"/>
  <c r="F1951" i="7"/>
  <c r="J1950" i="7"/>
  <c r="F1950" i="7"/>
  <c r="J1949" i="7"/>
  <c r="F1949" i="7"/>
  <c r="J1948" i="7"/>
  <c r="F1948" i="7"/>
  <c r="J1947" i="7"/>
  <c r="F1947" i="7"/>
  <c r="J1946" i="7"/>
  <c r="F1946" i="7"/>
  <c r="J1945" i="7"/>
  <c r="F1945" i="7"/>
  <c r="J1944" i="7"/>
  <c r="F1944" i="7"/>
  <c r="J1943" i="7"/>
  <c r="F1943" i="7"/>
  <c r="J1942" i="7"/>
  <c r="F1942" i="7"/>
  <c r="J1941" i="7"/>
  <c r="F1941" i="7"/>
  <c r="J1940" i="7"/>
  <c r="F1940" i="7"/>
  <c r="J1939" i="7"/>
  <c r="F1939" i="7"/>
  <c r="J1938" i="7"/>
  <c r="F1938" i="7"/>
  <c r="J1937" i="7"/>
  <c r="F1937" i="7"/>
  <c r="J1936" i="7"/>
  <c r="F1936" i="7"/>
  <c r="J1935" i="7"/>
  <c r="F1935" i="7"/>
  <c r="J1934" i="7"/>
  <c r="F1934" i="7"/>
  <c r="J1933" i="7"/>
  <c r="F1933" i="7"/>
  <c r="J1932" i="7"/>
  <c r="F1932" i="7"/>
  <c r="J1931" i="7"/>
  <c r="F1931" i="7"/>
  <c r="J1930" i="7"/>
  <c r="F1930" i="7"/>
  <c r="J1929" i="7"/>
  <c r="F1929" i="7"/>
  <c r="J1928" i="7"/>
  <c r="F1928" i="7"/>
  <c r="J1927" i="7"/>
  <c r="F1927" i="7"/>
  <c r="J1926" i="7"/>
  <c r="F1926" i="7"/>
  <c r="J1925" i="7"/>
  <c r="F1925" i="7"/>
  <c r="J1924" i="7"/>
  <c r="F1924" i="7"/>
  <c r="J1923" i="7"/>
  <c r="F1923" i="7"/>
  <c r="J1922" i="7"/>
  <c r="F1922" i="7"/>
  <c r="J1921" i="7"/>
  <c r="F1921" i="7"/>
  <c r="J1920" i="7"/>
  <c r="F1920" i="7"/>
  <c r="J1919" i="7"/>
  <c r="F1919" i="7"/>
  <c r="J1918" i="7"/>
  <c r="F1918" i="7"/>
  <c r="J1917" i="7"/>
  <c r="F1917" i="7"/>
  <c r="J1916" i="7"/>
  <c r="F1916" i="7"/>
  <c r="J1915" i="7"/>
  <c r="F1915" i="7"/>
  <c r="J1914" i="7"/>
  <c r="F1914" i="7"/>
  <c r="J1913" i="7"/>
  <c r="F1913" i="7"/>
  <c r="J1912" i="7"/>
  <c r="F1912" i="7"/>
  <c r="J1911" i="7"/>
  <c r="F1911" i="7"/>
  <c r="J1910" i="7"/>
  <c r="F1910" i="7"/>
  <c r="J1909" i="7"/>
  <c r="F1909" i="7"/>
  <c r="J1908" i="7"/>
  <c r="F1908" i="7"/>
  <c r="J1907" i="7"/>
  <c r="F1907" i="7"/>
  <c r="J1906" i="7"/>
  <c r="F1906" i="7"/>
  <c r="J1905" i="7"/>
  <c r="F1905" i="7"/>
  <c r="J1904" i="7"/>
  <c r="F1904" i="7"/>
  <c r="J1903" i="7"/>
  <c r="F1903" i="7"/>
  <c r="J1902" i="7"/>
  <c r="F1902" i="7"/>
  <c r="J1901" i="7"/>
  <c r="F1901" i="7"/>
  <c r="J1900" i="7"/>
  <c r="F1900" i="7"/>
  <c r="J1899" i="7"/>
  <c r="F1899" i="7"/>
  <c r="J1898" i="7"/>
  <c r="F1898" i="7"/>
  <c r="J1897" i="7"/>
  <c r="F1897" i="7"/>
  <c r="J1896" i="7"/>
  <c r="F1896" i="7"/>
  <c r="J1895" i="7"/>
  <c r="F1895" i="7"/>
  <c r="J1894" i="7"/>
  <c r="F1894" i="7"/>
  <c r="J1893" i="7"/>
  <c r="F1893" i="7"/>
  <c r="J1892" i="7"/>
  <c r="F1892" i="7"/>
  <c r="J1891" i="7"/>
  <c r="F1891" i="7"/>
  <c r="J1890" i="7"/>
  <c r="F1890" i="7"/>
  <c r="J1889" i="7"/>
  <c r="F1889" i="7"/>
  <c r="J1888" i="7"/>
  <c r="F1888" i="7"/>
  <c r="J1887" i="7"/>
  <c r="F1887" i="7"/>
  <c r="J1886" i="7"/>
  <c r="F1886" i="7"/>
  <c r="J1885" i="7"/>
  <c r="F1885" i="7"/>
  <c r="J1884" i="7"/>
  <c r="F1884" i="7"/>
  <c r="J1883" i="7"/>
  <c r="F1883" i="7"/>
  <c r="J1882" i="7"/>
  <c r="F1882" i="7"/>
  <c r="J1881" i="7"/>
  <c r="F1881" i="7"/>
  <c r="J1880" i="7"/>
  <c r="F1880" i="7"/>
  <c r="J1879" i="7"/>
  <c r="F1879" i="7"/>
  <c r="J1878" i="7"/>
  <c r="F1878" i="7"/>
  <c r="J1877" i="7"/>
  <c r="F1877" i="7"/>
  <c r="J1876" i="7"/>
  <c r="F1876" i="7"/>
  <c r="J1875" i="7"/>
  <c r="F1875" i="7"/>
  <c r="J1874" i="7"/>
  <c r="F1874" i="7"/>
  <c r="J1873" i="7"/>
  <c r="F1873" i="7"/>
  <c r="J1872" i="7"/>
  <c r="F1872" i="7"/>
  <c r="J1871" i="7"/>
  <c r="F1871" i="7"/>
  <c r="J1870" i="7"/>
  <c r="F1870" i="7"/>
  <c r="J1869" i="7"/>
  <c r="F1869" i="7"/>
  <c r="J1868" i="7"/>
  <c r="F1868" i="7"/>
  <c r="J1867" i="7"/>
  <c r="F1867" i="7"/>
  <c r="J1866" i="7"/>
  <c r="F1866" i="7"/>
  <c r="J1865" i="7"/>
  <c r="F1865" i="7"/>
  <c r="J1864" i="7"/>
  <c r="F1864" i="7"/>
  <c r="J1863" i="7"/>
  <c r="F1863" i="7"/>
  <c r="J1862" i="7"/>
  <c r="F1862" i="7"/>
  <c r="J1861" i="7"/>
  <c r="F1861" i="7"/>
  <c r="J1860" i="7"/>
  <c r="F1860" i="7"/>
  <c r="J1859" i="7"/>
  <c r="F1859" i="7"/>
  <c r="J1858" i="7"/>
  <c r="F1858" i="7"/>
  <c r="J1857" i="7"/>
  <c r="F1857" i="7"/>
  <c r="J1856" i="7"/>
  <c r="F1856" i="7"/>
  <c r="J1855" i="7"/>
  <c r="F1855" i="7"/>
  <c r="J1854" i="7"/>
  <c r="F1854" i="7"/>
  <c r="J1853" i="7"/>
  <c r="F1853" i="7"/>
  <c r="J1852" i="7"/>
  <c r="F1852" i="7"/>
  <c r="J1851" i="7"/>
  <c r="F1851" i="7"/>
  <c r="J1850" i="7"/>
  <c r="F1850" i="7"/>
  <c r="J1849" i="7"/>
  <c r="F1849" i="7"/>
  <c r="J1848" i="7"/>
  <c r="F1848" i="7"/>
  <c r="J1847" i="7"/>
  <c r="F1847" i="7"/>
  <c r="J1846" i="7"/>
  <c r="F1846" i="7"/>
  <c r="J1845" i="7"/>
  <c r="F1845" i="7"/>
  <c r="J1844" i="7"/>
  <c r="F1844" i="7"/>
  <c r="J1843" i="7"/>
  <c r="F1843" i="7"/>
  <c r="J1842" i="7"/>
  <c r="F1842" i="7"/>
  <c r="J1841" i="7"/>
  <c r="F1841" i="7"/>
  <c r="J1840" i="7"/>
  <c r="F1840" i="7"/>
  <c r="J1839" i="7"/>
  <c r="F1839" i="7"/>
  <c r="J1838" i="7"/>
  <c r="F1838" i="7"/>
  <c r="J1837" i="7"/>
  <c r="F1837" i="7"/>
  <c r="J1836" i="7"/>
  <c r="F1836" i="7"/>
  <c r="J1835" i="7"/>
  <c r="F1835" i="7"/>
  <c r="J1834" i="7"/>
  <c r="F1834" i="7"/>
  <c r="J1833" i="7"/>
  <c r="F1833" i="7"/>
  <c r="J1832" i="7"/>
  <c r="F1832" i="7"/>
  <c r="J1831" i="7"/>
  <c r="F1831" i="7"/>
  <c r="J1830" i="7"/>
  <c r="F1830" i="7"/>
  <c r="J1829" i="7"/>
  <c r="F1829" i="7"/>
  <c r="J1828" i="7"/>
  <c r="F1828" i="7"/>
  <c r="J1827" i="7"/>
  <c r="F1827" i="7"/>
  <c r="J1826" i="7"/>
  <c r="F1826" i="7"/>
  <c r="J1825" i="7"/>
  <c r="F1825" i="7"/>
  <c r="J1824" i="7"/>
  <c r="F1824" i="7"/>
  <c r="J1823" i="7"/>
  <c r="F1823" i="7"/>
  <c r="J1822" i="7"/>
  <c r="F1822" i="7"/>
  <c r="J1821" i="7"/>
  <c r="F1821" i="7"/>
  <c r="J1820" i="7"/>
  <c r="F1820" i="7"/>
  <c r="J1819" i="7"/>
  <c r="F1819" i="7"/>
  <c r="J1818" i="7"/>
  <c r="F1818" i="7"/>
  <c r="J1817" i="7"/>
  <c r="F1817" i="7"/>
  <c r="J1816" i="7"/>
  <c r="F1816" i="7"/>
  <c r="J1815" i="7"/>
  <c r="F1815" i="7"/>
  <c r="J1814" i="7"/>
  <c r="F1814" i="7"/>
  <c r="J1813" i="7"/>
  <c r="F1813" i="7"/>
  <c r="J1812" i="7"/>
  <c r="F1812" i="7"/>
  <c r="J1811" i="7"/>
  <c r="F1811" i="7"/>
  <c r="J1810" i="7"/>
  <c r="F1810" i="7"/>
  <c r="J1809" i="7"/>
  <c r="F1809" i="7"/>
  <c r="J1808" i="7"/>
  <c r="F1808" i="7"/>
  <c r="J1807" i="7"/>
  <c r="F1807" i="7"/>
  <c r="J1806" i="7"/>
  <c r="F1806" i="7"/>
  <c r="J1805" i="7"/>
  <c r="F1805" i="7"/>
  <c r="J1804" i="7"/>
  <c r="F1804" i="7"/>
  <c r="J1803" i="7"/>
  <c r="F1803" i="7"/>
  <c r="J1802" i="7"/>
  <c r="F1802" i="7"/>
  <c r="J1801" i="7"/>
  <c r="F1801" i="7"/>
  <c r="J1800" i="7"/>
  <c r="F1800" i="7"/>
  <c r="J1799" i="7"/>
  <c r="F1799" i="7"/>
  <c r="J1798" i="7"/>
  <c r="F1798" i="7"/>
  <c r="J1797" i="7"/>
  <c r="F1797" i="7"/>
  <c r="J1796" i="7"/>
  <c r="F1796" i="7"/>
  <c r="J1795" i="7"/>
  <c r="F1795" i="7"/>
  <c r="J1794" i="7"/>
  <c r="F1794" i="7"/>
  <c r="J1793" i="7"/>
  <c r="F1793" i="7"/>
  <c r="J1792" i="7"/>
  <c r="F1792" i="7"/>
  <c r="J1791" i="7"/>
  <c r="F1791" i="7"/>
  <c r="J1790" i="7"/>
  <c r="F1790" i="7"/>
  <c r="J1789" i="7"/>
  <c r="F1789" i="7"/>
  <c r="J1788" i="7"/>
  <c r="F1788" i="7"/>
  <c r="J1787" i="7"/>
  <c r="F1787" i="7"/>
  <c r="J1786" i="7"/>
  <c r="F1786" i="7"/>
  <c r="J1785" i="7"/>
  <c r="F1785" i="7"/>
  <c r="J1784" i="7"/>
  <c r="F1784" i="7"/>
  <c r="J1783" i="7"/>
  <c r="F1783" i="7"/>
  <c r="J1782" i="7"/>
  <c r="F1782" i="7"/>
  <c r="J1781" i="7"/>
  <c r="F1781" i="7"/>
  <c r="J1780" i="7"/>
  <c r="F1780" i="7"/>
  <c r="J1779" i="7"/>
  <c r="F1779" i="7"/>
  <c r="J1778" i="7"/>
  <c r="F1778" i="7"/>
  <c r="J1777" i="7"/>
  <c r="F1777" i="7"/>
  <c r="J1776" i="7"/>
  <c r="F1776" i="7"/>
  <c r="J1775" i="7"/>
  <c r="F1775" i="7"/>
  <c r="J1774" i="7"/>
  <c r="F1774" i="7"/>
  <c r="J1773" i="7"/>
  <c r="F1773" i="7"/>
  <c r="J1772" i="7"/>
  <c r="F1772" i="7"/>
  <c r="J1771" i="7"/>
  <c r="F1771" i="7"/>
  <c r="J1770" i="7"/>
  <c r="F1770" i="7"/>
  <c r="J1769" i="7"/>
  <c r="F1769" i="7"/>
  <c r="J1768" i="7"/>
  <c r="F1768" i="7"/>
  <c r="J1767" i="7"/>
  <c r="F1767" i="7"/>
  <c r="J1766" i="7"/>
  <c r="F1766" i="7"/>
  <c r="J1765" i="7"/>
  <c r="F1765" i="7"/>
  <c r="J1764" i="7"/>
  <c r="F1764" i="7"/>
  <c r="J1763" i="7"/>
  <c r="F1763" i="7"/>
  <c r="J1762" i="7"/>
  <c r="F1762" i="7"/>
  <c r="J1761" i="7"/>
  <c r="F1761" i="7"/>
  <c r="J1760" i="7"/>
  <c r="F1760" i="7"/>
  <c r="J1759" i="7"/>
  <c r="F1759" i="7"/>
  <c r="J1758" i="7"/>
  <c r="F1758" i="7"/>
  <c r="J1757" i="7"/>
  <c r="F1757" i="7"/>
  <c r="J1756" i="7"/>
  <c r="F1756" i="7"/>
  <c r="J1755" i="7"/>
  <c r="F1755" i="7"/>
  <c r="J1754" i="7"/>
  <c r="F1754" i="7"/>
  <c r="J1753" i="7"/>
  <c r="F1753" i="7"/>
  <c r="J1752" i="7"/>
  <c r="F1752" i="7"/>
  <c r="J1751" i="7"/>
  <c r="F1751" i="7"/>
  <c r="J1750" i="7"/>
  <c r="F1750" i="7"/>
  <c r="J1749" i="7"/>
  <c r="F1749" i="7"/>
  <c r="J1748" i="7"/>
  <c r="F1748" i="7"/>
  <c r="J1747" i="7"/>
  <c r="F1747" i="7"/>
  <c r="J1746" i="7"/>
  <c r="F1746" i="7"/>
  <c r="J1745" i="7"/>
  <c r="F1745" i="7"/>
  <c r="J1744" i="7"/>
  <c r="F1744" i="7"/>
  <c r="J1743" i="7"/>
  <c r="F1743" i="7"/>
  <c r="J1742" i="7"/>
  <c r="F1742" i="7"/>
  <c r="J1741" i="7"/>
  <c r="F1741" i="7"/>
  <c r="J1740" i="7"/>
  <c r="F1740" i="7"/>
  <c r="J1739" i="7"/>
  <c r="F1739" i="7"/>
  <c r="J1738" i="7"/>
  <c r="F1738" i="7"/>
  <c r="J1737" i="7"/>
  <c r="F1737" i="7"/>
  <c r="J1736" i="7"/>
  <c r="F1736" i="7"/>
  <c r="J1735" i="7"/>
  <c r="F1735" i="7"/>
  <c r="J1734" i="7"/>
  <c r="F1734" i="7"/>
  <c r="J1733" i="7"/>
  <c r="F1733" i="7"/>
  <c r="J1732" i="7"/>
  <c r="F1732" i="7"/>
  <c r="J1731" i="7"/>
  <c r="F1731" i="7"/>
  <c r="J1730" i="7"/>
  <c r="F1730" i="7"/>
  <c r="J1729" i="7"/>
  <c r="F1729" i="7"/>
  <c r="J1728" i="7"/>
  <c r="F1728" i="7"/>
  <c r="J1727" i="7"/>
  <c r="F1727" i="7"/>
  <c r="J1726" i="7"/>
  <c r="F1726" i="7"/>
  <c r="J1725" i="7"/>
  <c r="F1725" i="7"/>
  <c r="J1724" i="7"/>
  <c r="F1724" i="7"/>
  <c r="J1723" i="7"/>
  <c r="F1723" i="7"/>
  <c r="J1722" i="7"/>
  <c r="F1722" i="7"/>
  <c r="J1721" i="7"/>
  <c r="F1721" i="7"/>
  <c r="J1720" i="7"/>
  <c r="F1720" i="7"/>
  <c r="J1719" i="7"/>
  <c r="F1719" i="7"/>
  <c r="J1718" i="7"/>
  <c r="F1718" i="7"/>
  <c r="J1717" i="7"/>
  <c r="F1717" i="7"/>
  <c r="J1716" i="7"/>
  <c r="F1716" i="7"/>
  <c r="J1715" i="7"/>
  <c r="F1715" i="7"/>
  <c r="J1714" i="7"/>
  <c r="F1714" i="7"/>
  <c r="J1713" i="7"/>
  <c r="F1713" i="7"/>
  <c r="J1712" i="7"/>
  <c r="F1712" i="7"/>
  <c r="J1711" i="7"/>
  <c r="F1711" i="7"/>
  <c r="J1710" i="7"/>
  <c r="F1710" i="7"/>
  <c r="J1709" i="7"/>
  <c r="F1709" i="7"/>
  <c r="J1708" i="7"/>
  <c r="F1708" i="7"/>
  <c r="J1707" i="7"/>
  <c r="F1707" i="7"/>
  <c r="J1706" i="7"/>
  <c r="F1706" i="7"/>
  <c r="J1705" i="7"/>
  <c r="F1705" i="7"/>
  <c r="J1704" i="7"/>
  <c r="F1704" i="7"/>
  <c r="J1703" i="7"/>
  <c r="F1703" i="7"/>
  <c r="J1702" i="7"/>
  <c r="F1702" i="7"/>
  <c r="J1701" i="7"/>
  <c r="F1701" i="7"/>
  <c r="J1700" i="7"/>
  <c r="F1700" i="7"/>
  <c r="J1699" i="7"/>
  <c r="F1699" i="7"/>
  <c r="J1698" i="7"/>
  <c r="F1698" i="7"/>
  <c r="J1697" i="7"/>
  <c r="F1697" i="7"/>
  <c r="J1696" i="7"/>
  <c r="F1696" i="7"/>
  <c r="J1695" i="7"/>
  <c r="F1695" i="7"/>
  <c r="J1694" i="7"/>
  <c r="F1694" i="7"/>
  <c r="J1693" i="7"/>
  <c r="F1693" i="7"/>
  <c r="J1692" i="7"/>
  <c r="F1692" i="7"/>
  <c r="J1691" i="7"/>
  <c r="F1691" i="7"/>
  <c r="J1690" i="7"/>
  <c r="F1690" i="7"/>
  <c r="J1689" i="7"/>
  <c r="F1689" i="7"/>
  <c r="J1688" i="7"/>
  <c r="F1688" i="7"/>
  <c r="J1687" i="7"/>
  <c r="F1687" i="7"/>
  <c r="J1686" i="7"/>
  <c r="F1686" i="7"/>
  <c r="J1685" i="7"/>
  <c r="F1685" i="7"/>
  <c r="J1684" i="7"/>
  <c r="F1684" i="7"/>
  <c r="J1683" i="7"/>
  <c r="F1683" i="7"/>
  <c r="J1682" i="7"/>
  <c r="F1682" i="7"/>
  <c r="J1681" i="7"/>
  <c r="F1681" i="7"/>
  <c r="J1680" i="7"/>
  <c r="F1680" i="7"/>
  <c r="J1679" i="7"/>
  <c r="F1679" i="7"/>
  <c r="J1678" i="7"/>
  <c r="F1678" i="7"/>
  <c r="J1677" i="7"/>
  <c r="F1677" i="7"/>
  <c r="J1676" i="7"/>
  <c r="F1676" i="7"/>
  <c r="J1675" i="7"/>
  <c r="F1675" i="7"/>
  <c r="J1674" i="7"/>
  <c r="F1674" i="7"/>
  <c r="J1673" i="7"/>
  <c r="F1673" i="7"/>
  <c r="J1672" i="7"/>
  <c r="F1672" i="7"/>
  <c r="J1671" i="7"/>
  <c r="F1671" i="7"/>
  <c r="J1670" i="7"/>
  <c r="F1670" i="7"/>
  <c r="J1669" i="7"/>
  <c r="F1669" i="7"/>
  <c r="J1668" i="7"/>
  <c r="F1668" i="7"/>
  <c r="J1667" i="7"/>
  <c r="F1667" i="7"/>
  <c r="J1666" i="7"/>
  <c r="F1666" i="7"/>
  <c r="J1665" i="7"/>
  <c r="F1665" i="7"/>
  <c r="J1664" i="7"/>
  <c r="F1664" i="7"/>
  <c r="J1663" i="7"/>
  <c r="F1663" i="7"/>
  <c r="J1662" i="7"/>
  <c r="F1662" i="7"/>
  <c r="J1661" i="7"/>
  <c r="F1661" i="7"/>
  <c r="J1660" i="7"/>
  <c r="F1660" i="7"/>
  <c r="J1659" i="7"/>
  <c r="F1659" i="7"/>
  <c r="J1658" i="7"/>
  <c r="F1658" i="7"/>
  <c r="J1657" i="7"/>
  <c r="F1657" i="7"/>
  <c r="J1656" i="7"/>
  <c r="F1656" i="7"/>
  <c r="J1655" i="7"/>
  <c r="F1655" i="7"/>
  <c r="J1654" i="7"/>
  <c r="F1654" i="7"/>
  <c r="J1653" i="7"/>
  <c r="F1653" i="7"/>
  <c r="J1652" i="7"/>
  <c r="F1652" i="7"/>
  <c r="J1651" i="7"/>
  <c r="F1651" i="7"/>
  <c r="J1650" i="7"/>
  <c r="F1650" i="7"/>
  <c r="J1649" i="7"/>
  <c r="F1649" i="7"/>
  <c r="J1648" i="7"/>
  <c r="F1648" i="7"/>
  <c r="J1647" i="7"/>
  <c r="F1647" i="7"/>
  <c r="J1646" i="7"/>
  <c r="F1646" i="7"/>
  <c r="J1645" i="7"/>
  <c r="F1645" i="7"/>
  <c r="J1644" i="7"/>
  <c r="F1644" i="7"/>
  <c r="J1643" i="7"/>
  <c r="F1643" i="7"/>
  <c r="J1642" i="7"/>
  <c r="F1642" i="7"/>
  <c r="J1641" i="7"/>
  <c r="F1641" i="7"/>
  <c r="J1640" i="7"/>
  <c r="F1640" i="7"/>
  <c r="J1639" i="7"/>
  <c r="F1639" i="7"/>
  <c r="J1638" i="7"/>
  <c r="F1638" i="7"/>
  <c r="J1637" i="7"/>
  <c r="F1637" i="7"/>
  <c r="J1636" i="7"/>
  <c r="F1636" i="7"/>
  <c r="J1635" i="7"/>
  <c r="F1635" i="7"/>
  <c r="J1634" i="7"/>
  <c r="F1634" i="7"/>
  <c r="J1633" i="7"/>
  <c r="F1633" i="7"/>
  <c r="J1632" i="7"/>
  <c r="F1632" i="7"/>
  <c r="J1631" i="7"/>
  <c r="F1631" i="7"/>
  <c r="J1630" i="7"/>
  <c r="F1630" i="7"/>
  <c r="J1629" i="7"/>
  <c r="F1629" i="7"/>
  <c r="J1628" i="7"/>
  <c r="F1628" i="7"/>
  <c r="J1627" i="7"/>
  <c r="F1627" i="7"/>
  <c r="J1626" i="7"/>
  <c r="F1626" i="7"/>
  <c r="J1625" i="7"/>
  <c r="F1625" i="7"/>
  <c r="J1624" i="7"/>
  <c r="F1624" i="7"/>
  <c r="J1623" i="7"/>
  <c r="F1623" i="7"/>
  <c r="J1622" i="7"/>
  <c r="F1622" i="7"/>
  <c r="J1621" i="7"/>
  <c r="F1621" i="7"/>
  <c r="J1620" i="7"/>
  <c r="F1620" i="7"/>
  <c r="J1619" i="7"/>
  <c r="F1619" i="7"/>
  <c r="J1618" i="7"/>
  <c r="F1618" i="7"/>
  <c r="J1617" i="7"/>
  <c r="F1617" i="7"/>
  <c r="J1616" i="7"/>
  <c r="F1616" i="7"/>
  <c r="J1615" i="7"/>
  <c r="F1615" i="7"/>
  <c r="J1614" i="7"/>
  <c r="F1614" i="7"/>
  <c r="J1613" i="7"/>
  <c r="F1613" i="7"/>
  <c r="J1612" i="7"/>
  <c r="F1612" i="7"/>
  <c r="J1611" i="7"/>
  <c r="F1611" i="7"/>
  <c r="J1610" i="7"/>
  <c r="F1610" i="7"/>
  <c r="J1609" i="7"/>
  <c r="F1609" i="7"/>
  <c r="J1608" i="7"/>
  <c r="F1608" i="7"/>
  <c r="J1607" i="7"/>
  <c r="F1607" i="7"/>
  <c r="J1606" i="7"/>
  <c r="F1606" i="7"/>
  <c r="J1605" i="7"/>
  <c r="F1605" i="7"/>
  <c r="J1604" i="7"/>
  <c r="F1604" i="7"/>
  <c r="J1603" i="7"/>
  <c r="F1603" i="7"/>
  <c r="J1602" i="7"/>
  <c r="F1602" i="7"/>
  <c r="J1601" i="7"/>
  <c r="F1601" i="7"/>
  <c r="J1600" i="7"/>
  <c r="F1600" i="7"/>
  <c r="J1599" i="7"/>
  <c r="F1599" i="7"/>
  <c r="J1598" i="7"/>
  <c r="F1598" i="7"/>
  <c r="J1597" i="7"/>
  <c r="F1597" i="7"/>
  <c r="J1596" i="7"/>
  <c r="F1596" i="7"/>
  <c r="J1595" i="7"/>
  <c r="F1595" i="7"/>
  <c r="J1594" i="7"/>
  <c r="F1594" i="7"/>
  <c r="J1593" i="7"/>
  <c r="F1593" i="7"/>
  <c r="J1592" i="7"/>
  <c r="F1592" i="7"/>
  <c r="J1591" i="7"/>
  <c r="F1591" i="7"/>
  <c r="J1590" i="7"/>
  <c r="F1590" i="7"/>
  <c r="J1589" i="7"/>
  <c r="F1589" i="7"/>
  <c r="J1588" i="7"/>
  <c r="F1588" i="7"/>
  <c r="J1587" i="7"/>
  <c r="F1587" i="7"/>
  <c r="J1586" i="7"/>
  <c r="F1586" i="7"/>
  <c r="J1585" i="7"/>
  <c r="F1585" i="7"/>
  <c r="J1584" i="7"/>
  <c r="F1584" i="7"/>
  <c r="J1583" i="7"/>
  <c r="F1583" i="7"/>
  <c r="J1582" i="7"/>
  <c r="F1582" i="7"/>
  <c r="J1581" i="7"/>
  <c r="F1581" i="7"/>
  <c r="J1580" i="7"/>
  <c r="F1580" i="7"/>
  <c r="J1579" i="7"/>
  <c r="F1579" i="7"/>
  <c r="J1578" i="7"/>
  <c r="F1578" i="7"/>
  <c r="J1577" i="7"/>
  <c r="F1577" i="7"/>
  <c r="J1576" i="7"/>
  <c r="F1576" i="7"/>
  <c r="J1575" i="7"/>
  <c r="F1575" i="7"/>
  <c r="J1574" i="7"/>
  <c r="F1574" i="7"/>
  <c r="J1573" i="7"/>
  <c r="F1573" i="7"/>
  <c r="J1572" i="7"/>
  <c r="F1572" i="7"/>
  <c r="J1571" i="7"/>
  <c r="F1571" i="7"/>
  <c r="J1570" i="7"/>
  <c r="F1570" i="7"/>
  <c r="J1569" i="7"/>
  <c r="F1569" i="7"/>
  <c r="J1568" i="7"/>
  <c r="F1568" i="7"/>
  <c r="J1567" i="7"/>
  <c r="F1567" i="7"/>
  <c r="J1566" i="7"/>
  <c r="F1566" i="7"/>
  <c r="J1565" i="7"/>
  <c r="F1565" i="7"/>
  <c r="J1564" i="7"/>
  <c r="F1564" i="7"/>
  <c r="J1563" i="7"/>
  <c r="F1563" i="7"/>
  <c r="J1562" i="7"/>
  <c r="F1562" i="7"/>
  <c r="J1561" i="7"/>
  <c r="F1561" i="7"/>
  <c r="J1560" i="7"/>
  <c r="F1560" i="7"/>
  <c r="J1559" i="7"/>
  <c r="F1559" i="7"/>
  <c r="J1558" i="7"/>
  <c r="F1558" i="7"/>
  <c r="J1557" i="7"/>
  <c r="F1557" i="7"/>
  <c r="J1556" i="7"/>
  <c r="F1556" i="7"/>
  <c r="J1555" i="7"/>
  <c r="F1555" i="7"/>
  <c r="J1554" i="7"/>
  <c r="F1554" i="7"/>
  <c r="J1553" i="7"/>
  <c r="F1553" i="7"/>
  <c r="J1552" i="7"/>
  <c r="F1552" i="7"/>
  <c r="J1551" i="7"/>
  <c r="F1551" i="7"/>
  <c r="J1550" i="7"/>
  <c r="F1550" i="7"/>
  <c r="J1549" i="7"/>
  <c r="F1549" i="7"/>
  <c r="J1548" i="7"/>
  <c r="F1548" i="7"/>
  <c r="J1547" i="7"/>
  <c r="F1547" i="7"/>
  <c r="J1546" i="7"/>
  <c r="F1546" i="7"/>
  <c r="J1545" i="7"/>
  <c r="F1545" i="7"/>
  <c r="J1544" i="7"/>
  <c r="F1544" i="7"/>
  <c r="J1543" i="7"/>
  <c r="F1543" i="7"/>
  <c r="J1542" i="7"/>
  <c r="F1542" i="7"/>
  <c r="J1541" i="7"/>
  <c r="F1541" i="7"/>
  <c r="J1540" i="7"/>
  <c r="F1540" i="7"/>
  <c r="J1539" i="7"/>
  <c r="F1539" i="7"/>
  <c r="J1538" i="7"/>
  <c r="F1538" i="7"/>
  <c r="J1537" i="7"/>
  <c r="F1537" i="7"/>
  <c r="J1536" i="7"/>
  <c r="F1536" i="7"/>
  <c r="J1535" i="7"/>
  <c r="F1535" i="7"/>
  <c r="J1534" i="7"/>
  <c r="F1534" i="7"/>
  <c r="J1533" i="7"/>
  <c r="F1533" i="7"/>
  <c r="J1532" i="7"/>
  <c r="F1532" i="7"/>
  <c r="J1531" i="7"/>
  <c r="F1531" i="7"/>
  <c r="J1530" i="7"/>
  <c r="F1530" i="7"/>
  <c r="J1529" i="7"/>
  <c r="F1529" i="7"/>
  <c r="J1528" i="7"/>
  <c r="F1528" i="7"/>
  <c r="J1527" i="7"/>
  <c r="F1527" i="7"/>
  <c r="J1526" i="7"/>
  <c r="F1526" i="7"/>
  <c r="J1525" i="7"/>
  <c r="F1525" i="7"/>
  <c r="J1524" i="7"/>
  <c r="F1524" i="7"/>
  <c r="J1523" i="7"/>
  <c r="F1523" i="7"/>
  <c r="J1522" i="7"/>
  <c r="F1522" i="7"/>
  <c r="J1521" i="7"/>
  <c r="F1521" i="7"/>
  <c r="J1520" i="7"/>
  <c r="F1520" i="7"/>
  <c r="J1519" i="7"/>
  <c r="F1519" i="7"/>
  <c r="J1518" i="7"/>
  <c r="F1518" i="7"/>
  <c r="J1517" i="7"/>
  <c r="F1517" i="7"/>
  <c r="J1516" i="7"/>
  <c r="F1516" i="7"/>
  <c r="J1515" i="7"/>
  <c r="F1515" i="7"/>
  <c r="J1514" i="7"/>
  <c r="F1514" i="7"/>
  <c r="J1513" i="7"/>
  <c r="F1513" i="7"/>
  <c r="J1512" i="7"/>
  <c r="F1512" i="7"/>
  <c r="J1511" i="7"/>
  <c r="F1511" i="7"/>
  <c r="J1510" i="7"/>
  <c r="F1510" i="7"/>
  <c r="J1509" i="7"/>
  <c r="F1509" i="7"/>
  <c r="J1508" i="7"/>
  <c r="F1508" i="7"/>
  <c r="J1507" i="7"/>
  <c r="F1507" i="7"/>
  <c r="J1506" i="7"/>
  <c r="F1506" i="7"/>
  <c r="J1505" i="7"/>
  <c r="F1505" i="7"/>
  <c r="J1504" i="7"/>
  <c r="F1504" i="7"/>
  <c r="J1503" i="7"/>
  <c r="F1503" i="7"/>
  <c r="J1502" i="7"/>
  <c r="F1502" i="7"/>
  <c r="J1501" i="7"/>
  <c r="F1501" i="7"/>
  <c r="J1500" i="7"/>
  <c r="F1500" i="7"/>
  <c r="J1499" i="7"/>
  <c r="F1499" i="7"/>
  <c r="J1498" i="7"/>
  <c r="F1498" i="7"/>
  <c r="J1497" i="7"/>
  <c r="F1497" i="7"/>
  <c r="J1496" i="7"/>
  <c r="F1496" i="7"/>
  <c r="J1495" i="7"/>
  <c r="F1495" i="7"/>
  <c r="J1494" i="7"/>
  <c r="F1494" i="7"/>
  <c r="J1493" i="7"/>
  <c r="F1493" i="7"/>
  <c r="J1492" i="7"/>
  <c r="F1492" i="7"/>
  <c r="J1491" i="7"/>
  <c r="F1491" i="7"/>
  <c r="J1490" i="7"/>
  <c r="F1490" i="7"/>
  <c r="J1489" i="7"/>
  <c r="F1489" i="7"/>
  <c r="J1488" i="7"/>
  <c r="F1488" i="7"/>
  <c r="J1487" i="7"/>
  <c r="F1487" i="7"/>
  <c r="J1486" i="7"/>
  <c r="F1486" i="7"/>
  <c r="J1485" i="7"/>
  <c r="F1485" i="7"/>
  <c r="J1484" i="7"/>
  <c r="F1484" i="7"/>
  <c r="J1483" i="7"/>
  <c r="F1483" i="7"/>
  <c r="J1482" i="7"/>
  <c r="F1482" i="7"/>
  <c r="J1481" i="7"/>
  <c r="F1481" i="7"/>
  <c r="J1480" i="7"/>
  <c r="F1480" i="7"/>
  <c r="J1479" i="7"/>
  <c r="F1479" i="7"/>
  <c r="J1478" i="7"/>
  <c r="F1478" i="7"/>
  <c r="J1477" i="7"/>
  <c r="F1477" i="7"/>
  <c r="J1476" i="7"/>
  <c r="F1476" i="7"/>
  <c r="J1475" i="7"/>
  <c r="F1475" i="7"/>
  <c r="J1474" i="7"/>
  <c r="F1474" i="7"/>
  <c r="J1473" i="7"/>
  <c r="F1473" i="7"/>
  <c r="J1472" i="7"/>
  <c r="F1472" i="7"/>
  <c r="J1471" i="7"/>
  <c r="F1471" i="7"/>
  <c r="J1470" i="7"/>
  <c r="F1470" i="7"/>
  <c r="J1469" i="7"/>
  <c r="F1469" i="7"/>
  <c r="J1468" i="7"/>
  <c r="F1468" i="7"/>
  <c r="J1467" i="7"/>
  <c r="F1467" i="7"/>
  <c r="J1466" i="7"/>
  <c r="F1466" i="7"/>
  <c r="J1465" i="7"/>
  <c r="F1465" i="7"/>
  <c r="J1464" i="7"/>
  <c r="F1464" i="7"/>
  <c r="J1463" i="7"/>
  <c r="F1463" i="7"/>
  <c r="J1462" i="7"/>
  <c r="F1462" i="7"/>
  <c r="J1461" i="7"/>
  <c r="F1461" i="7"/>
  <c r="J1460" i="7"/>
  <c r="F1460" i="7"/>
  <c r="J1459" i="7"/>
  <c r="F1459" i="7"/>
  <c r="J1458" i="7"/>
  <c r="F1458" i="7"/>
  <c r="J1457" i="7"/>
  <c r="F1457" i="7"/>
  <c r="J1456" i="7"/>
  <c r="F1456" i="7"/>
  <c r="J1455" i="7"/>
  <c r="F1455" i="7"/>
  <c r="J1454" i="7"/>
  <c r="F1454" i="7"/>
  <c r="J1453" i="7"/>
  <c r="F1453" i="7"/>
  <c r="J1452" i="7"/>
  <c r="F1452" i="7"/>
  <c r="J1451" i="7"/>
  <c r="F1451" i="7"/>
  <c r="J1450" i="7"/>
  <c r="F1450" i="7"/>
  <c r="J1449" i="7"/>
  <c r="F1449" i="7"/>
  <c r="J1448" i="7"/>
  <c r="F1448" i="7"/>
  <c r="J1447" i="7"/>
  <c r="F1447" i="7"/>
  <c r="J1446" i="7"/>
  <c r="F1446" i="7"/>
  <c r="J1445" i="7"/>
  <c r="F1445" i="7"/>
  <c r="J1444" i="7"/>
  <c r="F1444" i="7"/>
  <c r="J1443" i="7"/>
  <c r="F1443" i="7"/>
  <c r="J1442" i="7"/>
  <c r="F1442" i="7"/>
  <c r="J1441" i="7"/>
  <c r="F1441" i="7"/>
  <c r="J1440" i="7"/>
  <c r="F1440" i="7"/>
  <c r="J1439" i="7"/>
  <c r="F1439" i="7"/>
  <c r="J1438" i="7"/>
  <c r="F1438" i="7"/>
  <c r="J1437" i="7"/>
  <c r="F1437" i="7"/>
  <c r="J1436" i="7"/>
  <c r="F1436" i="7"/>
  <c r="J1435" i="7"/>
  <c r="F1435" i="7"/>
  <c r="J1434" i="7"/>
  <c r="F1434" i="7"/>
  <c r="J1433" i="7"/>
  <c r="F1433" i="7"/>
  <c r="J1432" i="7"/>
  <c r="F1432" i="7"/>
  <c r="J1431" i="7"/>
  <c r="F1431" i="7"/>
  <c r="J1430" i="7"/>
  <c r="F1430" i="7"/>
  <c r="J1429" i="7"/>
  <c r="F1429" i="7"/>
  <c r="J1428" i="7"/>
  <c r="F1428" i="7"/>
  <c r="J1427" i="7"/>
  <c r="F1427" i="7"/>
  <c r="J1426" i="7"/>
  <c r="F1426" i="7"/>
  <c r="J1425" i="7"/>
  <c r="F1425" i="7"/>
  <c r="J1424" i="7"/>
  <c r="F1424" i="7"/>
  <c r="J1423" i="7"/>
  <c r="F1423" i="7"/>
  <c r="J1422" i="7"/>
  <c r="F1422" i="7"/>
  <c r="J1421" i="7"/>
  <c r="F1421" i="7"/>
  <c r="J1420" i="7"/>
  <c r="F1420" i="7"/>
  <c r="J1419" i="7"/>
  <c r="F1419" i="7"/>
  <c r="J1418" i="7"/>
  <c r="F1418" i="7"/>
  <c r="J1417" i="7"/>
  <c r="F1417" i="7"/>
  <c r="J1416" i="7"/>
  <c r="F1416" i="7"/>
  <c r="J1415" i="7"/>
  <c r="F1415" i="7"/>
  <c r="J1414" i="7"/>
  <c r="F1414" i="7"/>
  <c r="J1413" i="7"/>
  <c r="F1413" i="7"/>
  <c r="J1412" i="7"/>
  <c r="F1412" i="7"/>
  <c r="J1411" i="7"/>
  <c r="F1411" i="7"/>
  <c r="J1410" i="7"/>
  <c r="F1410" i="7"/>
  <c r="J1409" i="7"/>
  <c r="F1409" i="7"/>
  <c r="J1408" i="7"/>
  <c r="F1408" i="7"/>
  <c r="J1407" i="7"/>
  <c r="F1407" i="7"/>
  <c r="J1406" i="7"/>
  <c r="F1406" i="7"/>
  <c r="J1405" i="7"/>
  <c r="F1405" i="7"/>
  <c r="J1404" i="7"/>
  <c r="F1404" i="7"/>
  <c r="J1403" i="7"/>
  <c r="F1403" i="7"/>
  <c r="J1402" i="7"/>
  <c r="F1402" i="7"/>
  <c r="J1401" i="7"/>
  <c r="F1401" i="7"/>
  <c r="J1400" i="7"/>
  <c r="F1400" i="7"/>
  <c r="J1399" i="7"/>
  <c r="F1399" i="7"/>
  <c r="J1398" i="7"/>
  <c r="F1398" i="7"/>
  <c r="J1397" i="7"/>
  <c r="F1397" i="7"/>
  <c r="J1396" i="7"/>
  <c r="F1396" i="7"/>
  <c r="J1395" i="7"/>
  <c r="F1395" i="7"/>
  <c r="J1394" i="7"/>
  <c r="F1394" i="7"/>
  <c r="J1393" i="7"/>
  <c r="F1393" i="7"/>
  <c r="J1392" i="7"/>
  <c r="F1392" i="7"/>
  <c r="J1391" i="7"/>
  <c r="F1391" i="7"/>
  <c r="J1390" i="7"/>
  <c r="F1390" i="7"/>
  <c r="J1389" i="7"/>
  <c r="F1389" i="7"/>
  <c r="J1388" i="7"/>
  <c r="F1388" i="7"/>
  <c r="J1387" i="7"/>
  <c r="F1387" i="7"/>
  <c r="J1386" i="7"/>
  <c r="F1386" i="7"/>
  <c r="J1385" i="7"/>
  <c r="F1385" i="7"/>
  <c r="J1384" i="7"/>
  <c r="F1384" i="7"/>
  <c r="J1383" i="7"/>
  <c r="F1383" i="7"/>
  <c r="J1382" i="7"/>
  <c r="F1382" i="7"/>
  <c r="J1381" i="7"/>
  <c r="F1381" i="7"/>
  <c r="J1380" i="7"/>
  <c r="F1380" i="7"/>
  <c r="J1379" i="7"/>
  <c r="F1379" i="7"/>
  <c r="J1378" i="7"/>
  <c r="F1378" i="7"/>
  <c r="J1377" i="7"/>
  <c r="F1377" i="7"/>
  <c r="J1376" i="7"/>
  <c r="F1376" i="7"/>
  <c r="J1375" i="7"/>
  <c r="F1375" i="7"/>
  <c r="J1374" i="7"/>
  <c r="F1374" i="7"/>
  <c r="J1373" i="7"/>
  <c r="F1373" i="7"/>
  <c r="J1372" i="7"/>
  <c r="F1372" i="7"/>
  <c r="J1371" i="7"/>
  <c r="F1371" i="7"/>
  <c r="J1370" i="7"/>
  <c r="F1370" i="7"/>
  <c r="J1369" i="7"/>
  <c r="F1369" i="7"/>
  <c r="J1368" i="7"/>
  <c r="F1368" i="7"/>
  <c r="J1367" i="7"/>
  <c r="F1367" i="7"/>
  <c r="J1366" i="7"/>
  <c r="F1366" i="7"/>
  <c r="J1365" i="7"/>
  <c r="F1365" i="7"/>
  <c r="J1364" i="7"/>
  <c r="F1364" i="7"/>
  <c r="J1363" i="7"/>
  <c r="F1363" i="7"/>
  <c r="J1362" i="7"/>
  <c r="F1362" i="7"/>
  <c r="J1361" i="7"/>
  <c r="F1361" i="7"/>
  <c r="J1360" i="7"/>
  <c r="F1360" i="7"/>
  <c r="J1359" i="7"/>
  <c r="F1359" i="7"/>
  <c r="J1358" i="7"/>
  <c r="F1358" i="7"/>
  <c r="J1357" i="7"/>
  <c r="F1357" i="7"/>
  <c r="J1356" i="7"/>
  <c r="F1356" i="7"/>
  <c r="J1355" i="7"/>
  <c r="F1355" i="7"/>
  <c r="J1354" i="7"/>
  <c r="F1354" i="7"/>
  <c r="J1353" i="7"/>
  <c r="F1353" i="7"/>
  <c r="J1352" i="7"/>
  <c r="F1352" i="7"/>
  <c r="J1351" i="7"/>
  <c r="F1351" i="7"/>
  <c r="J1350" i="7"/>
  <c r="F1350" i="7"/>
  <c r="J1349" i="7"/>
  <c r="F1349" i="7"/>
  <c r="J1348" i="7"/>
  <c r="F1348" i="7"/>
  <c r="J1347" i="7"/>
  <c r="F1347" i="7"/>
  <c r="J1346" i="7"/>
  <c r="F1346" i="7"/>
  <c r="J1345" i="7"/>
  <c r="F1345" i="7"/>
  <c r="J1344" i="7"/>
  <c r="F1344" i="7"/>
  <c r="J1343" i="7"/>
  <c r="F1343" i="7"/>
  <c r="J1342" i="7"/>
  <c r="F1342" i="7"/>
  <c r="J1341" i="7"/>
  <c r="F1341" i="7"/>
  <c r="J1340" i="7"/>
  <c r="F1340" i="7"/>
  <c r="J1339" i="7"/>
  <c r="F1339" i="7"/>
  <c r="J1338" i="7"/>
  <c r="F1338" i="7"/>
  <c r="J1337" i="7"/>
  <c r="F1337" i="7"/>
  <c r="J1336" i="7"/>
  <c r="F1336" i="7"/>
  <c r="J1335" i="7"/>
  <c r="F1335" i="7"/>
  <c r="J1334" i="7"/>
  <c r="F1334" i="7"/>
  <c r="J1333" i="7"/>
  <c r="F1333" i="7"/>
  <c r="J1332" i="7"/>
  <c r="F1332" i="7"/>
  <c r="J1331" i="7"/>
  <c r="F1331" i="7"/>
  <c r="J1330" i="7"/>
  <c r="F1330" i="7"/>
  <c r="J1329" i="7"/>
  <c r="F1329" i="7"/>
  <c r="J1328" i="7"/>
  <c r="F1328" i="7"/>
  <c r="J1327" i="7"/>
  <c r="F1327" i="7"/>
  <c r="J1326" i="7"/>
  <c r="F1326" i="7"/>
  <c r="J1325" i="7"/>
  <c r="F1325" i="7"/>
  <c r="J1324" i="7"/>
  <c r="F1324" i="7"/>
  <c r="J1323" i="7"/>
  <c r="F1323" i="7"/>
  <c r="J1322" i="7"/>
  <c r="F1322" i="7"/>
  <c r="J1321" i="7"/>
  <c r="F1321" i="7"/>
  <c r="J1320" i="7"/>
  <c r="F1320" i="7"/>
  <c r="J1319" i="7"/>
  <c r="F1319" i="7"/>
  <c r="J1318" i="7"/>
  <c r="F1318" i="7"/>
  <c r="J1317" i="7"/>
  <c r="F1317" i="7"/>
  <c r="J1316" i="7"/>
  <c r="F1316" i="7"/>
  <c r="J1315" i="7"/>
  <c r="F1315" i="7"/>
  <c r="J1314" i="7"/>
  <c r="F1314" i="7"/>
  <c r="J1313" i="7"/>
  <c r="F1313" i="7"/>
  <c r="J1312" i="7"/>
  <c r="F1312" i="7"/>
  <c r="J1311" i="7"/>
  <c r="F1311" i="7"/>
  <c r="J1310" i="7"/>
  <c r="F1310" i="7"/>
  <c r="J1309" i="7"/>
  <c r="F1309" i="7"/>
  <c r="J1308" i="7"/>
  <c r="F1308" i="7"/>
  <c r="J1307" i="7"/>
  <c r="F1307" i="7"/>
  <c r="J1306" i="7"/>
  <c r="F1306" i="7"/>
  <c r="J1305" i="7"/>
  <c r="F1305" i="7"/>
  <c r="J1304" i="7"/>
  <c r="F1304" i="7"/>
  <c r="J1303" i="7"/>
  <c r="F1303" i="7"/>
  <c r="J1302" i="7"/>
  <c r="F1302" i="7"/>
  <c r="J1301" i="7"/>
  <c r="F1301" i="7"/>
  <c r="J1300" i="7"/>
  <c r="F1300" i="7"/>
  <c r="J1299" i="7"/>
  <c r="F1299" i="7"/>
  <c r="J1298" i="7"/>
  <c r="F1298" i="7"/>
  <c r="J1297" i="7"/>
  <c r="F1297" i="7"/>
  <c r="J1296" i="7"/>
  <c r="F1296" i="7"/>
  <c r="J1295" i="7"/>
  <c r="F1295" i="7"/>
  <c r="J1294" i="7"/>
  <c r="F1294" i="7"/>
  <c r="J1293" i="7"/>
  <c r="F1293" i="7"/>
  <c r="J1292" i="7"/>
  <c r="F1292" i="7"/>
  <c r="J1291" i="7"/>
  <c r="F1291" i="7"/>
  <c r="J1290" i="7"/>
  <c r="F1290" i="7"/>
  <c r="J1289" i="7"/>
  <c r="F1289" i="7"/>
  <c r="J1288" i="7"/>
  <c r="F1288" i="7"/>
  <c r="J1287" i="7"/>
  <c r="F1287" i="7"/>
  <c r="J1286" i="7"/>
  <c r="F1286" i="7"/>
  <c r="J1285" i="7"/>
  <c r="F1285" i="7"/>
  <c r="J1284" i="7"/>
  <c r="F1284" i="7"/>
  <c r="J1283" i="7"/>
  <c r="F1283" i="7"/>
  <c r="J1282" i="7"/>
  <c r="F1282" i="7"/>
  <c r="J1281" i="7"/>
  <c r="F1281" i="7"/>
  <c r="J1280" i="7"/>
  <c r="F1280" i="7"/>
  <c r="J1279" i="7"/>
  <c r="F1279" i="7"/>
  <c r="J1278" i="7"/>
  <c r="F1278" i="7"/>
  <c r="J1277" i="7"/>
  <c r="F1277" i="7"/>
  <c r="J1276" i="7"/>
  <c r="F1276" i="7"/>
  <c r="J1275" i="7"/>
  <c r="F1275" i="7"/>
  <c r="J1274" i="7"/>
  <c r="F1274" i="7"/>
  <c r="J1273" i="7"/>
  <c r="F1273" i="7"/>
  <c r="J1272" i="7"/>
  <c r="F1272" i="7"/>
  <c r="J1271" i="7"/>
  <c r="F1271" i="7"/>
  <c r="J1270" i="7"/>
  <c r="F1270" i="7"/>
  <c r="J1269" i="7"/>
  <c r="F1269" i="7"/>
  <c r="J1268" i="7"/>
  <c r="F1268" i="7"/>
  <c r="J1267" i="7"/>
  <c r="F1267" i="7"/>
  <c r="J1266" i="7"/>
  <c r="F1266" i="7"/>
  <c r="J1265" i="7"/>
  <c r="F1265" i="7"/>
  <c r="J1264" i="7"/>
  <c r="F1264" i="7"/>
  <c r="J1263" i="7"/>
  <c r="F1263" i="7"/>
  <c r="J1262" i="7"/>
  <c r="F1262" i="7"/>
  <c r="J1261" i="7"/>
  <c r="F1261" i="7"/>
  <c r="J1260" i="7"/>
  <c r="F1260" i="7"/>
  <c r="J1259" i="7"/>
  <c r="F1259" i="7"/>
  <c r="J1258" i="7"/>
  <c r="F1258" i="7"/>
  <c r="J1257" i="7"/>
  <c r="F1257" i="7"/>
  <c r="J1256" i="7"/>
  <c r="F1256" i="7"/>
  <c r="J1255" i="7"/>
  <c r="F1255" i="7"/>
  <c r="J1254" i="7"/>
  <c r="F1254" i="7"/>
  <c r="J1253" i="7"/>
  <c r="F1253" i="7"/>
  <c r="J1252" i="7"/>
  <c r="F1252" i="7"/>
  <c r="J1251" i="7"/>
  <c r="F1251" i="7"/>
  <c r="J1250" i="7"/>
  <c r="F1250" i="7"/>
  <c r="J1249" i="7"/>
  <c r="F1249" i="7"/>
  <c r="J1248" i="7"/>
  <c r="F1248" i="7"/>
  <c r="J1247" i="7"/>
  <c r="F1247" i="7"/>
  <c r="J1246" i="7"/>
  <c r="F1246" i="7"/>
  <c r="J1245" i="7"/>
  <c r="F1245" i="7"/>
  <c r="J1244" i="7"/>
  <c r="F1244" i="7"/>
  <c r="J1243" i="7"/>
  <c r="F1243" i="7"/>
  <c r="J1242" i="7"/>
  <c r="F1242" i="7"/>
  <c r="J1241" i="7"/>
  <c r="F1241" i="7"/>
  <c r="J1240" i="7"/>
  <c r="F1240" i="7"/>
  <c r="J1239" i="7"/>
  <c r="F1239" i="7"/>
  <c r="J1238" i="7"/>
  <c r="F1238" i="7"/>
  <c r="J1237" i="7"/>
  <c r="F1237" i="7"/>
  <c r="J1236" i="7"/>
  <c r="F1236" i="7"/>
  <c r="J1235" i="7"/>
  <c r="F1235" i="7"/>
  <c r="J1234" i="7"/>
  <c r="F1234" i="7"/>
  <c r="J1233" i="7"/>
  <c r="F1233" i="7"/>
  <c r="J1232" i="7"/>
  <c r="F1232" i="7"/>
  <c r="J1231" i="7"/>
  <c r="F1231" i="7"/>
  <c r="J1230" i="7"/>
  <c r="F1230" i="7"/>
  <c r="J1229" i="7"/>
  <c r="F1229" i="7"/>
  <c r="J1228" i="7"/>
  <c r="F1228" i="7"/>
  <c r="J1227" i="7"/>
  <c r="F1227" i="7"/>
  <c r="J1226" i="7"/>
  <c r="F1226" i="7"/>
  <c r="J1225" i="7"/>
  <c r="F1225" i="7"/>
  <c r="J1224" i="7"/>
  <c r="F1224" i="7"/>
  <c r="J1223" i="7"/>
  <c r="F1223" i="7"/>
  <c r="J1222" i="7"/>
  <c r="F1222" i="7"/>
  <c r="J1221" i="7"/>
  <c r="F1221" i="7"/>
  <c r="J1220" i="7"/>
  <c r="F1220" i="7"/>
  <c r="J1219" i="7"/>
  <c r="F1219" i="7"/>
  <c r="J1218" i="7"/>
  <c r="F1218" i="7"/>
  <c r="J1217" i="7"/>
  <c r="F1217" i="7"/>
  <c r="J1216" i="7"/>
  <c r="F1216" i="7"/>
  <c r="J1215" i="7"/>
  <c r="F1215" i="7"/>
  <c r="J1214" i="7"/>
  <c r="F1214" i="7"/>
  <c r="J1213" i="7"/>
  <c r="F1213" i="7"/>
  <c r="J1212" i="7"/>
  <c r="F1212" i="7"/>
  <c r="J1211" i="7"/>
  <c r="F1211" i="7"/>
  <c r="J1210" i="7"/>
  <c r="F1210" i="7"/>
  <c r="J1209" i="7"/>
  <c r="F1209" i="7"/>
  <c r="J1208" i="7"/>
  <c r="F1208" i="7"/>
  <c r="J1207" i="7"/>
  <c r="F1207" i="7"/>
  <c r="J1206" i="7"/>
  <c r="F1206" i="7"/>
  <c r="J1205" i="7"/>
  <c r="F1205" i="7"/>
  <c r="J1204" i="7"/>
  <c r="F1204" i="7"/>
  <c r="J1203" i="7"/>
  <c r="F1203" i="7"/>
  <c r="J1202" i="7"/>
  <c r="F1202" i="7"/>
  <c r="J1201" i="7"/>
  <c r="F1201" i="7"/>
  <c r="J1200" i="7"/>
  <c r="F1200" i="7"/>
  <c r="J1199" i="7"/>
  <c r="F1199" i="7"/>
  <c r="J1198" i="7"/>
  <c r="F1198" i="7"/>
  <c r="J1197" i="7"/>
  <c r="F1197" i="7"/>
  <c r="J1196" i="7"/>
  <c r="F1196" i="7"/>
  <c r="J1195" i="7"/>
  <c r="F1195" i="7"/>
  <c r="J1194" i="7"/>
  <c r="F1194" i="7"/>
  <c r="J1193" i="7"/>
  <c r="F1193" i="7"/>
  <c r="J1192" i="7"/>
  <c r="F1192" i="7"/>
  <c r="J1191" i="7"/>
  <c r="F1191" i="7"/>
  <c r="J1190" i="7"/>
  <c r="F1190" i="7"/>
  <c r="J1189" i="7"/>
  <c r="F1189" i="7"/>
  <c r="J1188" i="7"/>
  <c r="F1188" i="7"/>
  <c r="J1187" i="7"/>
  <c r="F1187" i="7"/>
  <c r="J1186" i="7"/>
  <c r="F1186" i="7"/>
  <c r="J1185" i="7"/>
  <c r="F1185" i="7"/>
  <c r="J1184" i="7"/>
  <c r="F1184" i="7"/>
  <c r="J1183" i="7"/>
  <c r="F1183" i="7"/>
  <c r="J1182" i="7"/>
  <c r="F1182" i="7"/>
  <c r="J1181" i="7"/>
  <c r="F1181" i="7"/>
  <c r="J1180" i="7"/>
  <c r="F1180" i="7"/>
  <c r="J1179" i="7"/>
  <c r="F1179" i="7"/>
  <c r="J1178" i="7"/>
  <c r="F1178" i="7"/>
  <c r="J1177" i="7"/>
  <c r="F1177" i="7"/>
  <c r="J1176" i="7"/>
  <c r="F1176" i="7"/>
  <c r="J1175" i="7"/>
  <c r="F1175" i="7"/>
  <c r="J1174" i="7"/>
  <c r="F1174" i="7"/>
  <c r="J1173" i="7"/>
  <c r="F1173" i="7"/>
  <c r="J1172" i="7"/>
  <c r="F1172" i="7"/>
  <c r="J1171" i="7"/>
  <c r="F1171" i="7"/>
  <c r="J1170" i="7"/>
  <c r="F1170" i="7"/>
  <c r="J1169" i="7"/>
  <c r="F1169" i="7"/>
  <c r="J1168" i="7"/>
  <c r="F1168" i="7"/>
  <c r="J1167" i="7"/>
  <c r="F1167" i="7"/>
  <c r="J1166" i="7"/>
  <c r="F1166" i="7"/>
  <c r="J1165" i="7"/>
  <c r="F1165" i="7"/>
  <c r="J1164" i="7"/>
  <c r="F1164" i="7"/>
  <c r="J1163" i="7"/>
  <c r="F1163" i="7"/>
  <c r="J1162" i="7"/>
  <c r="F1162" i="7"/>
  <c r="J1161" i="7"/>
  <c r="F1161" i="7"/>
  <c r="J1160" i="7"/>
  <c r="F1160" i="7"/>
  <c r="J1159" i="7"/>
  <c r="F1159" i="7"/>
  <c r="J1158" i="7"/>
  <c r="F1158" i="7"/>
  <c r="J1157" i="7"/>
  <c r="F1157" i="7"/>
  <c r="J1156" i="7"/>
  <c r="F1156" i="7"/>
  <c r="J1155" i="7"/>
  <c r="F1155" i="7"/>
  <c r="J1154" i="7"/>
  <c r="F1154" i="7"/>
  <c r="J1153" i="7"/>
  <c r="F1153" i="7"/>
  <c r="J1152" i="7"/>
  <c r="F1152" i="7"/>
  <c r="J1151" i="7"/>
  <c r="F1151" i="7"/>
  <c r="J1150" i="7"/>
  <c r="F1150" i="7"/>
  <c r="J1149" i="7"/>
  <c r="F1149" i="7"/>
  <c r="J1148" i="7"/>
  <c r="F1148" i="7"/>
  <c r="J1147" i="7"/>
  <c r="F1147" i="7"/>
  <c r="J1146" i="7"/>
  <c r="F1146" i="7"/>
  <c r="J1145" i="7"/>
  <c r="F1145" i="7"/>
  <c r="J1144" i="7"/>
  <c r="F1144" i="7"/>
  <c r="J1143" i="7"/>
  <c r="F1143" i="7"/>
  <c r="J1142" i="7"/>
  <c r="F1142" i="7"/>
  <c r="J1141" i="7"/>
  <c r="F1141" i="7"/>
  <c r="J1140" i="7"/>
  <c r="F1140" i="7"/>
  <c r="J1139" i="7"/>
  <c r="F1139" i="7"/>
  <c r="J1138" i="7"/>
  <c r="F1138" i="7"/>
  <c r="J1137" i="7"/>
  <c r="F1137" i="7"/>
  <c r="J1136" i="7"/>
  <c r="F1136" i="7"/>
  <c r="J1135" i="7"/>
  <c r="F1135" i="7"/>
  <c r="J1134" i="7"/>
  <c r="F1134" i="7"/>
  <c r="J1133" i="7"/>
  <c r="F1133" i="7"/>
  <c r="J1132" i="7"/>
  <c r="F1132" i="7"/>
  <c r="J1131" i="7"/>
  <c r="F1131" i="7"/>
  <c r="J1130" i="7"/>
  <c r="F1130" i="7"/>
  <c r="J1129" i="7"/>
  <c r="F1129" i="7"/>
  <c r="J1128" i="7"/>
  <c r="F1128" i="7"/>
  <c r="J1127" i="7"/>
  <c r="F1127" i="7"/>
  <c r="J1126" i="7"/>
  <c r="F1126" i="7"/>
  <c r="J1125" i="7"/>
  <c r="F1125" i="7"/>
  <c r="J1124" i="7"/>
  <c r="F1124" i="7"/>
  <c r="J1123" i="7"/>
  <c r="F1123" i="7"/>
  <c r="J1122" i="7"/>
  <c r="F1122" i="7"/>
  <c r="J1121" i="7"/>
  <c r="F1121" i="7"/>
  <c r="J1120" i="7"/>
  <c r="F1120" i="7"/>
  <c r="J1119" i="7"/>
  <c r="F1119" i="7"/>
  <c r="J1118" i="7"/>
  <c r="F1118" i="7"/>
  <c r="J1117" i="7"/>
  <c r="F1117" i="7"/>
  <c r="J1116" i="7"/>
  <c r="F1116" i="7"/>
  <c r="J1115" i="7"/>
  <c r="F1115" i="7"/>
  <c r="J1114" i="7"/>
  <c r="F1114" i="7"/>
  <c r="J1113" i="7"/>
  <c r="F1113" i="7"/>
  <c r="J1112" i="7"/>
  <c r="F1112" i="7"/>
  <c r="J1111" i="7"/>
  <c r="F1111" i="7"/>
  <c r="J1110" i="7"/>
  <c r="F1110" i="7"/>
  <c r="J1109" i="7"/>
  <c r="F1109" i="7"/>
  <c r="J1108" i="7"/>
  <c r="F1108" i="7"/>
  <c r="J1107" i="7"/>
  <c r="F1107" i="7"/>
  <c r="J1106" i="7"/>
  <c r="F1106" i="7"/>
  <c r="J1105" i="7"/>
  <c r="F1105" i="7"/>
  <c r="J1104" i="7"/>
  <c r="F1104" i="7"/>
  <c r="J1103" i="7"/>
  <c r="F1103" i="7"/>
  <c r="J1102" i="7"/>
  <c r="F1102" i="7"/>
  <c r="J1101" i="7"/>
  <c r="F1101" i="7"/>
  <c r="J1100" i="7"/>
  <c r="F1100" i="7"/>
  <c r="J1099" i="7"/>
  <c r="F1099" i="7"/>
  <c r="J1098" i="7"/>
  <c r="F1098" i="7"/>
  <c r="J1097" i="7"/>
  <c r="F1097" i="7"/>
  <c r="J1096" i="7"/>
  <c r="F1096" i="7"/>
  <c r="J1095" i="7"/>
  <c r="F1095" i="7"/>
  <c r="J1094" i="7"/>
  <c r="F1094" i="7"/>
  <c r="J1093" i="7"/>
  <c r="F1093" i="7"/>
  <c r="J1092" i="7"/>
  <c r="F1092" i="7"/>
  <c r="J1091" i="7"/>
  <c r="F1091" i="7"/>
  <c r="J1090" i="7"/>
  <c r="F1090" i="7"/>
  <c r="J1089" i="7"/>
  <c r="F1089" i="7"/>
  <c r="J1088" i="7"/>
  <c r="F1088" i="7"/>
  <c r="J1087" i="7"/>
  <c r="F1087" i="7"/>
  <c r="J1086" i="7"/>
  <c r="F1086" i="7"/>
  <c r="J1085" i="7"/>
  <c r="F1085" i="7"/>
  <c r="J1084" i="7"/>
  <c r="F1084" i="7"/>
  <c r="J1083" i="7"/>
  <c r="F1083" i="7"/>
  <c r="J1082" i="7"/>
  <c r="F1082" i="7"/>
  <c r="J1081" i="7"/>
  <c r="F1081" i="7"/>
  <c r="J1080" i="7"/>
  <c r="F1080" i="7"/>
  <c r="J1079" i="7"/>
  <c r="F1079" i="7"/>
  <c r="J1078" i="7"/>
  <c r="F1078" i="7"/>
  <c r="J1077" i="7"/>
  <c r="F1077" i="7"/>
  <c r="J1076" i="7"/>
  <c r="F1076" i="7"/>
  <c r="J1075" i="7"/>
  <c r="F1075" i="7"/>
  <c r="J1074" i="7"/>
  <c r="F1074" i="7"/>
  <c r="J1073" i="7"/>
  <c r="F1073" i="7"/>
  <c r="J1072" i="7"/>
  <c r="F1072" i="7"/>
  <c r="J1071" i="7"/>
  <c r="F1071" i="7"/>
  <c r="J1070" i="7"/>
  <c r="F1070" i="7"/>
  <c r="J1069" i="7"/>
  <c r="F1069" i="7"/>
  <c r="J1068" i="7"/>
  <c r="F1068" i="7"/>
  <c r="J1067" i="7"/>
  <c r="F1067" i="7"/>
  <c r="J1066" i="7"/>
  <c r="F1066" i="7"/>
  <c r="J1065" i="7"/>
  <c r="F1065" i="7"/>
  <c r="J1064" i="7"/>
  <c r="F1064" i="7"/>
  <c r="J1063" i="7"/>
  <c r="F1063" i="7"/>
  <c r="J1062" i="7"/>
  <c r="F1062" i="7"/>
  <c r="J1061" i="7"/>
  <c r="F1061" i="7"/>
  <c r="J1060" i="7"/>
  <c r="F1060" i="7"/>
  <c r="J1059" i="7"/>
  <c r="F1059" i="7"/>
  <c r="J1058" i="7"/>
  <c r="F1058" i="7"/>
  <c r="J1057" i="7"/>
  <c r="F1057" i="7"/>
  <c r="J1056" i="7"/>
  <c r="F1056" i="7"/>
  <c r="J1055" i="7"/>
  <c r="F1055" i="7"/>
  <c r="J1054" i="7"/>
  <c r="F1054" i="7"/>
  <c r="J1053" i="7"/>
  <c r="F1053" i="7"/>
  <c r="J1052" i="7"/>
  <c r="F1052" i="7"/>
  <c r="J1051" i="7"/>
  <c r="F1051" i="7"/>
  <c r="J1050" i="7"/>
  <c r="F1050" i="7"/>
  <c r="J1049" i="7"/>
  <c r="F1049" i="7"/>
  <c r="J1048" i="7"/>
  <c r="F1048" i="7"/>
  <c r="J1047" i="7"/>
  <c r="F1047" i="7"/>
  <c r="J1046" i="7"/>
  <c r="F1046" i="7"/>
  <c r="J1045" i="7"/>
  <c r="F1045" i="7"/>
  <c r="J1044" i="7"/>
  <c r="F1044" i="7"/>
  <c r="J1043" i="7"/>
  <c r="F1043" i="7"/>
  <c r="J1042" i="7"/>
  <c r="F1042" i="7"/>
  <c r="J1041" i="7"/>
  <c r="F1041" i="7"/>
  <c r="J1040" i="7"/>
  <c r="F1040" i="7"/>
  <c r="J1039" i="7"/>
  <c r="F1039" i="7"/>
  <c r="J1038" i="7"/>
  <c r="F1038" i="7"/>
  <c r="J1037" i="7"/>
  <c r="F1037" i="7"/>
  <c r="J1036" i="7"/>
  <c r="F1036" i="7"/>
  <c r="J1035" i="7"/>
  <c r="F1035" i="7"/>
  <c r="J1034" i="7"/>
  <c r="F1034" i="7"/>
  <c r="J1033" i="7"/>
  <c r="F1033" i="7"/>
  <c r="J1032" i="7"/>
  <c r="F1032" i="7"/>
  <c r="J1031" i="7"/>
  <c r="F1031" i="7"/>
  <c r="J1030" i="7"/>
  <c r="F1030" i="7"/>
  <c r="J1029" i="7"/>
  <c r="F1029" i="7"/>
  <c r="J1028" i="7"/>
  <c r="F1028" i="7"/>
  <c r="J1027" i="7"/>
  <c r="F1027" i="7"/>
  <c r="J1026" i="7"/>
  <c r="F1026" i="7"/>
  <c r="J1025" i="7"/>
  <c r="F1025" i="7"/>
  <c r="J1024" i="7"/>
  <c r="F1024" i="7"/>
  <c r="J1023" i="7"/>
  <c r="F1023" i="7"/>
  <c r="J1022" i="7"/>
  <c r="F1022" i="7"/>
  <c r="J1021" i="7"/>
  <c r="F1021" i="7"/>
  <c r="J1020" i="7"/>
  <c r="F1020" i="7"/>
  <c r="J1019" i="7"/>
  <c r="F1019" i="7"/>
  <c r="J1018" i="7"/>
  <c r="F1018" i="7"/>
  <c r="J1017" i="7"/>
  <c r="F1017" i="7"/>
  <c r="J1016" i="7"/>
  <c r="F1016" i="7"/>
  <c r="J1015" i="7"/>
  <c r="F1015" i="7"/>
  <c r="J1014" i="7"/>
  <c r="F1014" i="7"/>
  <c r="J1013" i="7"/>
  <c r="F1013" i="7"/>
  <c r="J1012" i="7"/>
  <c r="F1012" i="7"/>
  <c r="J1011" i="7"/>
  <c r="F1011" i="7"/>
  <c r="J1010" i="7"/>
  <c r="F1010" i="7"/>
  <c r="J1009" i="7"/>
  <c r="F1009" i="7"/>
  <c r="J1008" i="7"/>
  <c r="F1008" i="7"/>
  <c r="J1007" i="7"/>
  <c r="F1007" i="7"/>
  <c r="J1006" i="7"/>
  <c r="F1006" i="7"/>
  <c r="J1005" i="7"/>
  <c r="F1005" i="7"/>
  <c r="J1004" i="7"/>
  <c r="F1004" i="7"/>
  <c r="J1003" i="7"/>
  <c r="F1003" i="7"/>
  <c r="J1002" i="7"/>
  <c r="F1002" i="7"/>
  <c r="J1001" i="7"/>
  <c r="F1001" i="7"/>
  <c r="J1000" i="7"/>
  <c r="F1000" i="7"/>
  <c r="J999" i="7"/>
  <c r="F999" i="7"/>
  <c r="J998" i="7"/>
  <c r="F998" i="7"/>
  <c r="J997" i="7"/>
  <c r="F997" i="7"/>
  <c r="J996" i="7"/>
  <c r="F996" i="7"/>
  <c r="J995" i="7"/>
  <c r="F995" i="7"/>
  <c r="J994" i="7"/>
  <c r="F994" i="7"/>
  <c r="J993" i="7"/>
  <c r="F993" i="7"/>
  <c r="J992" i="7"/>
  <c r="F992" i="7"/>
  <c r="J991" i="7"/>
  <c r="F991" i="7"/>
  <c r="J990" i="7"/>
  <c r="F990" i="7"/>
  <c r="J989" i="7"/>
  <c r="F989" i="7"/>
  <c r="J988" i="7"/>
  <c r="F988" i="7"/>
  <c r="J987" i="7"/>
  <c r="F987" i="7"/>
  <c r="J986" i="7"/>
  <c r="F986" i="7"/>
  <c r="J985" i="7"/>
  <c r="F985" i="7"/>
  <c r="J984" i="7"/>
  <c r="F984" i="7"/>
  <c r="J983" i="7"/>
  <c r="F983" i="7"/>
  <c r="J982" i="7"/>
  <c r="F982" i="7"/>
  <c r="J981" i="7"/>
  <c r="F981" i="7"/>
  <c r="J980" i="7"/>
  <c r="F980" i="7"/>
  <c r="J979" i="7"/>
  <c r="F979" i="7"/>
  <c r="J978" i="7"/>
  <c r="F978" i="7"/>
  <c r="J977" i="7"/>
  <c r="F977" i="7"/>
  <c r="J976" i="7"/>
  <c r="F976" i="7"/>
  <c r="J975" i="7"/>
  <c r="F975" i="7"/>
  <c r="J974" i="7"/>
  <c r="F974" i="7"/>
  <c r="J973" i="7"/>
  <c r="F973" i="7"/>
  <c r="J972" i="7"/>
  <c r="F972" i="7"/>
  <c r="J971" i="7"/>
  <c r="F971" i="7"/>
  <c r="J970" i="7"/>
  <c r="F970" i="7"/>
  <c r="J969" i="7"/>
  <c r="F969" i="7"/>
  <c r="J968" i="7"/>
  <c r="F968" i="7"/>
  <c r="J967" i="7"/>
  <c r="F967" i="7"/>
  <c r="J966" i="7"/>
  <c r="F966" i="7"/>
  <c r="J965" i="7"/>
  <c r="F965" i="7"/>
  <c r="J964" i="7"/>
  <c r="F964" i="7"/>
  <c r="J963" i="7"/>
  <c r="F963" i="7"/>
  <c r="J962" i="7"/>
  <c r="F962" i="7"/>
  <c r="J961" i="7"/>
  <c r="F961" i="7"/>
  <c r="J960" i="7"/>
  <c r="F960" i="7"/>
  <c r="J959" i="7"/>
  <c r="F959" i="7"/>
  <c r="J958" i="7"/>
  <c r="F958" i="7"/>
  <c r="J957" i="7"/>
  <c r="F957" i="7"/>
  <c r="J956" i="7"/>
  <c r="F956" i="7"/>
  <c r="J955" i="7"/>
  <c r="F955" i="7"/>
  <c r="J954" i="7"/>
  <c r="F954" i="7"/>
  <c r="J953" i="7"/>
  <c r="F953" i="7"/>
  <c r="J952" i="7"/>
  <c r="F952" i="7"/>
  <c r="J951" i="7"/>
  <c r="F951" i="7"/>
  <c r="J950" i="7"/>
  <c r="F950" i="7"/>
  <c r="J949" i="7"/>
  <c r="F949" i="7"/>
  <c r="J948" i="7"/>
  <c r="F948" i="7"/>
  <c r="J947" i="7"/>
  <c r="F947" i="7"/>
  <c r="J946" i="7"/>
  <c r="F946" i="7"/>
  <c r="J945" i="7"/>
  <c r="F945" i="7"/>
  <c r="J944" i="7"/>
  <c r="F944" i="7"/>
  <c r="J943" i="7"/>
  <c r="F943" i="7"/>
  <c r="J942" i="7"/>
  <c r="F942" i="7"/>
  <c r="J941" i="7"/>
  <c r="F941" i="7"/>
  <c r="J940" i="7"/>
  <c r="F940" i="7"/>
  <c r="J939" i="7"/>
  <c r="F939" i="7"/>
  <c r="J938" i="7"/>
  <c r="F938" i="7"/>
  <c r="J937" i="7"/>
  <c r="F937" i="7"/>
  <c r="J936" i="7"/>
  <c r="F936" i="7"/>
  <c r="J935" i="7"/>
  <c r="F935" i="7"/>
  <c r="J934" i="7"/>
  <c r="F934" i="7"/>
  <c r="J933" i="7"/>
  <c r="F933" i="7"/>
  <c r="J932" i="7"/>
  <c r="F932" i="7"/>
  <c r="J931" i="7"/>
  <c r="F931" i="7"/>
  <c r="J930" i="7"/>
  <c r="F930" i="7"/>
  <c r="J929" i="7"/>
  <c r="F929" i="7"/>
  <c r="J928" i="7"/>
  <c r="F928" i="7"/>
  <c r="J927" i="7"/>
  <c r="F927" i="7"/>
  <c r="J926" i="7"/>
  <c r="F926" i="7"/>
  <c r="J925" i="7"/>
  <c r="F925" i="7"/>
  <c r="J924" i="7"/>
  <c r="F924" i="7"/>
  <c r="J923" i="7"/>
  <c r="F923" i="7"/>
  <c r="J922" i="7"/>
  <c r="F922" i="7"/>
  <c r="J921" i="7"/>
  <c r="F921" i="7"/>
  <c r="J920" i="7"/>
  <c r="F920" i="7"/>
  <c r="J919" i="7"/>
  <c r="F919" i="7"/>
  <c r="J918" i="7"/>
  <c r="F918" i="7"/>
  <c r="J917" i="7"/>
  <c r="F917" i="7"/>
  <c r="J916" i="7"/>
  <c r="F916" i="7"/>
  <c r="J915" i="7"/>
  <c r="F915" i="7"/>
  <c r="J914" i="7"/>
  <c r="F914" i="7"/>
  <c r="J913" i="7"/>
  <c r="F913" i="7"/>
  <c r="J912" i="7"/>
  <c r="F912" i="7"/>
  <c r="J911" i="7"/>
  <c r="F911" i="7"/>
  <c r="J910" i="7"/>
  <c r="F910" i="7"/>
  <c r="J909" i="7"/>
  <c r="F909" i="7"/>
  <c r="J908" i="7"/>
  <c r="F908" i="7"/>
  <c r="J907" i="7"/>
  <c r="F907" i="7"/>
  <c r="J906" i="7"/>
  <c r="F906" i="7"/>
  <c r="J905" i="7"/>
  <c r="F905" i="7"/>
  <c r="J904" i="7"/>
  <c r="F904" i="7"/>
  <c r="J903" i="7"/>
  <c r="F903" i="7"/>
  <c r="J902" i="7"/>
  <c r="F902" i="7"/>
  <c r="J901" i="7"/>
  <c r="F901" i="7"/>
  <c r="J900" i="7"/>
  <c r="F900" i="7"/>
  <c r="J899" i="7"/>
  <c r="F899" i="7"/>
  <c r="J898" i="7"/>
  <c r="F898" i="7"/>
  <c r="J897" i="7"/>
  <c r="F897" i="7"/>
  <c r="J896" i="7"/>
  <c r="F896" i="7"/>
  <c r="J895" i="7"/>
  <c r="F895" i="7"/>
  <c r="J894" i="7"/>
  <c r="F894" i="7"/>
  <c r="J893" i="7"/>
  <c r="F893" i="7"/>
  <c r="J892" i="7"/>
  <c r="F892" i="7"/>
  <c r="J891" i="7"/>
  <c r="F891" i="7"/>
  <c r="J890" i="7"/>
  <c r="F890" i="7"/>
  <c r="J889" i="7"/>
  <c r="F889" i="7"/>
  <c r="J888" i="7"/>
  <c r="F888" i="7"/>
  <c r="J887" i="7"/>
  <c r="F887" i="7"/>
  <c r="J886" i="7"/>
  <c r="F886" i="7"/>
  <c r="J885" i="7"/>
  <c r="F885" i="7"/>
  <c r="J884" i="7"/>
  <c r="F884" i="7"/>
  <c r="J883" i="7"/>
  <c r="F883" i="7"/>
  <c r="J882" i="7"/>
  <c r="F882" i="7"/>
  <c r="J881" i="7"/>
  <c r="F881" i="7"/>
  <c r="J880" i="7"/>
  <c r="F880" i="7"/>
  <c r="J879" i="7"/>
  <c r="F879" i="7"/>
  <c r="J878" i="7"/>
  <c r="F878" i="7"/>
  <c r="J877" i="7"/>
  <c r="F877" i="7"/>
  <c r="J876" i="7"/>
  <c r="F876" i="7"/>
  <c r="J875" i="7"/>
  <c r="F875" i="7"/>
  <c r="J874" i="7"/>
  <c r="F874" i="7"/>
  <c r="J873" i="7"/>
  <c r="F873" i="7"/>
  <c r="J872" i="7"/>
  <c r="F872" i="7"/>
  <c r="J871" i="7"/>
  <c r="F871" i="7"/>
  <c r="J870" i="7"/>
  <c r="F870" i="7"/>
  <c r="J869" i="7"/>
  <c r="F869" i="7"/>
  <c r="J868" i="7"/>
  <c r="F868" i="7"/>
  <c r="J867" i="7"/>
  <c r="F867" i="7"/>
  <c r="J866" i="7"/>
  <c r="F866" i="7"/>
  <c r="J865" i="7"/>
  <c r="F865" i="7"/>
  <c r="J864" i="7"/>
  <c r="F864" i="7"/>
  <c r="J863" i="7"/>
  <c r="F863" i="7"/>
  <c r="J862" i="7"/>
  <c r="F862" i="7"/>
  <c r="J861" i="7"/>
  <c r="F861" i="7"/>
  <c r="J860" i="7"/>
  <c r="F860" i="7"/>
  <c r="J859" i="7"/>
  <c r="F859" i="7"/>
  <c r="J858" i="7"/>
  <c r="F858" i="7"/>
  <c r="J857" i="7"/>
  <c r="F857" i="7"/>
  <c r="J856" i="7"/>
  <c r="F856" i="7"/>
  <c r="J855" i="7"/>
  <c r="F855" i="7"/>
  <c r="J854" i="7"/>
  <c r="F854" i="7"/>
  <c r="J853" i="7"/>
  <c r="F853" i="7"/>
  <c r="J852" i="7"/>
  <c r="F852" i="7"/>
  <c r="J851" i="7"/>
  <c r="F851" i="7"/>
  <c r="J850" i="7"/>
  <c r="F850" i="7"/>
  <c r="J849" i="7"/>
  <c r="F849" i="7"/>
  <c r="J848" i="7"/>
  <c r="F848" i="7"/>
  <c r="J847" i="7"/>
  <c r="F847" i="7"/>
  <c r="J846" i="7"/>
  <c r="F846" i="7"/>
  <c r="J845" i="7"/>
  <c r="F845" i="7"/>
  <c r="J844" i="7"/>
  <c r="F844" i="7"/>
  <c r="J843" i="7"/>
  <c r="F843" i="7"/>
  <c r="J842" i="7"/>
  <c r="F842" i="7"/>
  <c r="J841" i="7"/>
  <c r="F841" i="7"/>
  <c r="J840" i="7"/>
  <c r="F840" i="7"/>
  <c r="J839" i="7"/>
  <c r="F839" i="7"/>
  <c r="J838" i="7"/>
  <c r="F838" i="7"/>
  <c r="J837" i="7"/>
  <c r="F837" i="7"/>
  <c r="J836" i="7"/>
  <c r="F836" i="7"/>
  <c r="J835" i="7"/>
  <c r="F835" i="7"/>
  <c r="J834" i="7"/>
  <c r="F834" i="7"/>
  <c r="J833" i="7"/>
  <c r="F833" i="7"/>
  <c r="J832" i="7"/>
  <c r="F832" i="7"/>
  <c r="J831" i="7"/>
  <c r="F831" i="7"/>
  <c r="J830" i="7"/>
  <c r="F830" i="7"/>
  <c r="J829" i="7"/>
  <c r="F829" i="7"/>
  <c r="J828" i="7"/>
  <c r="F828" i="7"/>
  <c r="J827" i="7"/>
  <c r="F827" i="7"/>
  <c r="J826" i="7"/>
  <c r="F826" i="7"/>
  <c r="J825" i="7"/>
  <c r="F825" i="7"/>
  <c r="J824" i="7"/>
  <c r="F824" i="7"/>
  <c r="J823" i="7"/>
  <c r="F823" i="7"/>
  <c r="J822" i="7"/>
  <c r="F822" i="7"/>
  <c r="J821" i="7"/>
  <c r="F821" i="7"/>
  <c r="J820" i="7"/>
  <c r="F820" i="7"/>
  <c r="J819" i="7"/>
  <c r="F819" i="7"/>
  <c r="J818" i="7"/>
  <c r="F818" i="7"/>
  <c r="J817" i="7"/>
  <c r="F817" i="7"/>
  <c r="J816" i="7"/>
  <c r="F816" i="7"/>
  <c r="J815" i="7"/>
  <c r="F815" i="7"/>
  <c r="J814" i="7"/>
  <c r="F814" i="7"/>
  <c r="J813" i="7"/>
  <c r="F813" i="7"/>
  <c r="J812" i="7"/>
  <c r="F812" i="7"/>
  <c r="J811" i="7"/>
  <c r="F811" i="7"/>
  <c r="J810" i="7"/>
  <c r="F810" i="7"/>
  <c r="J809" i="7"/>
  <c r="F809" i="7"/>
  <c r="J808" i="7"/>
  <c r="F808" i="7"/>
  <c r="J807" i="7"/>
  <c r="F807" i="7"/>
  <c r="J806" i="7"/>
  <c r="F806" i="7"/>
  <c r="J805" i="7"/>
  <c r="F805" i="7"/>
  <c r="J804" i="7"/>
  <c r="F804" i="7"/>
  <c r="J803" i="7"/>
  <c r="F803" i="7"/>
  <c r="J802" i="7"/>
  <c r="F802" i="7"/>
  <c r="J801" i="7"/>
  <c r="F801" i="7"/>
  <c r="J800" i="7"/>
  <c r="F800" i="7"/>
  <c r="J799" i="7"/>
  <c r="F799" i="7"/>
  <c r="J798" i="7"/>
  <c r="F798" i="7"/>
  <c r="J797" i="7"/>
  <c r="F797" i="7"/>
  <c r="J796" i="7"/>
  <c r="F796" i="7"/>
  <c r="J795" i="7"/>
  <c r="F795" i="7"/>
  <c r="J794" i="7"/>
  <c r="F794" i="7"/>
  <c r="J793" i="7"/>
  <c r="F793" i="7"/>
  <c r="J792" i="7"/>
  <c r="F792" i="7"/>
  <c r="J791" i="7"/>
  <c r="F791" i="7"/>
  <c r="J790" i="7"/>
  <c r="F790" i="7"/>
  <c r="J789" i="7"/>
  <c r="F789" i="7"/>
  <c r="J788" i="7"/>
  <c r="F788" i="7"/>
  <c r="J787" i="7"/>
  <c r="F787" i="7"/>
  <c r="J786" i="7"/>
  <c r="F786" i="7"/>
  <c r="J785" i="7"/>
  <c r="F785" i="7"/>
  <c r="J784" i="7"/>
  <c r="F784" i="7"/>
  <c r="J783" i="7"/>
  <c r="F783" i="7"/>
  <c r="J782" i="7"/>
  <c r="F782" i="7"/>
  <c r="J781" i="7"/>
  <c r="F781" i="7"/>
  <c r="J780" i="7"/>
  <c r="F780" i="7"/>
  <c r="J779" i="7"/>
  <c r="F779" i="7"/>
  <c r="J778" i="7"/>
  <c r="F778" i="7"/>
  <c r="J777" i="7"/>
  <c r="F777" i="7"/>
  <c r="J776" i="7"/>
  <c r="F776" i="7"/>
  <c r="J775" i="7"/>
  <c r="F775" i="7"/>
  <c r="J774" i="7"/>
  <c r="F774" i="7"/>
  <c r="J773" i="7"/>
  <c r="F773" i="7"/>
  <c r="J772" i="7"/>
  <c r="F772" i="7"/>
  <c r="J771" i="7"/>
  <c r="F771" i="7"/>
  <c r="J770" i="7"/>
  <c r="F770" i="7"/>
  <c r="J769" i="7"/>
  <c r="F769" i="7"/>
  <c r="J768" i="7"/>
  <c r="F768" i="7"/>
  <c r="J767" i="7"/>
  <c r="F767" i="7"/>
  <c r="J766" i="7"/>
  <c r="F766" i="7"/>
  <c r="J765" i="7"/>
  <c r="F765" i="7"/>
  <c r="J764" i="7"/>
  <c r="F764" i="7"/>
  <c r="J763" i="7"/>
  <c r="F763" i="7"/>
  <c r="J762" i="7"/>
  <c r="F762" i="7"/>
  <c r="J761" i="7"/>
  <c r="F761" i="7"/>
  <c r="J760" i="7"/>
  <c r="F760" i="7"/>
  <c r="J759" i="7"/>
  <c r="F759" i="7"/>
  <c r="J758" i="7"/>
  <c r="F758" i="7"/>
  <c r="J757" i="7"/>
  <c r="F757" i="7"/>
  <c r="J756" i="7"/>
  <c r="F756" i="7"/>
  <c r="J755" i="7"/>
  <c r="F755" i="7"/>
  <c r="J754" i="7"/>
  <c r="F754" i="7"/>
  <c r="J753" i="7"/>
  <c r="F753" i="7"/>
  <c r="J752" i="7"/>
  <c r="F752" i="7"/>
  <c r="J751" i="7"/>
  <c r="F751" i="7"/>
  <c r="J750" i="7"/>
  <c r="F750" i="7"/>
  <c r="J749" i="7"/>
  <c r="F749" i="7"/>
  <c r="J748" i="7"/>
  <c r="F748" i="7"/>
  <c r="J747" i="7"/>
  <c r="F747" i="7"/>
  <c r="J746" i="7"/>
  <c r="F746" i="7"/>
  <c r="J745" i="7"/>
  <c r="F745" i="7"/>
  <c r="J744" i="7"/>
  <c r="F744" i="7"/>
  <c r="J743" i="7"/>
  <c r="F743" i="7"/>
  <c r="J742" i="7"/>
  <c r="F742" i="7"/>
  <c r="J741" i="7"/>
  <c r="F741" i="7"/>
  <c r="J740" i="7"/>
  <c r="F740" i="7"/>
  <c r="J739" i="7"/>
  <c r="F739" i="7"/>
  <c r="J738" i="7"/>
  <c r="F738" i="7"/>
  <c r="J737" i="7"/>
  <c r="F737" i="7"/>
  <c r="J736" i="7"/>
  <c r="F736" i="7"/>
  <c r="J735" i="7"/>
  <c r="F735" i="7"/>
  <c r="J734" i="7"/>
  <c r="F734" i="7"/>
  <c r="J733" i="7"/>
  <c r="F733" i="7"/>
  <c r="J732" i="7"/>
  <c r="F732" i="7"/>
  <c r="J731" i="7"/>
  <c r="F731" i="7"/>
  <c r="J730" i="7"/>
  <c r="F730" i="7"/>
  <c r="J729" i="7"/>
  <c r="F729" i="7"/>
  <c r="J728" i="7"/>
  <c r="F728" i="7"/>
  <c r="J727" i="7"/>
  <c r="F727" i="7"/>
  <c r="J726" i="7"/>
  <c r="F726" i="7"/>
  <c r="J725" i="7"/>
  <c r="F725" i="7"/>
  <c r="J724" i="7"/>
  <c r="F724" i="7"/>
  <c r="J723" i="7"/>
  <c r="F723" i="7"/>
  <c r="J722" i="7"/>
  <c r="F722" i="7"/>
  <c r="J721" i="7"/>
  <c r="F721" i="7"/>
  <c r="J720" i="7"/>
  <c r="F720" i="7"/>
  <c r="J719" i="7"/>
  <c r="F719" i="7"/>
  <c r="J718" i="7"/>
  <c r="F718" i="7"/>
  <c r="J717" i="7"/>
  <c r="F717" i="7"/>
  <c r="J716" i="7"/>
  <c r="F716" i="7"/>
  <c r="J715" i="7"/>
  <c r="F715" i="7"/>
  <c r="J714" i="7"/>
  <c r="F714" i="7"/>
  <c r="J713" i="7"/>
  <c r="F713" i="7"/>
  <c r="J712" i="7"/>
  <c r="F712" i="7"/>
  <c r="J711" i="7"/>
  <c r="F711" i="7"/>
  <c r="J710" i="7"/>
  <c r="F710" i="7"/>
  <c r="J709" i="7"/>
  <c r="F709" i="7"/>
  <c r="J708" i="7"/>
  <c r="F708" i="7"/>
  <c r="J707" i="7"/>
  <c r="F707" i="7"/>
  <c r="J706" i="7"/>
  <c r="F706" i="7"/>
  <c r="J705" i="7"/>
  <c r="F705" i="7"/>
  <c r="J704" i="7"/>
  <c r="F704" i="7"/>
  <c r="J703" i="7"/>
  <c r="F703" i="7"/>
  <c r="J702" i="7"/>
  <c r="F702" i="7"/>
  <c r="J701" i="7"/>
  <c r="F701" i="7"/>
  <c r="J700" i="7"/>
  <c r="F700" i="7"/>
  <c r="J699" i="7"/>
  <c r="F699" i="7"/>
  <c r="J698" i="7"/>
  <c r="F698" i="7"/>
  <c r="J697" i="7"/>
  <c r="F697" i="7"/>
  <c r="J696" i="7"/>
  <c r="F696" i="7"/>
  <c r="J695" i="7"/>
  <c r="F695" i="7"/>
  <c r="J694" i="7"/>
  <c r="F694" i="7"/>
  <c r="J693" i="7"/>
  <c r="F693" i="7"/>
  <c r="J692" i="7"/>
  <c r="F692" i="7"/>
  <c r="J691" i="7"/>
  <c r="F691" i="7"/>
  <c r="J690" i="7"/>
  <c r="F690" i="7"/>
  <c r="J689" i="7"/>
  <c r="F689" i="7"/>
  <c r="J688" i="7"/>
  <c r="F688" i="7"/>
  <c r="J687" i="7"/>
  <c r="F687" i="7"/>
  <c r="J686" i="7"/>
  <c r="F686" i="7"/>
  <c r="J685" i="7"/>
  <c r="F685" i="7"/>
  <c r="J684" i="7"/>
  <c r="F684" i="7"/>
  <c r="J683" i="7"/>
  <c r="F683" i="7"/>
  <c r="J682" i="7"/>
  <c r="F682" i="7"/>
  <c r="J681" i="7"/>
  <c r="F681" i="7"/>
  <c r="J680" i="7"/>
  <c r="F680" i="7"/>
  <c r="J679" i="7"/>
  <c r="F679" i="7"/>
  <c r="J678" i="7"/>
  <c r="F678" i="7"/>
  <c r="J677" i="7"/>
  <c r="F677" i="7"/>
  <c r="J676" i="7"/>
  <c r="F676" i="7"/>
  <c r="J675" i="7"/>
  <c r="F675" i="7"/>
  <c r="J674" i="7"/>
  <c r="F674" i="7"/>
  <c r="J673" i="7"/>
  <c r="F673" i="7"/>
  <c r="J672" i="7"/>
  <c r="F672" i="7"/>
  <c r="J671" i="7"/>
  <c r="F671" i="7"/>
  <c r="J670" i="7"/>
  <c r="F670" i="7"/>
  <c r="J669" i="7"/>
  <c r="F669" i="7"/>
  <c r="J668" i="7"/>
  <c r="F668" i="7"/>
  <c r="J667" i="7"/>
  <c r="F667" i="7"/>
  <c r="J666" i="7"/>
  <c r="F666" i="7"/>
  <c r="J665" i="7"/>
  <c r="F665" i="7"/>
  <c r="J664" i="7"/>
  <c r="F664" i="7"/>
  <c r="J663" i="7"/>
  <c r="F663" i="7"/>
  <c r="J662" i="7"/>
  <c r="F662" i="7"/>
  <c r="J661" i="7"/>
  <c r="F661" i="7"/>
  <c r="J660" i="7"/>
  <c r="F660" i="7"/>
  <c r="J659" i="7"/>
  <c r="F659" i="7"/>
  <c r="J658" i="7"/>
  <c r="F658" i="7"/>
  <c r="J657" i="7"/>
  <c r="F657" i="7"/>
  <c r="J656" i="7"/>
  <c r="F656" i="7"/>
  <c r="J655" i="7"/>
  <c r="F655" i="7"/>
  <c r="J654" i="7"/>
  <c r="F654" i="7"/>
  <c r="J653" i="7"/>
  <c r="F653" i="7"/>
  <c r="J652" i="7"/>
  <c r="F652" i="7"/>
  <c r="J651" i="7"/>
  <c r="F651" i="7"/>
  <c r="J650" i="7"/>
  <c r="F650" i="7"/>
  <c r="J649" i="7"/>
  <c r="F649" i="7"/>
  <c r="J648" i="7"/>
  <c r="F648" i="7"/>
  <c r="J647" i="7"/>
  <c r="F647" i="7"/>
  <c r="J646" i="7"/>
  <c r="F646" i="7"/>
  <c r="J645" i="7"/>
  <c r="F645" i="7"/>
  <c r="J644" i="7"/>
  <c r="F644" i="7"/>
  <c r="J643" i="7"/>
  <c r="F643" i="7"/>
  <c r="J642" i="7"/>
  <c r="F642" i="7"/>
  <c r="J641" i="7"/>
  <c r="F641" i="7"/>
  <c r="J640" i="7"/>
  <c r="F640" i="7"/>
  <c r="J639" i="7"/>
  <c r="F639" i="7"/>
  <c r="J638" i="7"/>
  <c r="F638" i="7"/>
  <c r="J637" i="7"/>
  <c r="F637" i="7"/>
  <c r="J636" i="7"/>
  <c r="F636" i="7"/>
  <c r="J635" i="7"/>
  <c r="F635" i="7"/>
  <c r="J634" i="7"/>
  <c r="F634" i="7"/>
  <c r="J633" i="7"/>
  <c r="F633" i="7"/>
  <c r="J632" i="7"/>
  <c r="F632" i="7"/>
  <c r="J631" i="7"/>
  <c r="F631" i="7"/>
  <c r="J630" i="7"/>
  <c r="F630" i="7"/>
  <c r="J629" i="7"/>
  <c r="F629" i="7"/>
  <c r="J628" i="7"/>
  <c r="F628" i="7"/>
  <c r="J627" i="7"/>
  <c r="F627" i="7"/>
  <c r="J626" i="7"/>
  <c r="F626" i="7"/>
  <c r="J625" i="7"/>
  <c r="F625" i="7"/>
  <c r="J624" i="7"/>
  <c r="F624" i="7"/>
  <c r="J623" i="7"/>
  <c r="F623" i="7"/>
  <c r="J622" i="7"/>
  <c r="F622" i="7"/>
  <c r="J621" i="7"/>
  <c r="F621" i="7"/>
  <c r="J620" i="7"/>
  <c r="F620" i="7"/>
  <c r="J619" i="7"/>
  <c r="F619" i="7"/>
  <c r="J618" i="7"/>
  <c r="F618" i="7"/>
  <c r="J617" i="7"/>
  <c r="F617" i="7"/>
  <c r="J616" i="7"/>
  <c r="F616" i="7"/>
  <c r="J615" i="7"/>
  <c r="F615" i="7"/>
  <c r="J614" i="7"/>
  <c r="F614" i="7"/>
  <c r="J613" i="7"/>
  <c r="F613" i="7"/>
  <c r="J612" i="7"/>
  <c r="F612" i="7"/>
  <c r="J611" i="7"/>
  <c r="F611" i="7"/>
  <c r="J610" i="7"/>
  <c r="F610" i="7"/>
  <c r="J609" i="7"/>
  <c r="F609" i="7"/>
  <c r="J608" i="7"/>
  <c r="F608" i="7"/>
  <c r="J607" i="7"/>
  <c r="F607" i="7"/>
  <c r="J606" i="7"/>
  <c r="F606" i="7"/>
  <c r="J605" i="7"/>
  <c r="F605" i="7"/>
  <c r="J604" i="7"/>
  <c r="F604" i="7"/>
  <c r="J603" i="7"/>
  <c r="F603" i="7"/>
  <c r="J602" i="7"/>
  <c r="F602" i="7"/>
  <c r="J601" i="7"/>
  <c r="F601" i="7"/>
  <c r="J600" i="7"/>
  <c r="F600" i="7"/>
  <c r="J599" i="7"/>
  <c r="F599" i="7"/>
  <c r="J598" i="7"/>
  <c r="F598" i="7"/>
  <c r="J597" i="7"/>
  <c r="F597" i="7"/>
  <c r="J596" i="7"/>
  <c r="F596" i="7"/>
  <c r="J595" i="7"/>
  <c r="F595" i="7"/>
  <c r="J594" i="7"/>
  <c r="F594" i="7"/>
  <c r="J593" i="7"/>
  <c r="F593" i="7"/>
  <c r="J592" i="7"/>
  <c r="F592" i="7"/>
  <c r="J591" i="7"/>
  <c r="F591" i="7"/>
  <c r="J590" i="7"/>
  <c r="F590" i="7"/>
  <c r="J589" i="7"/>
  <c r="F589" i="7"/>
  <c r="J588" i="7"/>
  <c r="F588" i="7"/>
  <c r="J587" i="7"/>
  <c r="F587" i="7"/>
  <c r="J586" i="7"/>
  <c r="F586" i="7"/>
  <c r="J585" i="7"/>
  <c r="F585" i="7"/>
  <c r="J584" i="7"/>
  <c r="F584" i="7"/>
  <c r="J583" i="7"/>
  <c r="F583" i="7"/>
  <c r="J582" i="7"/>
  <c r="F582" i="7"/>
  <c r="J581" i="7"/>
  <c r="F581" i="7"/>
  <c r="J580" i="7"/>
  <c r="F580" i="7"/>
  <c r="J579" i="7"/>
  <c r="F579" i="7"/>
  <c r="J578" i="7"/>
  <c r="F578" i="7"/>
  <c r="J577" i="7"/>
  <c r="F577" i="7"/>
  <c r="J576" i="7"/>
  <c r="F576" i="7"/>
  <c r="J575" i="7"/>
  <c r="F575" i="7"/>
  <c r="J574" i="7"/>
  <c r="F574" i="7"/>
  <c r="J573" i="7"/>
  <c r="F573" i="7"/>
  <c r="J572" i="7"/>
  <c r="F572" i="7"/>
  <c r="J571" i="7"/>
  <c r="F571" i="7"/>
  <c r="J570" i="7"/>
  <c r="F570" i="7"/>
  <c r="J569" i="7"/>
  <c r="F569" i="7"/>
  <c r="J568" i="7"/>
  <c r="F568" i="7"/>
  <c r="J567" i="7"/>
  <c r="F567" i="7"/>
  <c r="J566" i="7"/>
  <c r="F566" i="7"/>
  <c r="J565" i="7"/>
  <c r="F565" i="7"/>
  <c r="J564" i="7"/>
  <c r="F564" i="7"/>
  <c r="J563" i="7"/>
  <c r="F563" i="7"/>
  <c r="J562" i="7"/>
  <c r="F562" i="7"/>
  <c r="J561" i="7"/>
  <c r="F561" i="7"/>
  <c r="J560" i="7"/>
  <c r="F560" i="7"/>
  <c r="J559" i="7"/>
  <c r="F559" i="7"/>
  <c r="J558" i="7"/>
  <c r="F558" i="7"/>
  <c r="J557" i="7"/>
  <c r="F557" i="7"/>
  <c r="J556" i="7"/>
  <c r="F556" i="7"/>
  <c r="J555" i="7"/>
  <c r="F555" i="7"/>
  <c r="J554" i="7"/>
  <c r="F554" i="7"/>
  <c r="J553" i="7"/>
  <c r="F553" i="7"/>
  <c r="J552" i="7"/>
  <c r="F552" i="7"/>
  <c r="J551" i="7"/>
  <c r="F551" i="7"/>
  <c r="J550" i="7"/>
  <c r="F550" i="7"/>
  <c r="J549" i="7"/>
  <c r="F549" i="7"/>
  <c r="J548" i="7"/>
  <c r="F548" i="7"/>
  <c r="J547" i="7"/>
  <c r="F547" i="7"/>
  <c r="J546" i="7"/>
  <c r="F546" i="7"/>
  <c r="J545" i="7"/>
  <c r="F545" i="7"/>
  <c r="J544" i="7"/>
  <c r="F544" i="7"/>
  <c r="J543" i="7"/>
  <c r="F543" i="7"/>
  <c r="J542" i="7"/>
  <c r="F542" i="7"/>
  <c r="J541" i="7"/>
  <c r="F541" i="7"/>
  <c r="J540" i="7"/>
  <c r="F540" i="7"/>
  <c r="J539" i="7"/>
  <c r="F539" i="7"/>
  <c r="J538" i="7"/>
  <c r="F538" i="7"/>
  <c r="J537" i="7"/>
  <c r="F537" i="7"/>
  <c r="J536" i="7"/>
  <c r="F536" i="7"/>
  <c r="J535" i="7"/>
  <c r="F535" i="7"/>
  <c r="J534" i="7"/>
  <c r="F534" i="7"/>
  <c r="J533" i="7"/>
  <c r="F533" i="7"/>
  <c r="J532" i="7"/>
  <c r="F532" i="7"/>
  <c r="J531" i="7"/>
  <c r="F531" i="7"/>
  <c r="J530" i="7"/>
  <c r="F530" i="7"/>
  <c r="J529" i="7"/>
  <c r="F529" i="7"/>
  <c r="J528" i="7"/>
  <c r="F528" i="7"/>
  <c r="J527" i="7"/>
  <c r="F527" i="7"/>
  <c r="J526" i="7"/>
  <c r="F526" i="7"/>
  <c r="J525" i="7"/>
  <c r="F525" i="7"/>
  <c r="J524" i="7"/>
  <c r="F524" i="7"/>
  <c r="J523" i="7"/>
  <c r="F523" i="7"/>
  <c r="J522" i="7"/>
  <c r="F522" i="7"/>
  <c r="J521" i="7"/>
  <c r="F521" i="7"/>
  <c r="J520" i="7"/>
  <c r="F520" i="7"/>
  <c r="J519" i="7"/>
  <c r="F519" i="7"/>
  <c r="J518" i="7"/>
  <c r="F518" i="7"/>
  <c r="J517" i="7"/>
  <c r="F517" i="7"/>
  <c r="J516" i="7"/>
  <c r="F516" i="7"/>
  <c r="J515" i="7"/>
  <c r="F515" i="7"/>
  <c r="J514" i="7"/>
  <c r="F514" i="7"/>
  <c r="J513" i="7"/>
  <c r="F513" i="7"/>
  <c r="J512" i="7"/>
  <c r="F512" i="7"/>
  <c r="J511" i="7"/>
  <c r="F511" i="7"/>
  <c r="J510" i="7"/>
  <c r="F510" i="7"/>
  <c r="J509" i="7"/>
  <c r="F509" i="7"/>
  <c r="J508" i="7"/>
  <c r="F508" i="7"/>
  <c r="J507" i="7"/>
  <c r="F507" i="7"/>
  <c r="J506" i="7"/>
  <c r="F506" i="7"/>
  <c r="J505" i="7"/>
  <c r="F505" i="7"/>
  <c r="J504" i="7"/>
  <c r="F504" i="7"/>
  <c r="J503" i="7"/>
  <c r="F503" i="7"/>
  <c r="J502" i="7"/>
  <c r="F502" i="7"/>
  <c r="J501" i="7"/>
  <c r="F501" i="7"/>
  <c r="J500" i="7"/>
  <c r="F500" i="7"/>
  <c r="J499" i="7"/>
  <c r="F499" i="7"/>
  <c r="J498" i="7"/>
  <c r="F498" i="7"/>
  <c r="J497" i="7"/>
  <c r="F497" i="7"/>
  <c r="J496" i="7"/>
  <c r="F496" i="7"/>
  <c r="J495" i="7"/>
  <c r="F495" i="7"/>
  <c r="J494" i="7"/>
  <c r="F494" i="7"/>
  <c r="J493" i="7"/>
  <c r="F493" i="7"/>
  <c r="J492" i="7"/>
  <c r="F492" i="7"/>
  <c r="J491" i="7"/>
  <c r="F491" i="7"/>
  <c r="J490" i="7"/>
  <c r="F490" i="7"/>
  <c r="J489" i="7"/>
  <c r="F489" i="7"/>
  <c r="J488" i="7"/>
  <c r="F488" i="7"/>
  <c r="J487" i="7"/>
  <c r="F487" i="7"/>
  <c r="J486" i="7"/>
  <c r="F486" i="7"/>
  <c r="J485" i="7"/>
  <c r="F485" i="7"/>
  <c r="J484" i="7"/>
  <c r="F484" i="7"/>
  <c r="J483" i="7"/>
  <c r="F483" i="7"/>
  <c r="J482" i="7"/>
  <c r="F482" i="7"/>
  <c r="J481" i="7"/>
  <c r="F481" i="7"/>
  <c r="J480" i="7"/>
  <c r="F480" i="7"/>
  <c r="J479" i="7"/>
  <c r="F479" i="7"/>
  <c r="J478" i="7"/>
  <c r="F478" i="7"/>
  <c r="J477" i="7"/>
  <c r="F477" i="7"/>
  <c r="J476" i="7"/>
  <c r="F476" i="7"/>
  <c r="J475" i="7"/>
  <c r="F475" i="7"/>
  <c r="J474" i="7"/>
  <c r="F474" i="7"/>
  <c r="J473" i="7"/>
  <c r="F473" i="7"/>
  <c r="J472" i="7"/>
  <c r="F472" i="7"/>
  <c r="J471" i="7"/>
  <c r="F471" i="7"/>
  <c r="J470" i="7"/>
  <c r="F470" i="7"/>
  <c r="J469" i="7"/>
  <c r="F469" i="7"/>
  <c r="J468" i="7"/>
  <c r="F468" i="7"/>
  <c r="J467" i="7"/>
  <c r="F467" i="7"/>
  <c r="J466" i="7"/>
  <c r="F466" i="7"/>
  <c r="J465" i="7"/>
  <c r="F465" i="7"/>
  <c r="J464" i="7"/>
  <c r="F464" i="7"/>
  <c r="J463" i="7"/>
  <c r="F463" i="7"/>
  <c r="J462" i="7"/>
  <c r="F462" i="7"/>
  <c r="J461" i="7"/>
  <c r="F461" i="7"/>
  <c r="J460" i="7"/>
  <c r="F460" i="7"/>
  <c r="J459" i="7"/>
  <c r="F459" i="7"/>
  <c r="J458" i="7"/>
  <c r="F458" i="7"/>
  <c r="J457" i="7"/>
  <c r="F457" i="7"/>
  <c r="J456" i="7"/>
  <c r="F456" i="7"/>
  <c r="J455" i="7"/>
  <c r="F455" i="7"/>
  <c r="J454" i="7"/>
  <c r="F454" i="7"/>
  <c r="J453" i="7"/>
  <c r="F453" i="7"/>
  <c r="J452" i="7"/>
  <c r="F452" i="7"/>
  <c r="J451" i="7"/>
  <c r="F451" i="7"/>
  <c r="J450" i="7"/>
  <c r="F450" i="7"/>
  <c r="J449" i="7"/>
  <c r="F449" i="7"/>
  <c r="J448" i="7"/>
  <c r="F448" i="7"/>
  <c r="J447" i="7"/>
  <c r="F447" i="7"/>
  <c r="J446" i="7"/>
  <c r="F446" i="7"/>
  <c r="J445" i="7"/>
  <c r="F445" i="7"/>
  <c r="J444" i="7"/>
  <c r="F444" i="7"/>
  <c r="J443" i="7"/>
  <c r="F443" i="7"/>
  <c r="J442" i="7"/>
  <c r="F442" i="7"/>
  <c r="J441" i="7"/>
  <c r="F441" i="7"/>
  <c r="J440" i="7"/>
  <c r="F440" i="7"/>
  <c r="J439" i="7"/>
  <c r="F439" i="7"/>
  <c r="J438" i="7"/>
  <c r="F438" i="7"/>
  <c r="J437" i="7"/>
  <c r="F437" i="7"/>
  <c r="J436" i="7"/>
  <c r="F436" i="7"/>
  <c r="J435" i="7"/>
  <c r="F435" i="7"/>
  <c r="J434" i="7"/>
  <c r="F434" i="7"/>
  <c r="J433" i="7"/>
  <c r="F433" i="7"/>
  <c r="J432" i="7"/>
  <c r="F432" i="7"/>
  <c r="J431" i="7"/>
  <c r="F431" i="7"/>
  <c r="J430" i="7"/>
  <c r="F430" i="7"/>
  <c r="J429" i="7"/>
  <c r="F429" i="7"/>
  <c r="J428" i="7"/>
  <c r="F428" i="7"/>
  <c r="J427" i="7"/>
  <c r="F427" i="7"/>
  <c r="J426" i="7"/>
  <c r="F426" i="7"/>
  <c r="J425" i="7"/>
  <c r="F425" i="7"/>
  <c r="J424" i="7"/>
  <c r="F424" i="7"/>
  <c r="J423" i="7"/>
  <c r="F423" i="7"/>
  <c r="J422" i="7"/>
  <c r="F422" i="7"/>
  <c r="J421" i="7"/>
  <c r="F421" i="7"/>
  <c r="J420" i="7"/>
  <c r="F420" i="7"/>
  <c r="J419" i="7"/>
  <c r="F419" i="7"/>
  <c r="J418" i="7"/>
  <c r="F418" i="7"/>
  <c r="J417" i="7"/>
  <c r="F417" i="7"/>
  <c r="J416" i="7"/>
  <c r="F416" i="7"/>
  <c r="J415" i="7"/>
  <c r="F415" i="7"/>
  <c r="J414" i="7"/>
  <c r="F414" i="7"/>
  <c r="J413" i="7"/>
  <c r="F413" i="7"/>
  <c r="J412" i="7"/>
  <c r="F412" i="7"/>
  <c r="J411" i="7"/>
  <c r="F411" i="7"/>
  <c r="J410" i="7"/>
  <c r="F410" i="7"/>
  <c r="J409" i="7"/>
  <c r="F409" i="7"/>
  <c r="J408" i="7"/>
  <c r="F408" i="7"/>
  <c r="J407" i="7"/>
  <c r="F407" i="7"/>
  <c r="J406" i="7"/>
  <c r="F406" i="7"/>
  <c r="J405" i="7"/>
  <c r="F405" i="7"/>
  <c r="J404" i="7"/>
  <c r="F404" i="7"/>
  <c r="J403" i="7"/>
  <c r="F403" i="7"/>
  <c r="J402" i="7"/>
  <c r="F402" i="7"/>
  <c r="J401" i="7"/>
  <c r="F401" i="7"/>
  <c r="J400" i="7"/>
  <c r="F400" i="7"/>
  <c r="J399" i="7"/>
  <c r="F399" i="7"/>
  <c r="J398" i="7"/>
  <c r="F398" i="7"/>
  <c r="J397" i="7"/>
  <c r="F397" i="7"/>
  <c r="J396" i="7"/>
  <c r="F396" i="7"/>
  <c r="J395" i="7"/>
  <c r="F395" i="7"/>
  <c r="J394" i="7"/>
  <c r="F394" i="7"/>
  <c r="J393" i="7"/>
  <c r="F393" i="7"/>
  <c r="J392" i="7"/>
  <c r="F392" i="7"/>
  <c r="J391" i="7"/>
  <c r="F391" i="7"/>
  <c r="J390" i="7"/>
  <c r="F390" i="7"/>
  <c r="J389" i="7"/>
  <c r="F389" i="7"/>
  <c r="J388" i="7"/>
  <c r="F388" i="7"/>
  <c r="J387" i="7"/>
  <c r="F387" i="7"/>
  <c r="J386" i="7"/>
  <c r="F386" i="7"/>
  <c r="J385" i="7"/>
  <c r="F385" i="7"/>
  <c r="J384" i="7"/>
  <c r="F384" i="7"/>
  <c r="J383" i="7"/>
  <c r="F383" i="7"/>
  <c r="J382" i="7"/>
  <c r="F382" i="7"/>
  <c r="J381" i="7"/>
  <c r="F381" i="7"/>
  <c r="J380" i="7"/>
  <c r="F380" i="7"/>
  <c r="J379" i="7"/>
  <c r="F379" i="7"/>
  <c r="J378" i="7"/>
  <c r="F378" i="7"/>
  <c r="J377" i="7"/>
  <c r="F377" i="7"/>
  <c r="J376" i="7"/>
  <c r="F376" i="7"/>
  <c r="J375" i="7"/>
  <c r="F375" i="7"/>
  <c r="J374" i="7"/>
  <c r="F374" i="7"/>
  <c r="J373" i="7"/>
  <c r="F373" i="7"/>
  <c r="J372" i="7"/>
  <c r="F372" i="7"/>
  <c r="J371" i="7"/>
  <c r="F371" i="7"/>
  <c r="J370" i="7"/>
  <c r="F370" i="7"/>
  <c r="J369" i="7"/>
  <c r="F369" i="7"/>
  <c r="J368" i="7"/>
  <c r="F368" i="7"/>
  <c r="J367" i="7"/>
  <c r="F367" i="7"/>
  <c r="J366" i="7"/>
  <c r="F366" i="7"/>
  <c r="J365" i="7"/>
  <c r="F365" i="7"/>
  <c r="J364" i="7"/>
  <c r="F364" i="7"/>
  <c r="J363" i="7"/>
  <c r="F363" i="7"/>
  <c r="J362" i="7"/>
  <c r="F362" i="7"/>
  <c r="J361" i="7"/>
  <c r="F361" i="7"/>
  <c r="J360" i="7"/>
  <c r="F360" i="7"/>
  <c r="J359" i="7"/>
  <c r="F359" i="7"/>
  <c r="J358" i="7"/>
  <c r="F358" i="7"/>
  <c r="J357" i="7"/>
  <c r="F357" i="7"/>
  <c r="J356" i="7"/>
  <c r="F356" i="7"/>
  <c r="J355" i="7"/>
  <c r="F355" i="7"/>
  <c r="J354" i="7"/>
  <c r="F354" i="7"/>
  <c r="J353" i="7"/>
  <c r="F353" i="7"/>
  <c r="J352" i="7"/>
  <c r="F352" i="7"/>
  <c r="J351" i="7"/>
  <c r="F351" i="7"/>
  <c r="J350" i="7"/>
  <c r="F350" i="7"/>
  <c r="J349" i="7"/>
  <c r="F349" i="7"/>
  <c r="J348" i="7"/>
  <c r="F348" i="7"/>
  <c r="J347" i="7"/>
  <c r="F347" i="7"/>
  <c r="J346" i="7"/>
  <c r="F346" i="7"/>
  <c r="J345" i="7"/>
  <c r="F345" i="7"/>
  <c r="J344" i="7"/>
  <c r="F344" i="7"/>
  <c r="J343" i="7"/>
  <c r="F343" i="7"/>
  <c r="J342" i="7"/>
  <c r="F342" i="7"/>
  <c r="J341" i="7"/>
  <c r="F341" i="7"/>
  <c r="J340" i="7"/>
  <c r="F340" i="7"/>
  <c r="J339" i="7"/>
  <c r="F339" i="7"/>
  <c r="J338" i="7"/>
  <c r="F338" i="7"/>
  <c r="J337" i="7"/>
  <c r="F337" i="7"/>
  <c r="J336" i="7"/>
  <c r="F336" i="7"/>
  <c r="J335" i="7"/>
  <c r="F335" i="7"/>
  <c r="J334" i="7"/>
  <c r="F334" i="7"/>
  <c r="J333" i="7"/>
  <c r="F333" i="7"/>
  <c r="J332" i="7"/>
  <c r="F332" i="7"/>
  <c r="J331" i="7"/>
  <c r="F331" i="7"/>
  <c r="J330" i="7"/>
  <c r="F330" i="7"/>
  <c r="J329" i="7"/>
  <c r="F329" i="7"/>
  <c r="J328" i="7"/>
  <c r="F328" i="7"/>
  <c r="J327" i="7"/>
  <c r="F327" i="7"/>
  <c r="J326" i="7"/>
  <c r="F326" i="7"/>
  <c r="J325" i="7"/>
  <c r="F325" i="7"/>
  <c r="J324" i="7"/>
  <c r="F324" i="7"/>
  <c r="J323" i="7"/>
  <c r="F323" i="7"/>
  <c r="J322" i="7"/>
  <c r="F322" i="7"/>
  <c r="J321" i="7"/>
  <c r="F321" i="7"/>
  <c r="J320" i="7"/>
  <c r="F320" i="7"/>
  <c r="J319" i="7"/>
  <c r="F319" i="7"/>
  <c r="J318" i="7"/>
  <c r="F318" i="7"/>
  <c r="J317" i="7"/>
  <c r="F317" i="7"/>
  <c r="J316" i="7"/>
  <c r="F316" i="7"/>
  <c r="J315" i="7"/>
  <c r="F315" i="7"/>
  <c r="J314" i="7"/>
  <c r="F314" i="7"/>
  <c r="J313" i="7"/>
  <c r="F313" i="7"/>
  <c r="J312" i="7"/>
  <c r="F312" i="7"/>
  <c r="J311" i="7"/>
  <c r="F311" i="7"/>
  <c r="J310" i="7"/>
  <c r="F310" i="7"/>
  <c r="J309" i="7"/>
  <c r="F309" i="7"/>
  <c r="J308" i="7"/>
  <c r="F308" i="7"/>
  <c r="J307" i="7"/>
  <c r="F307" i="7"/>
  <c r="J306" i="7"/>
  <c r="F306" i="7"/>
  <c r="J305" i="7"/>
  <c r="F305" i="7"/>
  <c r="J304" i="7"/>
  <c r="F304" i="7"/>
  <c r="J303" i="7"/>
  <c r="F303" i="7"/>
  <c r="J302" i="7"/>
  <c r="F302" i="7"/>
  <c r="J301" i="7"/>
  <c r="F301" i="7"/>
  <c r="J300" i="7"/>
  <c r="F300" i="7"/>
  <c r="J299" i="7"/>
  <c r="F299" i="7"/>
  <c r="J298" i="7"/>
  <c r="F298" i="7"/>
  <c r="J297" i="7"/>
  <c r="F297" i="7"/>
  <c r="J296" i="7"/>
  <c r="F296" i="7"/>
  <c r="J295" i="7"/>
  <c r="F295" i="7"/>
  <c r="F294" i="7"/>
  <c r="F293" i="7"/>
  <c r="F292" i="7"/>
  <c r="F291" i="7"/>
  <c r="F290" i="7"/>
  <c r="F289" i="7"/>
  <c r="F288" i="7"/>
  <c r="F287" i="7"/>
  <c r="F286" i="7"/>
  <c r="F285" i="7"/>
  <c r="F284" i="7"/>
  <c r="F283" i="7"/>
  <c r="F282" i="7"/>
  <c r="F281" i="7"/>
  <c r="F280" i="7"/>
  <c r="F279" i="7"/>
  <c r="F278" i="7"/>
  <c r="F277" i="7"/>
  <c r="F276" i="7"/>
  <c r="F275" i="7"/>
  <c r="F274" i="7"/>
  <c r="F273" i="7"/>
  <c r="F272" i="7"/>
  <c r="F271" i="7"/>
  <c r="F270" i="7"/>
  <c r="F269" i="7"/>
  <c r="F268" i="7"/>
  <c r="F267" i="7"/>
  <c r="F266" i="7"/>
  <c r="F265" i="7"/>
  <c r="F264" i="7"/>
  <c r="F263" i="7"/>
  <c r="F262" i="7"/>
  <c r="F261" i="7"/>
  <c r="F260" i="7"/>
  <c r="F259" i="7"/>
  <c r="F258" i="7"/>
  <c r="F257" i="7"/>
  <c r="F256" i="7"/>
  <c r="F255" i="7"/>
  <c r="F254" i="7"/>
  <c r="F253" i="7"/>
  <c r="F252" i="7"/>
  <c r="F251" i="7"/>
  <c r="F250" i="7"/>
  <c r="F249" i="7"/>
  <c r="F248" i="7"/>
  <c r="F247" i="7"/>
  <c r="F246" i="7"/>
  <c r="F245" i="7"/>
  <c r="F244" i="7"/>
  <c r="F243" i="7"/>
  <c r="F242" i="7"/>
  <c r="F241" i="7"/>
  <c r="F240" i="7"/>
  <c r="F239" i="7"/>
  <c r="F238" i="7"/>
  <c r="F237" i="7"/>
  <c r="F236" i="7"/>
  <c r="F235" i="7"/>
  <c r="F234" i="7"/>
  <c r="F233" i="7"/>
  <c r="F232" i="7"/>
  <c r="F231" i="7"/>
  <c r="F230" i="7"/>
  <c r="F229" i="7"/>
  <c r="F228" i="7"/>
  <c r="F227" i="7"/>
  <c r="F226" i="7"/>
  <c r="F225" i="7"/>
  <c r="F224" i="7"/>
  <c r="F223" i="7"/>
  <c r="F222" i="7"/>
  <c r="F221" i="7"/>
  <c r="F220" i="7"/>
  <c r="F219" i="7"/>
  <c r="F218" i="7"/>
  <c r="F217" i="7"/>
  <c r="F216" i="7"/>
  <c r="F215" i="7"/>
  <c r="F214" i="7"/>
  <c r="F213" i="7"/>
  <c r="F212" i="7"/>
  <c r="F211" i="7"/>
  <c r="F210" i="7"/>
  <c r="F209" i="7"/>
  <c r="F208" i="7"/>
  <c r="F207" i="7"/>
  <c r="F206" i="7"/>
  <c r="F205" i="7"/>
  <c r="F204" i="7"/>
  <c r="F203" i="7"/>
  <c r="F202" i="7"/>
  <c r="F201" i="7"/>
  <c r="F200" i="7"/>
  <c r="F199" i="7"/>
  <c r="F198" i="7"/>
  <c r="F197" i="7"/>
  <c r="F196" i="7"/>
  <c r="F195" i="7"/>
  <c r="F194" i="7"/>
  <c r="F193" i="7"/>
  <c r="F192" i="7"/>
  <c r="F191" i="7"/>
  <c r="F190" i="7"/>
  <c r="F189" i="7"/>
  <c r="F188" i="7"/>
  <c r="F187" i="7"/>
  <c r="F186" i="7"/>
  <c r="F185" i="7"/>
  <c r="F184" i="7"/>
  <c r="F183" i="7"/>
  <c r="F182" i="7"/>
  <c r="F181" i="7"/>
  <c r="F180" i="7"/>
  <c r="F179" i="7"/>
  <c r="F178" i="7"/>
  <c r="F177" i="7"/>
  <c r="F176" i="7"/>
  <c r="F175" i="7"/>
  <c r="F174" i="7"/>
  <c r="F173" i="7"/>
  <c r="F172" i="7"/>
  <c r="F171" i="7"/>
  <c r="F170" i="7"/>
  <c r="F169" i="7"/>
  <c r="F168" i="7"/>
  <c r="F167" i="7"/>
  <c r="F166" i="7"/>
  <c r="F165" i="7"/>
  <c r="F164" i="7"/>
  <c r="F163" i="7"/>
  <c r="F162" i="7"/>
  <c r="F161" i="7"/>
  <c r="F160" i="7"/>
  <c r="F159" i="7"/>
  <c r="F158" i="7"/>
  <c r="F157" i="7"/>
  <c r="F156" i="7"/>
  <c r="F155" i="7"/>
  <c r="F154" i="7"/>
  <c r="F153" i="7"/>
  <c r="F152" i="7"/>
  <c r="F151" i="7"/>
  <c r="F150" i="7"/>
  <c r="F149" i="7"/>
  <c r="F148" i="7"/>
  <c r="F147" i="7"/>
  <c r="F146" i="7"/>
  <c r="F145" i="7"/>
  <c r="F144" i="7"/>
  <c r="F143" i="7"/>
  <c r="F142" i="7"/>
  <c r="F141" i="7"/>
  <c r="F140" i="7"/>
  <c r="F139" i="7"/>
  <c r="F138" i="7"/>
  <c r="F137" i="7"/>
  <c r="F136" i="7"/>
  <c r="F135" i="7"/>
  <c r="F134" i="7"/>
  <c r="F133" i="7"/>
  <c r="F132" i="7"/>
  <c r="F131" i="7"/>
  <c r="F130" i="7"/>
  <c r="F129" i="7"/>
  <c r="F128" i="7"/>
  <c r="F127" i="7"/>
  <c r="F126" i="7"/>
  <c r="F125" i="7"/>
  <c r="F124" i="7"/>
  <c r="F123" i="7"/>
  <c r="F122" i="7"/>
  <c r="F121" i="7"/>
  <c r="F120" i="7"/>
  <c r="F119" i="7"/>
  <c r="F118" i="7"/>
  <c r="F117" i="7"/>
  <c r="F116" i="7"/>
  <c r="F115" i="7"/>
  <c r="F114" i="7"/>
  <c r="F113" i="7"/>
  <c r="F112" i="7"/>
  <c r="F111" i="7"/>
  <c r="F110" i="7"/>
  <c r="F109" i="7"/>
  <c r="F108" i="7"/>
  <c r="F107" i="7"/>
  <c r="F106" i="7"/>
  <c r="F105" i="7"/>
  <c r="F104" i="7"/>
  <c r="F103" i="7"/>
  <c r="F102" i="7"/>
  <c r="F101" i="7"/>
  <c r="F100" i="7"/>
  <c r="F99" i="7"/>
  <c r="F98" i="7"/>
  <c r="F97" i="7"/>
  <c r="F96" i="7"/>
  <c r="F95" i="7"/>
  <c r="F94" i="7"/>
  <c r="F93" i="7"/>
  <c r="F92" i="7"/>
  <c r="F91" i="7"/>
  <c r="F90" i="7"/>
  <c r="F89" i="7"/>
  <c r="F88" i="7"/>
  <c r="F87" i="7"/>
  <c r="F86" i="7"/>
  <c r="F85" i="7"/>
  <c r="F84" i="7"/>
  <c r="F83" i="7"/>
  <c r="F82" i="7"/>
  <c r="F81" i="7"/>
  <c r="F80" i="7"/>
  <c r="F79" i="7"/>
  <c r="F78" i="7"/>
  <c r="F77" i="7"/>
  <c r="F76" i="7"/>
  <c r="F75" i="7"/>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6" i="7"/>
  <c r="F5" i="7"/>
  <c r="F4" i="7"/>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U98" i="3"/>
  <c r="T98" i="3"/>
  <c r="S98" i="3"/>
  <c r="R98" i="3"/>
  <c r="Q98" i="3"/>
  <c r="P98" i="3"/>
  <c r="O98" i="3"/>
  <c r="N98" i="3"/>
  <c r="M98" i="3"/>
  <c r="U97" i="3"/>
  <c r="T97" i="3"/>
  <c r="S97" i="3"/>
  <c r="R97" i="3"/>
  <c r="Q97" i="3"/>
  <c r="P97" i="3"/>
  <c r="O97" i="3"/>
  <c r="N97" i="3"/>
  <c r="M97" i="3"/>
  <c r="U96" i="3"/>
  <c r="T96" i="3"/>
  <c r="U95" i="3"/>
  <c r="T95" i="3"/>
  <c r="S95" i="3"/>
  <c r="R95" i="3"/>
  <c r="Q95" i="3"/>
  <c r="P95" i="3"/>
  <c r="O95" i="3"/>
  <c r="N95" i="3"/>
  <c r="M95" i="3"/>
  <c r="U94" i="3"/>
  <c r="T94" i="3"/>
  <c r="U93" i="3"/>
  <c r="T93" i="3"/>
  <c r="S93" i="3"/>
  <c r="R93" i="3"/>
  <c r="Q93" i="3"/>
  <c r="P93" i="3"/>
  <c r="O93" i="3"/>
  <c r="N93" i="3"/>
  <c r="M93" i="3"/>
  <c r="U92" i="3"/>
  <c r="T92" i="3"/>
  <c r="U91" i="3"/>
  <c r="T91" i="3"/>
  <c r="U90" i="3"/>
  <c r="T90" i="3"/>
  <c r="S90" i="3"/>
  <c r="R90" i="3"/>
  <c r="Q90" i="3"/>
  <c r="P90" i="3"/>
  <c r="O90" i="3"/>
  <c r="N90" i="3"/>
  <c r="M90" i="3"/>
  <c r="U89" i="3"/>
  <c r="T89" i="3"/>
  <c r="S89" i="3"/>
  <c r="R89" i="3"/>
  <c r="Q89" i="3"/>
  <c r="P89" i="3"/>
  <c r="O89" i="3"/>
  <c r="N89" i="3"/>
  <c r="M89" i="3"/>
  <c r="U88" i="3"/>
  <c r="T88" i="3"/>
  <c r="U87" i="3"/>
  <c r="T87" i="3"/>
  <c r="U86" i="3"/>
  <c r="T86" i="3"/>
  <c r="S86" i="3"/>
  <c r="R86" i="3"/>
  <c r="Q86" i="3"/>
  <c r="P86" i="3"/>
  <c r="O86" i="3"/>
  <c r="N86" i="3"/>
  <c r="M86" i="3"/>
  <c r="U85" i="3"/>
  <c r="T85" i="3"/>
  <c r="U84" i="3"/>
  <c r="T84" i="3"/>
  <c r="U83" i="3"/>
  <c r="T83" i="3"/>
  <c r="S83" i="3"/>
  <c r="R83" i="3"/>
  <c r="Q83" i="3"/>
  <c r="P83" i="3"/>
  <c r="O83" i="3"/>
  <c r="N83" i="3"/>
  <c r="M83" i="3"/>
  <c r="U82" i="3"/>
  <c r="T82" i="3"/>
  <c r="U81" i="3"/>
  <c r="T81" i="3"/>
  <c r="U80" i="3"/>
  <c r="T80" i="3"/>
  <c r="S80" i="3"/>
  <c r="R80" i="3"/>
  <c r="Q80" i="3"/>
  <c r="P80" i="3"/>
  <c r="O80" i="3"/>
  <c r="N80" i="3"/>
  <c r="M80" i="3"/>
  <c r="U79" i="3"/>
  <c r="T79" i="3"/>
  <c r="S79" i="3"/>
  <c r="R79" i="3"/>
  <c r="Q79" i="3"/>
  <c r="P79" i="3"/>
  <c r="O79" i="3"/>
  <c r="N79" i="3"/>
  <c r="M79" i="3"/>
  <c r="U78" i="3"/>
  <c r="T78" i="3"/>
  <c r="U77" i="3"/>
  <c r="T77" i="3"/>
  <c r="S77" i="3"/>
  <c r="R77" i="3"/>
  <c r="Q77" i="3"/>
  <c r="P77" i="3"/>
  <c r="O77" i="3"/>
  <c r="N77" i="3"/>
  <c r="M77" i="3"/>
  <c r="U76" i="3"/>
  <c r="T76" i="3"/>
  <c r="U75" i="3"/>
  <c r="T75" i="3"/>
  <c r="S75" i="3"/>
  <c r="R75" i="3"/>
  <c r="Q75" i="3"/>
  <c r="P75" i="3"/>
  <c r="O75" i="3"/>
  <c r="N75" i="3"/>
  <c r="M75" i="3"/>
  <c r="U74" i="3"/>
  <c r="T74" i="3"/>
  <c r="U73" i="3"/>
  <c r="T73" i="3"/>
  <c r="U72" i="3"/>
  <c r="T72" i="3"/>
  <c r="S72" i="3"/>
  <c r="R72" i="3"/>
  <c r="Q72" i="3"/>
  <c r="P72" i="3"/>
  <c r="O72" i="3"/>
  <c r="N72" i="3"/>
  <c r="M72" i="3"/>
  <c r="U71" i="3"/>
  <c r="T71" i="3"/>
  <c r="S71" i="3"/>
  <c r="R71" i="3"/>
  <c r="Q71" i="3"/>
  <c r="P71" i="3"/>
  <c r="O71" i="3"/>
  <c r="N71" i="3"/>
  <c r="M71" i="3"/>
  <c r="U70" i="3"/>
  <c r="T70" i="3"/>
  <c r="U69" i="3"/>
  <c r="T69" i="3"/>
  <c r="U68" i="3"/>
  <c r="T68" i="3"/>
  <c r="U67" i="3"/>
  <c r="T67" i="3"/>
  <c r="S67" i="3"/>
  <c r="R67" i="3"/>
  <c r="Q67" i="3"/>
  <c r="P67" i="3"/>
  <c r="O67" i="3"/>
  <c r="N67" i="3"/>
  <c r="M67" i="3"/>
  <c r="U66" i="3"/>
  <c r="T66" i="3"/>
  <c r="U65" i="3"/>
  <c r="T65" i="3"/>
  <c r="U64" i="3"/>
  <c r="T64" i="3"/>
  <c r="U63" i="3"/>
  <c r="T63" i="3"/>
  <c r="S63" i="3"/>
  <c r="R63" i="3"/>
  <c r="Q63" i="3"/>
  <c r="P63" i="3"/>
  <c r="O63" i="3"/>
  <c r="N63" i="3"/>
  <c r="M63" i="3"/>
  <c r="U62" i="3"/>
  <c r="T62" i="3"/>
  <c r="U61" i="3"/>
  <c r="T61" i="3"/>
  <c r="U60" i="3"/>
  <c r="T60" i="3"/>
  <c r="S60" i="3"/>
  <c r="R60" i="3"/>
  <c r="Q60" i="3"/>
  <c r="P60" i="3"/>
  <c r="O60" i="3"/>
  <c r="N60" i="3"/>
  <c r="M60" i="3"/>
  <c r="U59" i="3"/>
  <c r="T59" i="3"/>
  <c r="S59" i="3"/>
  <c r="R59" i="3"/>
  <c r="Q59" i="3"/>
  <c r="P59" i="3"/>
  <c r="O59" i="3"/>
  <c r="N59" i="3"/>
  <c r="M59" i="3"/>
  <c r="U58" i="3"/>
  <c r="T58" i="3"/>
  <c r="U57" i="3"/>
  <c r="T57" i="3"/>
  <c r="S57" i="3"/>
  <c r="R57" i="3"/>
  <c r="Q57" i="3"/>
  <c r="P57" i="3"/>
  <c r="O57" i="3"/>
  <c r="N57" i="3"/>
  <c r="M57" i="3"/>
  <c r="U56" i="3"/>
  <c r="T56" i="3"/>
  <c r="U55" i="3"/>
  <c r="T55" i="3"/>
  <c r="S55" i="3"/>
  <c r="R55" i="3"/>
  <c r="Q55" i="3"/>
  <c r="P55" i="3"/>
  <c r="O55" i="3"/>
  <c r="N55" i="3"/>
  <c r="M55" i="3"/>
  <c r="U54" i="3"/>
  <c r="T54" i="3"/>
  <c r="S54" i="3"/>
  <c r="R54" i="3"/>
  <c r="Q54" i="3"/>
  <c r="P54" i="3"/>
  <c r="O54" i="3"/>
  <c r="N54" i="3"/>
  <c r="M54" i="3"/>
  <c r="U53" i="3"/>
  <c r="T53" i="3"/>
  <c r="S53" i="3"/>
  <c r="R53" i="3"/>
  <c r="Q53" i="3"/>
  <c r="P53" i="3"/>
  <c r="O53" i="3"/>
  <c r="N53" i="3"/>
  <c r="M53" i="3"/>
  <c r="U52" i="3"/>
  <c r="T52" i="3"/>
  <c r="U51" i="3"/>
  <c r="T51" i="3"/>
  <c r="S51" i="3"/>
  <c r="R51" i="3"/>
  <c r="Q51" i="3"/>
  <c r="P51" i="3"/>
  <c r="O51" i="3"/>
  <c r="N51" i="3"/>
  <c r="M51" i="3"/>
  <c r="U50" i="3"/>
  <c r="T50" i="3"/>
  <c r="U49" i="3"/>
  <c r="T49" i="3"/>
  <c r="S49" i="3"/>
  <c r="R49" i="3"/>
  <c r="Q49" i="3"/>
  <c r="P49" i="3"/>
  <c r="O49" i="3"/>
  <c r="N49" i="3"/>
  <c r="M49" i="3"/>
  <c r="U48" i="3"/>
  <c r="T48" i="3"/>
  <c r="U47" i="3"/>
  <c r="T47" i="3"/>
  <c r="U46" i="3"/>
  <c r="T46" i="3"/>
  <c r="S46" i="3"/>
  <c r="R46" i="3"/>
  <c r="Q46" i="3"/>
  <c r="P46" i="3"/>
  <c r="O46" i="3"/>
  <c r="N46" i="3"/>
  <c r="M46" i="3"/>
  <c r="U45" i="3"/>
  <c r="T45" i="3"/>
  <c r="U44" i="3"/>
  <c r="T44" i="3"/>
  <c r="S44" i="3"/>
  <c r="R44" i="3"/>
  <c r="Q44" i="3"/>
  <c r="P44" i="3"/>
  <c r="O44" i="3"/>
  <c r="N44" i="3"/>
  <c r="M44" i="3"/>
  <c r="U43" i="3"/>
  <c r="T43" i="3"/>
  <c r="U42" i="3"/>
  <c r="T42" i="3"/>
  <c r="U41" i="3"/>
  <c r="T41" i="3"/>
  <c r="U40" i="3"/>
  <c r="T40" i="3"/>
  <c r="S40" i="3"/>
  <c r="R40" i="3"/>
  <c r="Q40" i="3"/>
  <c r="P40" i="3"/>
  <c r="O40" i="3"/>
  <c r="N40" i="3"/>
  <c r="M40" i="3"/>
  <c r="U39" i="3"/>
  <c r="T39" i="3"/>
  <c r="U38" i="3"/>
  <c r="T38" i="3"/>
  <c r="U37" i="3"/>
  <c r="T37" i="3"/>
  <c r="U36" i="3"/>
  <c r="T36" i="3"/>
  <c r="S36" i="3"/>
  <c r="R36" i="3"/>
  <c r="Q36" i="3"/>
  <c r="P36" i="3"/>
  <c r="O36" i="3"/>
  <c r="N36" i="3"/>
  <c r="M36" i="3"/>
  <c r="U35" i="3"/>
  <c r="T35" i="3"/>
  <c r="S35" i="3"/>
  <c r="R35" i="3"/>
  <c r="Q35" i="3"/>
  <c r="P35" i="3"/>
  <c r="O35" i="3"/>
  <c r="N35" i="3"/>
  <c r="M35" i="3"/>
  <c r="U34" i="3"/>
  <c r="T34" i="3"/>
  <c r="U33" i="3"/>
  <c r="T33" i="3"/>
  <c r="U32" i="3"/>
  <c r="T32" i="3"/>
  <c r="U31" i="3"/>
  <c r="T31" i="3"/>
  <c r="S31" i="3"/>
  <c r="R31" i="3"/>
  <c r="Q31" i="3"/>
  <c r="P31" i="3"/>
  <c r="O31" i="3"/>
  <c r="N31" i="3"/>
  <c r="M31" i="3"/>
  <c r="U30" i="3"/>
  <c r="T30" i="3"/>
  <c r="U29" i="3"/>
  <c r="T29" i="3"/>
  <c r="S29" i="3"/>
  <c r="R29" i="3"/>
  <c r="Q29" i="3"/>
  <c r="P29" i="3"/>
  <c r="O29" i="3"/>
  <c r="N29" i="3"/>
  <c r="M29" i="3"/>
  <c r="U28" i="3"/>
  <c r="T28" i="3"/>
  <c r="U27" i="3"/>
  <c r="T27" i="3"/>
  <c r="U26" i="3"/>
  <c r="T26" i="3"/>
  <c r="S26" i="3"/>
  <c r="R26" i="3"/>
  <c r="Q26" i="3"/>
  <c r="P26" i="3"/>
  <c r="O26" i="3"/>
  <c r="N26" i="3"/>
  <c r="M26" i="3"/>
  <c r="U25" i="3"/>
  <c r="T25" i="3"/>
  <c r="U24" i="3"/>
  <c r="T24" i="3"/>
  <c r="U23" i="3"/>
  <c r="T23" i="3"/>
  <c r="S23" i="3"/>
  <c r="R23" i="3"/>
  <c r="Q23" i="3"/>
  <c r="P23" i="3"/>
  <c r="O23" i="3"/>
  <c r="N23" i="3"/>
  <c r="M23" i="3"/>
  <c r="U22" i="3"/>
  <c r="T22" i="3"/>
  <c r="U21" i="3"/>
  <c r="T21" i="3"/>
  <c r="S21" i="3"/>
  <c r="R21" i="3"/>
  <c r="Q21" i="3"/>
  <c r="P21" i="3"/>
  <c r="O21" i="3"/>
  <c r="N21" i="3"/>
  <c r="M21" i="3"/>
  <c r="U20" i="3"/>
  <c r="T20" i="3"/>
  <c r="U19" i="3"/>
  <c r="T19" i="3"/>
  <c r="U18" i="3"/>
  <c r="T18" i="3"/>
  <c r="U17" i="3"/>
  <c r="T17" i="3"/>
  <c r="S17" i="3"/>
  <c r="R17" i="3"/>
  <c r="Q17" i="3"/>
  <c r="P17" i="3"/>
  <c r="O17" i="3"/>
  <c r="N17" i="3"/>
  <c r="M17" i="3"/>
  <c r="U16" i="3"/>
  <c r="T16" i="3"/>
  <c r="U15" i="3"/>
  <c r="T15" i="3"/>
  <c r="U14" i="3"/>
  <c r="T14" i="3"/>
  <c r="U13" i="3"/>
  <c r="T13" i="3"/>
  <c r="S13" i="3"/>
  <c r="R13" i="3"/>
  <c r="Q13" i="3"/>
  <c r="P13" i="3"/>
  <c r="O13" i="3"/>
  <c r="N13" i="3"/>
  <c r="M13" i="3"/>
  <c r="U12" i="3"/>
  <c r="T12" i="3"/>
  <c r="U11" i="3"/>
  <c r="T11" i="3"/>
  <c r="U10" i="3"/>
  <c r="T10" i="3"/>
  <c r="S10" i="3"/>
  <c r="R10" i="3"/>
  <c r="Q10" i="3"/>
  <c r="P10" i="3"/>
  <c r="O10" i="3"/>
  <c r="N10" i="3"/>
  <c r="M10" i="3"/>
  <c r="U9" i="3"/>
  <c r="T9" i="3"/>
  <c r="S9" i="3"/>
  <c r="R9" i="3"/>
  <c r="Q9" i="3"/>
  <c r="P9" i="3"/>
  <c r="O9" i="3"/>
  <c r="N9" i="3"/>
  <c r="M9" i="3"/>
  <c r="U8" i="3"/>
  <c r="T8" i="3"/>
  <c r="U7" i="3"/>
  <c r="T7" i="3"/>
  <c r="U6" i="3"/>
  <c r="T6" i="3"/>
  <c r="S6" i="3"/>
  <c r="R6" i="3"/>
  <c r="Q6" i="3"/>
  <c r="P6" i="3"/>
  <c r="O6" i="3"/>
  <c r="N6" i="3"/>
  <c r="M6" i="3"/>
  <c r="U5" i="3"/>
  <c r="T5" i="3"/>
  <c r="U4" i="3"/>
  <c r="T4" i="3"/>
  <c r="U3"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<sst xmlns="http://schemas.openxmlformats.org/spreadsheetml/2006/main" count="11238" uniqueCount="2411">
  <si>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</si>
  <si>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</si>
  <si>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</si>
  <si>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</si>
  <si>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</si>
  <si>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</si>
  <si>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</si>
  <si>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</si>
  <si>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</si>
  <si>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</si>
  <si>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</si>
  <si>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</si>
  <si>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</si>
  <si>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</si>
  <si>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</si>
  <si>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</si>
  <si>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</si>
  <si>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</si>
  <si>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</si>
  <si>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</si>
  <si>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</si>
  <si>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</si>
  <si>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</si>
  <si>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</si>
  <si>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</si>
  <si>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</si>
  <si>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</si>
  <si>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</si>
  <si>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</si>
  <si>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</si>
  <si>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</si>
  <si>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</si>
  <si>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</si>
  <si>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</si>
  <si>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</si>
  <si>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</si>
  <si>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</si>
  <si>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</si>
  <si>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</si>
  <si>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</si>
  <si>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</si>
  <si>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</si>
  <si>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</si>
  <si>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</si>
  <si>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</si>
  <si>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</si>
  <si>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</si>
  <si>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</si>
  <si>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</si>
  <si>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</si>
  <si>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</si>
  <si>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</si>
  <si>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</si>
  <si>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</si>
  <si>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</si>
  <si>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</si>
  <si>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</si>
  <si>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</si>
  <si>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</si>
  <si>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</si>
  <si>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</si>
  <si>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</si>
  <si>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</si>
  <si>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</si>
  <si>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</si>
  <si>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</si>
  <si>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</si>
  <si>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</si>
  <si>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</si>
  <si>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</si>
  <si>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</si>
  <si>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</si>
  <si>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</si>
  <si>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</si>
  <si>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</si>
  <si>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</si>
  <si>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</si>
  <si>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</si>
  <si>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</si>
  <si>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</si>
  <si>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</si>
  <si>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</si>
  <si>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</si>
  <si>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</si>
  <si>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</si>
  <si>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</si>
  <si>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</si>
  <si>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</si>
  <si>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</si>
  <si>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</si>
  <si>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</si>
  <si>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</si>
  <si>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</si>
  <si>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</si>
  <si>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</si>
  <si>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</si>
  <si>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</si>
  <si>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</si>
  <si>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</si>
  <si>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</si>
  <si>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</si>
  <si>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</si>
  <si>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</si>
  <si>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</si>
  <si>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</si>
  <si>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</si>
  <si>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</si>
  <si>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</si>
  <si>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</si>
  <si>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</si>
  <si>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</si>
  <si>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</si>
  <si>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</si>
  <si>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</si>
  <si>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</si>
  <si>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</si>
  <si>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</si>
  <si>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</si>
  <si>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</si>
  <si>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</si>
  <si>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</si>
  <si>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</si>
  <si>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</si>
  <si>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</si>
  <si>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</si>
  <si>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</si>
  <si>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</si>
  <si>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</si>
  <si>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</si>
  <si>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</si>
  <si>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</si>
  <si>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</si>
  <si>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</si>
  <si>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</si>
  <si>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</si>
  <si>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</si>
  <si>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</si>
  <si>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</si>
  <si>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</si>
  <si>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</si>
  <si>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</si>
  <si>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</si>
  <si>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</si>
  <si>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</si>
  <si>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</si>
  <si>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</si>
  <si>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</si>
  <si>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</si>
  <si>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</si>
  <si>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</si>
  <si>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</si>
  <si>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</si>
  <si>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</si>
  <si>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</si>
  <si>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</si>
  <si>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</si>
  <si>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</si>
  <si>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</si>
  <si>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</si>
  <si>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</si>
  <si>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</si>
  <si>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</si>
  <si>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</si>
  <si>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</si>
  <si>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</si>
  <si>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</si>
  <si>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</si>
  <si>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</si>
  <si>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</si>
  <si>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</si>
  <si>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</si>
  <si>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</si>
  <si>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</si>
  <si>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</si>
  <si>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</si>
  <si>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</si>
  <si>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</si>
  <si>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</si>
  <si>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</si>
  <si>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</si>
  <si>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</si>
  <si>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</si>
  <si>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</si>
  <si>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</si>
  <si>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</si>
  <si>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</si>
  <si>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</si>
  <si>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</si>
  <si>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</si>
  <si>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</si>
  <si>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</si>
  <si>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</si>
  <si>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</si>
  <si>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</si>
  <si>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</si>
  <si>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</si>
  <si>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</si>
  <si>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</si>
  <si>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</si>
  <si>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</si>
  <si>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</si>
  <si>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</si>
  <si>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</si>
  <si>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</si>
  <si>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</si>
  <si>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</si>
  <si>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</si>
  <si>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</si>
  <si>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</si>
  <si>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</si>
  <si>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</si>
  <si>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</si>
  <si>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</si>
  <si>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</si>
  <si>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</si>
  <si>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</si>
  <si>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</si>
  <si>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</si>
  <si>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</si>
  <si>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</si>
  <si>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</si>
  <si>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</si>
  <si>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</si>
  <si>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</si>
  <si>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</si>
  <si>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</si>
  <si>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</si>
  <si>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</si>
  <si>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</si>
  <si>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</si>
  <si>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</si>
  <si>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</si>
  <si>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</si>
  <si>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</si>
  <si>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</si>
  <si>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</si>
  <si>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</si>
  <si>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</si>
  <si>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</si>
  <si>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</si>
  <si>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</si>
  <si>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</si>
  <si>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</si>
  <si>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</si>
  <si>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</si>
  <si>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</si>
  <si>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</si>
  <si>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</si>
  <si>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</si>
  <si>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</si>
  <si>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</si>
  <si>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</si>
  <si>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</si>
  <si>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</si>
  <si>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</si>
  <si>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</si>
  <si>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</si>
  <si>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</si>
  <si>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</si>
  <si>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</si>
  <si>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</si>
  <si>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</si>
  <si>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</si>
  <si>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</si>
  <si>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</si>
  <si>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</si>
  <si>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</si>
  <si>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</si>
  <si>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</si>
  <si>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</si>
  <si>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</si>
  <si>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</si>
  <si>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</si>
  <si>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</si>
  <si>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</si>
  <si>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</si>
  <si>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</si>
  <si>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</si>
  <si>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</si>
  <si>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</si>
  <si>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</si>
  <si>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</si>
  <si>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</si>
  <si>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</si>
  <si>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</si>
  <si>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</si>
  <si>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</si>
  <si>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</si>
  <si>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</si>
  <si>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</si>
  <si>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</si>
  <si>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</si>
  <si>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</si>
  <si>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</si>
  <si>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</si>
  <si>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</si>
  <si>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</si>
  <si>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</si>
  <si>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</si>
  <si>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</si>
  <si>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</si>
  <si>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</si>
  <si>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</si>
  <si>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</si>
  <si>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</si>
  <si>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</si>
  <si>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</si>
  <si>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</si>
  <si>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</si>
  <si>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</si>
  <si>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</si>
  <si>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</si>
  <si>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</si>
  <si>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</si>
  <si>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</si>
  <si>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</si>
  <si>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</si>
  <si>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</si>
  <si>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</si>
  <si>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</si>
  <si>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</si>
  <si>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</si>
  <si>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</si>
  <si>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</si>
  <si>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</si>
  <si>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</si>
  <si>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</si>
  <si>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</si>
  <si>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</si>
  <si>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</si>
  <si>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</si>
  <si>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</si>
  <si>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</si>
  <si>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</si>
  <si>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</si>
  <si>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</si>
  <si>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</si>
  <si>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</si>
  <si>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</si>
  <si>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</si>
  <si>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</si>
  <si>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</si>
  <si>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</si>
  <si>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</si>
  <si>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</si>
  <si>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</si>
  <si>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</si>
  <si>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</si>
  <si>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</si>
  <si>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</si>
  <si>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</si>
  <si>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</si>
  <si>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</si>
  <si>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</si>
  <si>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</si>
  <si>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</si>
  <si>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</si>
  <si>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</si>
  <si>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</si>
  <si>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</si>
  <si>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</si>
  <si>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</si>
  <si>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</si>
  <si>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</si>
  <si>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</si>
  <si>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</si>
  <si>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</si>
  <si>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</si>
  <si>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</si>
  <si>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</si>
  <si>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</si>
  <si>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</si>
  <si>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</si>
  <si>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</si>
  <si>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</si>
  <si>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</si>
  <si>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</si>
  <si>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</si>
  <si>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</si>
  <si>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</si>
  <si>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</si>
  <si>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</si>
  <si>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</si>
  <si>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</si>
  <si>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</si>
  <si>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</si>
  <si>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</si>
  <si>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</si>
  <si>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</si>
  <si>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</si>
  <si>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</si>
  <si>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</si>
  <si>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</si>
  <si>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</si>
  <si>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</si>
  <si>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</si>
  <si>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</si>
  <si>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</si>
  <si>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</si>
  <si>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</si>
  <si>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</si>
  <si>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</si>
  <si>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</si>
  <si>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</si>
  <si>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</si>
  <si>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</si>
  <si>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</si>
  <si>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</si>
  <si>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</si>
  <si>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</si>
  <si>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</si>
  <si>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</si>
  <si>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</si>
  <si>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</si>
  <si>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</si>
  <si>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</si>
  <si>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</si>
  <si>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</si>
  <si>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</si>
  <si>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</si>
  <si>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</si>
  <si>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</si>
  <si>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</si>
  <si>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</si>
  <si>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</si>
  <si>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</si>
  <si>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</si>
  <si>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</si>
  <si>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</si>
  <si>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</si>
  <si>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</si>
  <si>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</si>
  <si>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</si>
  <si>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</si>
  <si>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</si>
  <si>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</si>
  <si>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</si>
  <si>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</si>
  <si>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</si>
  <si>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</si>
  <si>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</si>
  <si>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</si>
  <si>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</si>
  <si>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</si>
  <si>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</si>
  <si>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</si>
  <si>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</si>
  <si>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</si>
  <si>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</si>
  <si>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</si>
  <si>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</si>
  <si>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</si>
  <si>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</si>
  <si>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</si>
  <si>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</si>
  <si>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</si>
  <si>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</si>
  <si>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</si>
  <si>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</si>
  <si>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</si>
  <si>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</si>
  <si>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</si>
  <si>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</si>
  <si>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</si>
  <si>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</si>
  <si>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</si>
  <si>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</si>
  <si>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</si>
  <si>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</si>
  <si>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</si>
  <si>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</si>
  <si>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</si>
  <si>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</si>
  <si>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</si>
  <si>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</si>
  <si>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</si>
  <si>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</si>
  <si>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</si>
  <si>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</si>
  <si>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</si>
  <si>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</si>
  <si>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</si>
  <si>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</si>
  <si>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</si>
  <si>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</si>
  <si>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</si>
  <si>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</si>
  <si>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</si>
  <si>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</si>
  <si>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</si>
  <si>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</si>
  <si>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</si>
  <si>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</si>
  <si>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</si>
  <si>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</si>
  <si>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</si>
  <si>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</si>
  <si>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</si>
  <si>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</si>
  <si>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</si>
  <si>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</si>
  <si>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</si>
  <si>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</si>
  <si>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</si>
  <si>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</si>
  <si>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</si>
  <si>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</si>
  <si>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</si>
  <si>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</si>
  <si>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</si>
  <si>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</si>
  <si>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</si>
  <si>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</si>
  <si>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</si>
  <si>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</si>
  <si>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</si>
  <si>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</si>
  <si>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</si>
  <si>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</si>
  <si>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</si>
  <si>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</si>
  <si>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</si>
  <si>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</si>
  <si>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</si>
  <si>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</si>
  <si>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</si>
  <si>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</si>
  <si>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</si>
  <si>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</si>
  <si>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</si>
  <si>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</si>
  <si>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</si>
  <si>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</si>
  <si>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</si>
  <si>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</si>
  <si>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</si>
  <si>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</si>
  <si>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</si>
  <si>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</si>
  <si>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</si>
  <si>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</si>
  <si>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</si>
  <si>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</si>
  <si>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</si>
  <si>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</si>
  <si>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</si>
  <si>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</si>
  <si>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</si>
  <si>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</si>
  <si>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</si>
  <si>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</si>
  <si>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</si>
  <si>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</si>
  <si>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</si>
  <si>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</si>
  <si>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</si>
  <si>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</si>
  <si>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</si>
  <si>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</si>
  <si>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</si>
  <si>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</si>
  <si>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</si>
  <si>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</si>
  <si>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</si>
  <si>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</si>
  <si>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</si>
  <si>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</si>
  <si>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</si>
  <si>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</si>
  <si>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</si>
  <si>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</si>
  <si>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</si>
  <si>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</si>
  <si>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</si>
  <si>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</si>
  <si>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</si>
  <si>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</si>
  <si>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</si>
  <si>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</si>
  <si>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</si>
  <si>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</si>
  <si>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</si>
  <si>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</si>
  <si>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</si>
  <si>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</si>
  <si>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</si>
  <si>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</si>
  <si>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</si>
  <si>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</si>
  <si>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</si>
  <si>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</si>
  <si>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</si>
  <si>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</si>
  <si>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</si>
  <si>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</si>
  <si>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</si>
  <si>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</si>
  <si>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</si>
  <si>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</si>
  <si>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</si>
  <si>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</si>
  <si>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</si>
  <si>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</si>
  <si>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</si>
  <si>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</si>
  <si>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</si>
  <si>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</si>
  <si>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</si>
  <si>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</si>
  <si>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</si>
  <si>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</si>
  <si>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</si>
  <si>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</si>
  <si>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</si>
  <si>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</si>
  <si>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</si>
  <si>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</si>
  <si>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</si>
  <si>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</si>
  <si>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</si>
  <si>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</si>
  <si>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</si>
  <si>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</si>
  <si>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</si>
  <si>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</si>
  <si>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</si>
  <si>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</si>
  <si>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</si>
  <si>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</si>
  <si>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</si>
  <si>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</si>
  <si>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</si>
  <si>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</si>
  <si>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</si>
  <si>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</si>
  <si>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</si>
  <si>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</si>
  <si>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</si>
  <si>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</si>
  <si>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</si>
  <si>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</si>
  <si>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</si>
  <si>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</si>
  <si>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</si>
  <si>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</si>
  <si>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</si>
  <si>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</si>
  <si>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</si>
  <si>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</si>
  <si>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</si>
  <si>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</si>
  <si>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</si>
  <si>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</si>
  <si>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</si>
  <si>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</si>
  <si>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</si>
  <si>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</si>
  <si>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</si>
  <si>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</si>
  <si>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</si>
  <si>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</si>
  <si>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</si>
  <si>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</si>
  <si>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</si>
  <si>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</si>
  <si>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</si>
  <si>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</si>
  <si>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</si>
  <si>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</si>
  <si>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</si>
  <si>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</si>
  <si>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</si>
  <si>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</si>
  <si>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</si>
  <si>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</si>
  <si>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</si>
  <si>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</si>
  <si>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</si>
  <si>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</si>
  <si>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</si>
  <si>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</si>
  <si>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</si>
  <si>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</si>
  <si>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</si>
  <si>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</si>
  <si>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</si>
  <si>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</si>
  <si>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</si>
  <si>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</si>
  <si>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</si>
  <si>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</si>
  <si>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</si>
  <si>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</si>
  <si>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á 160°C, bætið kjötbollum við, eldið í 25-30 mín. Kjarnhiti 75°C. Setjið pasta í gufu 98°C í 20 mín.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</si>
  <si>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</si>
  <si>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</si>
  <si>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</si>
  <si>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og fallið frá beinunum.
3. Berið fram heitt.</t>
  </si>
  <si>
    <t>BAKA 160°C (blástur), lok á, kjarnhiti 75°C, 25-35 mín. Mælið hita á nokkrum stöðum.</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</si>
  <si>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</si>
  <si>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</si>
  <si>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</si>
  <si>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</si>
  <si>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BAKA 160°C (blástur), lok á, kjarnhiti 75°C, 25-30 mín. Mælið hita í nokkrum kjúklingabitum.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</si>
  <si>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</si>
  <si>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</si>
  <si>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</si>
  <si>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</si>
  <si>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</si>
  <si>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</si>
  <si>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</si>
  <si>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</si>
  <si>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</si>
  <si>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 ef við á.</t>
  </si>
  <si>
    <t>Hitið súpu í 160°C, 20 mín. Bætið núðlum við, látið malla 5 mín. Kjúklingur: BAKA 160°C 30 mín (sjá neðar), bætið við súpu rétt fyrir framreiðslu.</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</si>
  <si>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</si>
  <si>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</si>
  <si>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</si>
  <si>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og bólginn.
3. Látið standa í 5 mín áður en þið berið fram.</t>
  </si>
  <si>
    <t>BAKA 180°C (blástur), 25-30 mín. Kjarnhiti 75°C. Yfirborð á að vera gullið.</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</si>
  <si>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</si>
  <si>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</si>
  <si>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</si>
  <si>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</si>
  <si>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160°C, lok á, 20-25 mín. Kjarnhiti 75°C.</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</si>
  <si>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</si>
  <si>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</si>
  <si>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</si>
  <si>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plokkfisk í potti við lágan hita í 15-20 mín, hrærið reglulega.
2. Gætið þess að brenna ekki við botn.
3. Berið fram með rúgbrauði.</t>
  </si>
  <si>
    <t>BAKA 160°C (blástur), lok á, kjarnhiti 75°C, 20-25 mín. Mælið hita á nokkrum stöðum.</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</si>
  <si>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</si>
  <si>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</si>
  <si>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</si>
  <si>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</si>
  <si>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BAKA 160°C (blástur), lok á, kjarnhiti 75°C, 30-35 mín.</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</si>
  <si>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</si>
  <si>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</si>
  <si>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</si>
  <si>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</si>
  <si>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</si>
  <si>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</si>
  <si>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</si>
  <si>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</si>
  <si>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BAKA 160°C (blástur), lok á, kjarnhiti 75°C, 25-30 mín. Pasta: GUFA 98°C, 20 mín.</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</si>
  <si>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</si>
  <si>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</si>
  <si>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</si>
  <si>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</si>
  <si>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</si>
  <si>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BAKA 160°C (blástur), lok á, kjarnhiti 75°C, 25-30 mín.</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</si>
  <si>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</si>
  <si>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</si>
  <si>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</si>
  <si>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</si>
  <si>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</si>
  <si>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</si>
  <si>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</si>
  <si>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</si>
  <si>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</si>
  <si>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</si>
  <si>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</si>
  <si>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</si>
  <si>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</si>
  <si>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</si>
  <si>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</si>
  <si>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</si>
  <si>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</si>
  <si>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</si>
  <si>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</si>
  <si>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</si>
  <si>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</si>
  <si>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</si>
  <si>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</si>
  <si>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</si>
  <si>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</si>
  <si>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</si>
  <si>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</si>
  <si>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</si>
  <si>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Grænmetiskarrý</t>
  </si>
  <si>
    <t>Meðlætisbar</t>
  </si>
  <si>
    <t>Gúrka, ávextir</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</si>
  <si>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</si>
  <si>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</si>
  <si>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</si>
  <si>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</si>
  <si>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Ostur</t>
  </si>
  <si>
    <t>Ofnbökuð ýsa, smælki, brætt smjör</t>
  </si>
  <si>
    <t>Ýsa, raspur (**hveiti**, vatn, ger, salt, litarefni (E100, E160b)), hjúpur (**hveiti**, **glúten**, salt, umbreytt **hveiti**sterkja). | Kartöflur | Rjómi, salt.</t>
  </si>
  <si>
    <t>Fiskur, hveiti, glúten, Mjólk</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</si>
  <si>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</si>
  <si>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</si>
  <si>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</si>
  <si>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</si>
  <si>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</si>
  <si>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</si>
  <si>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</si>
  <si>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</si>
  <si>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</si>
  <si>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</si>
  <si>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</si>
  <si>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</si>
  <si>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Kjúklingaálegg</t>
  </si>
  <si>
    <t>Grjónagrautur, lifrarpylsa, kanill</t>
  </si>
  <si>
    <t>**Mjólk**, hrísgrjón(12%), sykur, salt. | Lambalifur 32%, lambamör, **RÚGMJÖL**, **HAFRAMJÖL**, vatn, salt.</t>
  </si>
  <si>
    <t>Mjólk, Glúten (RÚGMJÖL, HAFRAMJÖL)</t>
  </si>
  <si>
    <t>Grjónagrautur</t>
  </si>
  <si>
    <t>Lifrarpylsa</t>
  </si>
  <si>
    <t>Vegan grjónagrautur, kanill</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</si>
  <si>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</si>
  <si>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</si>
  <si>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</si>
  <si>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</si>
  <si>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</si>
  <si>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</si>
  <si>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</si>
  <si>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</si>
  <si>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</si>
  <si>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</si>
  <si>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</si>
  <si>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</si>
  <si>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</si>
  <si>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</si>
  <si>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</si>
  <si>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</si>
  <si>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</si>
  <si>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</si>
  <si>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</si>
  <si>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Spaghetti með kjúkling og rjómasósu</t>
  </si>
  <si>
    <t>Spaghetti með kjúkling</t>
  </si>
  <si>
    <t>Spaghetti með grænmeti og rjómasósu</t>
  </si>
  <si>
    <t>Pasta með grænmeti</t>
  </si>
  <si>
    <t>Paprika, ávextir</t>
  </si>
  <si>
    <t>Rúsínubrauð með osti og papriku, ávextir</t>
  </si>
  <si>
    <t>Lambakjötspottréttur, kartöflur</t>
  </si>
  <si>
    <t>Lambapottréttur</t>
  </si>
  <si>
    <t>Grænmetispottréttur, kartöflur</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</si>
  <si>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</si>
  <si>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</si>
  <si>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</si>
  <si>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Kindakæfa</t>
  </si>
  <si>
    <t>Ýsa, kartöflur, brætt smjör, rúgbrauð</t>
  </si>
  <si>
    <t>Ýsa, salt. | Kartöflur | Rjómi, salt.</t>
  </si>
  <si>
    <t>Fiskur, Mjólk</t>
  </si>
  <si>
    <t>Ýsa</t>
  </si>
  <si>
    <t>Grænmetisbuff, kartöflur, chilimæjó</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</si>
  <si>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</si>
  <si>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</si>
  <si>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</si>
  <si>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</si>
  <si>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Vanilluskyr með bláberjum og jarðarberjum</t>
  </si>
  <si>
    <t>Vanilluskyr</t>
  </si>
  <si>
    <t>Sojajógúrt með bláberjum og jarðarberjum</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</si>
  <si>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</si>
  <si>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</si>
  <si>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</si>
  <si>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</si>
  <si>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</si>
  <si>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</si>
  <si>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</si>
  <si>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</si>
  <si>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</si>
  <si>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</si>
  <si>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</si>
  <si>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</si>
  <si>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Lifrarkæfa</t>
  </si>
  <si>
    <t>Pastagratín</t>
  </si>
  <si>
    <t>Pastagratín með vegan osti og grænmeti</t>
  </si>
  <si>
    <t>Vegan pastagratín</t>
  </si>
  <si>
    <t>Heimilisbrauð með gúrku og kjúklingaáleggi, ávextir</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</si>
  <si>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</si>
  <si>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</si>
  <si>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</si>
  <si>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</si>
  <si>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</si>
  <si>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</si>
  <si>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</si>
  <si>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</si>
  <si>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</si>
  <si>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</si>
  <si>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</si>
  <si>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</si>
  <si>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</si>
  <si>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</si>
  <si>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</si>
  <si>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</si>
  <si>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</si>
  <si>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</si>
  <si>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</si>
  <si>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</si>
  <si>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</si>
  <si>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</si>
  <si>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</si>
  <si>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</si>
  <si>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</si>
  <si>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</si>
  <si>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</si>
  <si>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</si>
  <si>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</si>
  <si>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</si>
  <si>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</si>
  <si>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</si>
  <si>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</si>
  <si>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</si>
  <si>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</si>
  <si>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</si>
  <si>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</si>
  <si>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</si>
  <si>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</si>
  <si>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</si>
  <si>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</si>
  <si>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</si>
  <si>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</si>
  <si>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</si>
  <si>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</si>
  <si>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</si>
  <si>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</si>
  <si>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</si>
  <si>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</si>
  <si>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</si>
  <si>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</si>
  <si>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</si>
  <si>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</si>
  <si>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</si>
  <si>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</si>
  <si>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</si>
  <si>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</si>
  <si>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</si>
  <si>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</si>
  <si>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</si>
  <si>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</si>
  <si>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</si>
  <si>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</si>
  <si>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</si>
  <si>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</si>
  <si>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</si>
  <si>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</si>
  <si>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</si>
  <si>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</si>
  <si>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</si>
  <si>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</si>
  <si>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</si>
  <si>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</si>
  <si>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</si>
  <si>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</si>
  <si>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</si>
  <si>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</si>
  <si>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</si>
  <si>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</si>
  <si>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</si>
  <si>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</si>
  <si>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</si>
  <si>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</si>
  <si>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</si>
  <si>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</si>
  <si>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</si>
  <si>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</si>
  <si>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</si>
  <si>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</si>
  <si>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</si>
  <si>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</si>
  <si>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</si>
  <si>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</si>
  <si>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</si>
  <si>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</si>
  <si>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</si>
  <si>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</si>
  <si>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</si>
  <si>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</si>
  <si>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</si>
  <si>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</si>
  <si>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</si>
  <si>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</si>
  <si>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</si>
  <si>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</si>
  <si>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</si>
  <si>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</si>
  <si>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</si>
  <si>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</si>
  <si>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</si>
  <si>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</si>
  <si>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</si>
  <si>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</si>
  <si>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</si>
  <si>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</si>
  <si>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</si>
  <si>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</si>
  <si>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</si>
  <si>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</si>
  <si>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</si>
  <si>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</si>
  <si>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</si>
  <si>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</si>
  <si>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</si>
  <si>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</si>
  <si>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</si>
  <si>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</si>
  <si>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</si>
  <si>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</si>
  <si>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</si>
  <si>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</si>
  <si>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</si>
  <si>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</si>
  <si>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</si>
  <si>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</si>
  <si>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</si>
  <si>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</si>
  <si>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</si>
  <si>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</si>
  <si>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</si>
  <si>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</si>
  <si>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</si>
  <si>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</si>
  <si>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</si>
  <si>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</si>
  <si>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</si>
  <si>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</si>
  <si>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</si>
  <si>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</si>
  <si>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</si>
  <si>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</si>
  <si>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</si>
  <si>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</si>
  <si>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</si>
  <si>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</si>
  <si>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</si>
  <si>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</si>
  <si>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</si>
  <si>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</si>
  <si>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</si>
  <si>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</si>
  <si>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</si>
  <si>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</si>
  <si>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</si>
  <si>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</si>
  <si>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</si>
  <si>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</si>
  <si>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</si>
  <si>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</si>
  <si>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</si>
  <si>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</si>
  <si>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</si>
  <si>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</si>
  <si>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</si>
  <si>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</si>
  <si>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</si>
  <si>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</si>
  <si>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</si>
  <si>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</si>
  <si>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</si>
  <si>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</si>
  <si>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</si>
  <si>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</si>
  <si>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</si>
  <si>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</si>
  <si>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</si>
  <si>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</si>
  <si>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</si>
  <si>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</si>
  <si>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</si>
  <si>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</si>
  <si>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</si>
  <si>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</si>
  <si>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</si>
  <si>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</si>
  <si>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</si>
  <si>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</si>
  <si>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</si>
  <si>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</si>
  <si>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</si>
  <si>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</si>
  <si>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</si>
  <si>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</si>
  <si>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</si>
  <si>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</si>
  <si>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</si>
  <si>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</si>
  <si>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</si>
  <si>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</si>
  <si>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</si>
  <si>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</si>
  <si>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</si>
  <si>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</si>
  <si>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</si>
  <si>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</si>
  <si>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</si>
  <si>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</si>
  <si>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</si>
  <si>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</si>
  <si>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</si>
  <si>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</si>
  <si>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</si>
  <si>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</si>
  <si>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</si>
  <si>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</si>
  <si>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</si>
  <si>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</si>
  <si>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</si>
  <si>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</si>
  <si>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</si>
  <si>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</si>
  <si>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</si>
  <si>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</si>
  <si>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</si>
  <si>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</si>
  <si>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</si>
  <si>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</si>
  <si>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</si>
  <si>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</si>
  <si>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</si>
  <si>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</si>
  <si>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</si>
  <si>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</si>
  <si>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</si>
  <si>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</si>
  <si>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</si>
  <si>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</si>
  <si>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</si>
  <si>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</si>
  <si>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</si>
  <si>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</si>
  <si>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</si>
  <si>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</si>
  <si>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</si>
  <si>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</si>
  <si>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</si>
  <si>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</si>
  <si>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</si>
  <si>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</si>
  <si>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</si>
  <si>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</si>
  <si>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</si>
  <si>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</si>
  <si>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</si>
  <si>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</si>
  <si>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</si>
  <si>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</si>
  <si>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</si>
  <si>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</si>
  <si>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</si>
  <si>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</si>
  <si>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</si>
  <si>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</si>
  <si>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</si>
  <si>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</si>
  <si>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</si>
  <si>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</si>
  <si>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</si>
  <si>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</si>
  <si>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</si>
  <si>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</si>
  <si>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</si>
  <si>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</si>
  <si>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</si>
  <si>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</si>
  <si>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</si>
  <si>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</si>
  <si>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</si>
  <si>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</si>
  <si>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</si>
  <si>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</si>
  <si>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</si>
  <si>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</si>
  <si>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</si>
  <si>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</si>
  <si>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</si>
  <si>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</si>
  <si>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</si>
  <si>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</si>
  <si>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</si>
  <si>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</si>
  <si>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</si>
  <si>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</si>
  <si>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</si>
  <si>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</si>
  <si>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</si>
  <si>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</si>
  <si>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</si>
  <si>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</si>
  <si>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</si>
  <si>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</si>
  <si>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</si>
  <si>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 Engidalsskóli</t>
  </si>
  <si>
    <t>Freyja Sif Bárðardóttir</t>
  </si>
  <si>
    <t>Er með ofnæmi fyrir fisk og með óþol fyrir mjólk</t>
  </si>
  <si>
    <t>en-1</t>
  </si>
  <si>
    <t>Anuar Krasniqi</t>
  </si>
  <si>
    <t>má ekki borða svínakjöt vegna trúabrögðið okkar má fá kjukling i staðinn</t>
  </si>
  <si>
    <t>Líam Þór Gunnarsson Waage</t>
  </si>
  <si>
    <t>Hafrar, Mjólk, Fiskur</t>
  </si>
  <si>
    <t>er með ofnæmi fyrir fisk, höfrum og sumum mjólkurvörum</t>
  </si>
  <si>
    <t>Emil Gíslason</t>
  </si>
  <si>
    <t>Soya, Bráðofnæmi</t>
  </si>
  <si>
    <t>er með bráðaofnæmi fyrir Soja próteini.</t>
  </si>
  <si>
    <t>Silja Aajal</t>
  </si>
  <si>
    <t>Anir Aajal</t>
  </si>
  <si>
    <t>Ari Gjikolli</t>
  </si>
  <si>
    <t>borðar ekki svínakjöt vegna trúarbrögðin okkar</t>
  </si>
  <si>
    <t>Sunneva Kolbrún Eiríksdóttir</t>
  </si>
  <si>
    <t>laktósi</t>
  </si>
  <si>
    <t>laktósóþol</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</si>
  <si>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</si>
  <si>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</si>
  <si>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</si>
  <si>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Jón Dagur Eyjólfsson</t>
  </si>
  <si>
    <t>Er með mjólkuróþol</t>
  </si>
  <si>
    <t>Ívar Óli Sigurgeirsson</t>
  </si>
  <si>
    <t>Hnetur, Bráðofnæmi</t>
  </si>
  <si>
    <t>er með bráðaofnæmi fyrir hnetum og þá aðallega Cashew og Pistasíu hnetum</t>
  </si>
  <si>
    <t>Eva Sól Griciute</t>
  </si>
  <si>
    <t>Mikael Darri Sveinsson</t>
  </si>
  <si>
    <t>ofnæmi fyrir eggjum</t>
  </si>
  <si>
    <t>Samia Abu Zer</t>
  </si>
  <si>
    <t>does not eat pork or any pig products.</t>
  </si>
  <si>
    <t>Vegan kennarar</t>
  </si>
  <si>
    <t>V. kennarar</t>
  </si>
  <si>
    <t>Danielis Visbergs</t>
  </si>
  <si>
    <t>Bárður Breki Jóhönnuson</t>
  </si>
  <si>
    <t>Viktor Örn Hafþórsson</t>
  </si>
  <si>
    <t>Viktor er með óþol fyrir fisk og þarf að fá annarskonar mat þá daga sem það er fiskur í matinn.</t>
  </si>
  <si>
    <t>Viktoría Víðisdóttir</t>
  </si>
  <si>
    <t>Egg, Bráðofnæmi</t>
  </si>
  <si>
    <t>Bráðaofnæmi. Útbrot, vanlíðan og niðurgangur.</t>
  </si>
  <si>
    <t>Klara Máney Sigurðardóttir</t>
  </si>
  <si>
    <t>er með óþol fyrir fisk, verður veik þegar hún borðar fisk og því ráðlagt að sleppa því að borða mat með fisk í</t>
  </si>
  <si>
    <t>Jón Frosti Unnarsson</t>
  </si>
  <si>
    <t>Óþol fyrir Eplum</t>
  </si>
  <si>
    <t>📍 Hraunvallaskóli</t>
  </si>
  <si>
    <t>Adam Attigui</t>
  </si>
  <si>
    <t>Borðar ekki svínakjöt</t>
  </si>
  <si>
    <t>hr-1</t>
  </si>
  <si>
    <t>Adam Jerzy Strzop</t>
  </si>
  <si>
    <t>Mjólk, laktósi</t>
  </si>
  <si>
    <t>Hann má ekki borða og drekka mjólkurvörur. Hann er með mjólkuróþol.</t>
  </si>
  <si>
    <t>Alaa I. M. Alzaq</t>
  </si>
  <si>
    <t>Má ekki fá svínakjöt</t>
  </si>
  <si>
    <t>Alba Elif Zengin</t>
  </si>
  <si>
    <t>Alba er vegan og þarf því veganmat.</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</si>
  <si>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</si>
  <si>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</si>
  <si>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Andrew Elorm Adjahoe</t>
  </si>
  <si>
    <t>Aría Karen K. Heiðardóttir</t>
  </si>
  <si>
    <t>Arkan I. A. Albardawil</t>
  </si>
  <si>
    <t>Bordar ekki svinakjot</t>
  </si>
  <si>
    <t>Arney Klara Sigurgeirsdóttir</t>
  </si>
  <si>
    <t>vill vera skráð í hliðarrétt.</t>
  </si>
  <si>
    <t>Arnór Kári Björnsson</t>
  </si>
  <si>
    <t>Hnetur, Bráðofnæmi, Fiskur, Egg</t>
  </si>
  <si>
    <t>Bráðaofnæmi fyrir hnetum, notar EPI penna, ofnæmi fyrir fisk og eggjum</t>
  </si>
  <si>
    <t>Ayan H. S. Albayyouk</t>
  </si>
  <si>
    <t>Barez Marwan Khalaf</t>
  </si>
  <si>
    <t>borðað ekki svínakjöt útaf trú</t>
  </si>
  <si>
    <t>Björgvin Unnar Helguson</t>
  </si>
  <si>
    <t>Eykur slímmyndun í lungum og veldur útbrotum.</t>
  </si>
  <si>
    <t>Brynjólfur Högni Lúðvíksson</t>
  </si>
  <si>
    <t>Chainarong Thaiprasert</t>
  </si>
  <si>
    <t>Daniel Noél Aleksandrsson</t>
  </si>
  <si>
    <t>Bráðofnæmi fyrir öllum hnetum.</t>
  </si>
  <si>
    <t>Daniel Schuldeis</t>
  </si>
  <si>
    <t>Mjólk, laktósi, Jarðhnetur, Hnetur, Egg</t>
  </si>
  <si>
    <t>gildir úm alla hnetu tegundir, öndunarefileikar og magaeinkenni fyrir ollu listuðum ofnæmi</t>
  </si>
  <si>
    <t>Dilawar Kovan Abdulkhaleq</t>
  </si>
  <si>
    <t>Elísa Attigui</t>
  </si>
  <si>
    <t>Hún borðar ekki svínakjöt</t>
  </si>
  <si>
    <t>Emad Nasir Ramadhan Barkah</t>
  </si>
  <si>
    <t>Emma Ingibjörg Árnadóttir</t>
  </si>
  <si>
    <t>Ofnæmi fyrir öllum hnetum.</t>
  </si>
  <si>
    <t>Erfan Khedri</t>
  </si>
  <si>
    <t>Svínakjöt, Glúten</t>
  </si>
  <si>
    <t>Hann borðar ekki svínakjöt og Glúten</t>
  </si>
  <si>
    <t>Esam Naser Ramadan Barkah</t>
  </si>
  <si>
    <t>Farah I. M. Alzaq</t>
  </si>
  <si>
    <t>Flosi Eyvindur Báru Inguson</t>
  </si>
  <si>
    <t>Mjólk, pescetarian</t>
  </si>
  <si>
    <t>Óþol en ekki ofnæmi. Allt í lagi ef það er eitthvað sérstakt tilefni einstaka sinnum en fær illt í magann. - er vegan en borðar fisk</t>
  </si>
  <si>
    <t>Guðný Huong Nhi Sigvaldadóttir</t>
  </si>
  <si>
    <t>Hamad A. H. Alfarra</t>
  </si>
  <si>
    <t>Hrafndís Svana Hansdóttir</t>
  </si>
  <si>
    <t>Hrafndís Svana Hansdóttir Andersen</t>
  </si>
  <si>
    <t>Hrannar Sölvi Hilmarsson</t>
  </si>
  <si>
    <t>Kaiwan Kovan Abdulkhaleq</t>
  </si>
  <si>
    <t>Karim I. A. Albardawil</t>
  </si>
  <si>
    <t>Khava Magamadova</t>
  </si>
  <si>
    <t>pescetarian</t>
  </si>
  <si>
    <t>Borðar bara halal kjöt</t>
  </si>
  <si>
    <t>Lana A. H. Alfarra</t>
  </si>
  <si>
    <t>Malek I. A. Albardawil</t>
  </si>
  <si>
    <t>Marwa Ali</t>
  </si>
  <si>
    <t>Medina Magamadova</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</si>
  <si>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</si>
  <si>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</si>
  <si>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Mumtaz Mohamed Ali</t>
  </si>
  <si>
    <t>Muscab Mohamed Ali Yassin</t>
  </si>
  <si>
    <t>Natalía Rós Davíðsdóttir</t>
  </si>
  <si>
    <t>Mjólkuróþol - þolir laktósalausa mjólk og "eldaða" mjólk. Þolir illa rúsínur.</t>
  </si>
  <si>
    <t>Oki Nugraha</t>
  </si>
  <si>
    <t>Qasem Khedri</t>
  </si>
  <si>
    <t>Reynir Nils Davíðsson</t>
  </si>
  <si>
    <t>Sigurjón Ernir Skaftason</t>
  </si>
  <si>
    <t>Turin Marwan Khalaf</t>
  </si>
  <si>
    <t>Viktoría Ósk Viktorsdóttir</t>
  </si>
  <si>
    <t>hún geti fengið grænmetismatinn vegna þess að hún borðar ekki kjöt né fisk. En hún borðar mjólkurvörur svo hún má fá venjulegan grjónagraut og jógúrt.</t>
  </si>
  <si>
    <t>Yassin Mohamed Ali</t>
  </si>
  <si>
    <t>Isaias Manuel Gutierrez Toro</t>
  </si>
  <si>
    <t>skelfiskur</t>
  </si>
  <si>
    <t>Jayrud Joseph Oriol Yu</t>
  </si>
  <si>
    <t>David Andrei Ursache</t>
  </si>
  <si>
    <t>er með vægt ofnæmi fyrir þorski. Það er í lagi ef hann fær mjög lítið en ef hann borðar eitthvað að ráði þá fær hann útbrot.</t>
  </si>
  <si>
    <t>Elmar Nökkvi Þorgeirsson</t>
  </si>
  <si>
    <t>Mjólk, Egg, Glúten, Fiskur, Hnetur, Banani, Grænar baunir, Lamb, Soya, Sesam</t>
  </si>
  <si>
    <t>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</si>
  <si>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</si>
  <si>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t>
  </si>
  <si>
    <t>Ísabella Panalap Smyrilsdóttir</t>
  </si>
  <si>
    <t>klæjar ekki bráðaofnæmi</t>
  </si>
  <si>
    <t>Egg, Hnetur</t>
  </si>
  <si>
    <t>ofnæmi fyrir hnetum og eggjum</t>
  </si>
  <si>
    <t>Jóhann Freyr S. Ásgrímsson</t>
  </si>
  <si>
    <t>er með hnetuofnæmi. Hefur einu sinni fengið ofnæmiskast sem kom út með miklum kláða í augum og bólgum.</t>
  </si>
  <si>
    <t>Kristófer Ísak Hlynsson</t>
  </si>
  <si>
    <t>Fiskur, Hnetur, Bráðofnæmi</t>
  </si>
  <si>
    <t>er með bráðaofnæmi fyrir fiskmeti, jarðhnetum</t>
  </si>
  <si>
    <t>📍 Hvaleyrarskóli</t>
  </si>
  <si>
    <t>hv-1</t>
  </si>
  <si>
    <t>Jasmin Hanna Kroknes Touil</t>
  </si>
  <si>
    <t>Mjólk, laktósi, Soya, Möndlur, Hafrar</t>
  </si>
  <si>
    <t>Hún er með ofnæmi fyrir öllu sem inniheldur mjólk, soja, möndlur og hafra</t>
  </si>
  <si>
    <t>Natan Stalowski</t>
  </si>
  <si>
    <t>er með ofnæmi fyrir fisk</t>
  </si>
  <si>
    <t>Lilianna Techmanski</t>
  </si>
  <si>
    <t>Hnetur, Möndlur</t>
  </si>
  <si>
    <t>ofnæmi fyrir hnetum og möndlum</t>
  </si>
  <si>
    <t>Eníta Sól Hákonardóttir</t>
  </si>
  <si>
    <t>Hún er með mjólkuróþol ekki ofnæmi</t>
  </si>
  <si>
    <t>Adam Mustapha Safy</t>
  </si>
  <si>
    <t>Ekkert svínakjöt</t>
  </si>
  <si>
    <t>Alexander Tíbor Valdísarson</t>
  </si>
  <si>
    <t>Hnetur, Jarðhnetur, Kiwi, Bráðofnæmi</t>
  </si>
  <si>
    <t>Bràðaofnæmi fyrir trjáhnetum og jarðhnetum og ofnæmi fyrir kiwi</t>
  </si>
  <si>
    <t>Almar Ramesson</t>
  </si>
  <si>
    <t>Sarlote Majevska</t>
  </si>
  <si>
    <t>Úlfur Ari Jökulsson</t>
  </si>
  <si>
    <t>mjólkuróþol</t>
  </si>
  <si>
    <t>Karam Alkhatib</t>
  </si>
  <si>
    <t>Kandeh Arnar Turay</t>
  </si>
  <si>
    <t>hálsinn bólgnar upp</t>
  </si>
  <si>
    <t>Styrmir Hafnfjörð Tryggvason</t>
  </si>
  <si>
    <t>Egg, Jarðhnetur, Bráðofnæmi</t>
  </si>
  <si>
    <t>Bráðaofnæmi fyrir jarðhnetum! Vægt eggjaofnæmi, getur borðað hluti sem eru egg í td sætabrauð en ekki of mikið af eggjum td soðin egg, spælegg, hrærð egg oþh.</t>
  </si>
  <si>
    <t>Óskar Delroy Axelsson</t>
  </si>
  <si>
    <t>Bráðaofnæmi fyrir hnetum.</t>
  </si>
  <si>
    <t>Alex Hubert Lewandowski</t>
  </si>
  <si>
    <t>Sirín Milla Safy</t>
  </si>
  <si>
    <t>Ekkert svínakjöt.</t>
  </si>
  <si>
    <t>Hekla Dís Jakobsdóttir</t>
  </si>
  <si>
    <t>Henni verður illt í maganum af mjólkurvörum</t>
  </si>
  <si>
    <t>María Ilaf Safy</t>
  </si>
  <si>
    <t>Lisbet Helen Shijo</t>
  </si>
  <si>
    <t>Hnetur, Sesam, kókos, cardimömmur, cumin, laktósi</t>
  </si>
  <si>
    <t>Sesam, Kókós, Allar hnetur nema Pistachio og cashew, cardimömmu, cumin, Laktós óþol,</t>
  </si>
  <si>
    <t>Oskar Kawecki</t>
  </si>
  <si>
    <t>Súkkulaði</t>
  </si>
  <si>
    <t>Má ekki borða súkkulaði</t>
  </si>
  <si>
    <t>Hilmir Magnús Heiðarsson</t>
  </si>
  <si>
    <t>Borghildur Eldey H. Ívarsdóttir</t>
  </si>
  <si>
    <t>Mjólk, laktósi, Fiflaofnæmi, Birkiofnæmi</t>
  </si>
  <si>
    <t>fíflaofnæmi, birkiofnæmi</t>
  </si>
  <si>
    <t>má ekki borða súkkulaði</t>
  </si>
  <si>
    <t>Ernir Már Jökulsson</t>
  </si>
  <si>
    <t>Aríanna Máney Helgadóttir</t>
  </si>
  <si>
    <t>Fiskiofnæmi ekki bráðaofnæmi</t>
  </si>
  <si>
    <t>Helena Guðrún Hjaltadóttir</t>
  </si>
  <si>
    <t>Er með mjólkuróþol. Fær í magann og útbrot</t>
  </si>
  <si>
    <t>📍 Lækjarskóli</t>
  </si>
  <si>
    <t>la-1</t>
  </si>
  <si>
    <t>Guðni Már Steinarsson</t>
  </si>
  <si>
    <t>Hnetur, Mjólk, laktósi</t>
  </si>
  <si>
    <t>Hann mælist með ofnæmi fyrir hnetum, Er með ofnæmi fyrir öllum mjólkurvörum. Má því ekkert fá neitt sem inniheldur mjólk</t>
  </si>
  <si>
    <t>Nazgal Ahmadi</t>
  </si>
  <si>
    <t>Neima Ahmadi</t>
  </si>
  <si>
    <t>Húr Raduan</t>
  </si>
  <si>
    <t>Abdullah Ahmed Mohamed</t>
  </si>
  <si>
    <t>Ólafía Sigrún Leiknisdóttir</t>
  </si>
  <si>
    <t>Yussuf Ahmed Mohamed</t>
  </si>
  <si>
    <t>Malín Irja Ingvarsdóttir</t>
  </si>
  <si>
    <t>Mjólkuróþol. Laktósa óþol.</t>
  </si>
  <si>
    <t>Elyom Vanegas Avila</t>
  </si>
  <si>
    <t>Firasse Adam Eliamouni</t>
  </si>
  <si>
    <t>Allar tegundir af svínakjöt er stranglega bannaðar</t>
  </si>
  <si>
    <t>Amir Ahmed Eliamouni</t>
  </si>
  <si>
    <t>Allar tegundir af svínakjöti eru stranglega bannaðar, hann þarf að fá sér mat til dæmis kjúklingur, lamb, nauta kjöt,</t>
  </si>
  <si>
    <t>Lilja Rakel Þorvaldsdóttir</t>
  </si>
  <si>
    <t>Fiskiofnæmi. Fær í magann og ælir ef hún fær fisk.</t>
  </si>
  <si>
    <t>Margrét Laufey Grétarsdóttir</t>
  </si>
  <si>
    <t>Þolir ekki mjólk í miklu magni eins og í skyri og grjónagraut.</t>
  </si>
  <si>
    <t>Sylvia Svarassdóttir</t>
  </si>
  <si>
    <t>fiskiofnæmi</t>
  </si>
  <si>
    <t>Kristján Logi Karlsson</t>
  </si>
  <si>
    <t>Jarðhnetur, Bráðofnæmi</t>
  </si>
  <si>
    <t>Bráðaofnæmi fyrir jarðhnetum (peanuts). Má alls ekki fá þær, er með lífshættulegt ofnæmi. Má heldur ekki fá brasilískar hnetur, helst engar hnetur.</t>
  </si>
  <si>
    <t>Diana Sophia Fernandes</t>
  </si>
  <si>
    <t>Valdís Eva McCormack</t>
  </si>
  <si>
    <t>CELIAC, Glúten</t>
  </si>
  <si>
    <t>einkennalaust glútein/seliak</t>
  </si>
  <si>
    <t>Sólon Theodór Hallgrímsson</t>
  </si>
  <si>
    <t>Mjólk, laktósi, Glúten</t>
  </si>
  <si>
    <t>Mjolkuroþol,Gluten óþol</t>
  </si>
  <si>
    <t>Ronja Zawada</t>
  </si>
  <si>
    <t>Barnið er VEGAN. Vinsamlegast sendið grænkera máltíð í skólann</t>
  </si>
  <si>
    <t>Eryk Zawada</t>
  </si>
  <si>
    <t>Björgvin Hrafn Bergsson</t>
  </si>
  <si>
    <t>Mjólkuróþol. Fær illt í magann við of mikla mjólk eða örlítinn laktósa.</t>
  </si>
  <si>
    <t>Úlfur Hrói Birgisson</t>
  </si>
  <si>
    <t>Fiskur, skelfiskur, Skeldýr, krabbadýr</t>
  </si>
  <si>
    <t>Úlfur er með ofnæmi fyrir fisk og skelfisk. Veldur öndunarerfiðleikum og útbrotum.</t>
  </si>
  <si>
    <t>Mihajlo Stojanov</t>
  </si>
  <si>
    <t>Simple food, without a lot of spices</t>
  </si>
  <si>
    <t>Reynir Sveinn Rúnarsson</t>
  </si>
  <si>
    <t>Fiskur, Hnetur, Sesam, Bráðofnæmi</t>
  </si>
  <si>
    <t>er með bráðofnæmi fyrir hnetur, ofnæmi fyrir sesam og fiski. Fær kláða í hálsinn og útbrot</t>
  </si>
  <si>
    <t>Stígur Ernst</t>
  </si>
  <si>
    <t>hann er með ofnæmi fyrir fiski</t>
  </si>
  <si>
    <t>Hrafndis</t>
  </si>
  <si>
    <t>Tindra Björk Christiansdóttir</t>
  </si>
  <si>
    <t>Grænmetissæta</t>
  </si>
  <si>
    <t>Yrsa Eyþórsdóttir</t>
  </si>
  <si>
    <t>Grænmetisæta. Borðar ekki kjöt og fisk.</t>
  </si>
  <si>
    <t>Snæfríður Brynja Bendtsen</t>
  </si>
  <si>
    <t>Borðar ekki kjöt</t>
  </si>
  <si>
    <t>📍 Öldutúnsskóli</t>
  </si>
  <si>
    <t>ol-1</t>
  </si>
  <si>
    <t>Elmar Freyr Hallgrímsson</t>
  </si>
  <si>
    <t>krabbadýr, Bráðofnæmi</t>
  </si>
  <si>
    <t>er með bráðaofnæmi fyrir krabbadýrum og skelfiski</t>
  </si>
  <si>
    <t>Embla Guðrún Ellertsdóttir</t>
  </si>
  <si>
    <t>fær magaverk við neyslu mjólkurvara</t>
  </si>
  <si>
    <t>Sylvía Strózynska</t>
  </si>
  <si>
    <t>Ilt í magan og nidurgangur með venjulegt mjölk</t>
  </si>
  <si>
    <t>Eric Bao Nguyen Lo</t>
  </si>
  <si>
    <t>Ólafur Birkir Brynjarsson</t>
  </si>
  <si>
    <t>Er með laktósaóþol, fær í magan af mjólkuvörum.</t>
  </si>
  <si>
    <t>Ástrós Sigurjónsdóttir</t>
  </si>
  <si>
    <t>Er með bráðaofnæmi fyrir jarðhnetum.</t>
  </si>
  <si>
    <t>Margrét Ósk Stefánsdóttir</t>
  </si>
  <si>
    <t>Bráðaofnæmi Öndunarvegur lokast, útbrot um andlit, bólgur í munni</t>
  </si>
  <si>
    <t>Alex Nói Teitsson</t>
  </si>
  <si>
    <t>Mjólk, laktósi, humar, skelfiskur</t>
  </si>
  <si>
    <t>Mjólkuróþol. Og humar og skelfisk ofnæmi</t>
  </si>
  <si>
    <t>Davíð Mikael Daðason</t>
  </si>
  <si>
    <t>Bleikur fiskur en hvítur fiskur er í lagi.</t>
  </si>
  <si>
    <t>Aron Logi Sigurþórsson</t>
  </si>
  <si>
    <t>Var með mikið mjólkurofnæmi sem er að eldast af honum. Þolir enn ekki grjónagraut og skýr.</t>
  </si>
  <si>
    <t>Rúnar Kormákur Arnarsson</t>
  </si>
  <si>
    <t>Bólgnar upp á tungu og mögulega uppköst</t>
  </si>
  <si>
    <t>Bergsteinn Blær Davíðsson</t>
  </si>
  <si>
    <t>Bráðaofnæmi fyrir jarðhnetum</t>
  </si>
  <si>
    <t>Bjarni Óli Árnason</t>
  </si>
  <si>
    <t>Magaverkir og niðurgangur eftir laktósa. Þolir laktósafríar vörur</t>
  </si>
  <si>
    <t>Elísa Dagmar Magnúsdóttir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</si>
  <si>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</si>
  <si>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</si>
  <si>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</si>
  <si>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t>
  </si>
  <si>
    <t>Eyja Dröfn Svöludóttir Pétursdóttir</t>
  </si>
  <si>
    <t>Eyja er vegan og óskar eftir því að fá vegan mat.</t>
  </si>
  <si>
    <t>Örvar Hrafn Guðmundsson</t>
  </si>
  <si>
    <t>laktósa óþol</t>
  </si>
  <si>
    <t>Kasper Ólafur Írisar Egilsson</t>
  </si>
  <si>
    <t>Mjólkurofnæmi</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</si>
  <si>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</si>
  <si>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</si>
  <si>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</si>
  <si>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</si>
  <si>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t>
  </si>
  <si>
    <t>Þórunn Margrét Einarsdóttir</t>
  </si>
  <si>
    <t>Óþol fyrir fiski</t>
  </si>
  <si>
    <t>Emma Rún Káradóttir</t>
  </si>
  <si>
    <t>Stefán Blær</t>
  </si>
  <si>
    <t>2 vikur, svo sjá til</t>
  </si>
  <si>
    <t>📍 Setbergsskóli</t>
  </si>
  <si>
    <t>se-1</t>
  </si>
  <si>
    <t>Leifur Finniah Arason</t>
  </si>
  <si>
    <t>mild allergy, not life threatening</t>
  </si>
  <si>
    <t>Svandís Karla Elmarsdóttir</t>
  </si>
  <si>
    <t>Fær í magann við inntöku á miklum laktósa</t>
  </si>
  <si>
    <t>Abirahman Mohamed Mustaf</t>
  </si>
  <si>
    <t>Fiskur, Svínakjöt</t>
  </si>
  <si>
    <t>fisklaust sérfæði</t>
  </si>
  <si>
    <t>Elva Björt Steinarsdóttir</t>
  </si>
  <si>
    <t>Hrafnkell Breki A. Sigurðarson</t>
  </si>
  <si>
    <t>Laktósaóþol- miklir kviðverkir ef t.d ny mjolk og rjomi er notað í matareiðslu.</t>
  </si>
  <si>
    <t>Arney Hlynsdóttir</t>
  </si>
  <si>
    <t>bráðaofnæmi</t>
  </si>
  <si>
    <t>Ýmir Máni Oddson</t>
  </si>
  <si>
    <t>Bráðaofnæmi fyrir heslihnetum</t>
  </si>
  <si>
    <t>Viktor Breki</t>
  </si>
  <si>
    <t>borðar bara: kjötbollur, lasagna, spaghetti, pulsur, pizzur, grjónagraut, hreint skyrElskar eldstafi en átta mig á að það er ólíklegur kostur, Borðar pönnukökur með engu, Poppkex</t>
  </si>
  <si>
    <t>Viktoría Margrét Ragnarsdóttir</t>
  </si>
  <si>
    <t>vegan, Mjólk</t>
  </si>
  <si>
    <t>Viktoría vill vera skráð sem Vegan. Þar sem hún vill oftast borða vegan fæði. Einnig er hún með mjólkur óþol.</t>
  </si>
  <si>
    <t>Viktor Berg Arnfj. Sigurðarson</t>
  </si>
  <si>
    <t>Laktósaóþol</t>
  </si>
  <si>
    <t>Dagur Þór Hrannarsson</t>
  </si>
  <si>
    <t>Fiskur, krabbadýr</t>
  </si>
  <si>
    <t>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</si>
  <si>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</si>
  <si>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</si>
  <si>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Bjartey Hjördís Berndsen</t>
  </si>
  <si>
    <t>Magakrampar, útbrot</t>
  </si>
  <si>
    <t>Karen Íva Hauksdóttir</t>
  </si>
  <si>
    <t>er vegan</t>
  </si>
  <si>
    <t>Moutasim Mousa Al-Saadi</t>
  </si>
  <si>
    <t>borðar ekki svinakjöt</t>
  </si>
  <si>
    <t>Elizabeth Ósk Mishchuk</t>
  </si>
  <si>
    <t>Fanndís Embla Smáradóttir</t>
  </si>
  <si>
    <t>Mjólkuróþol. Fær laktósalausar eða mjólkurlausar mjólkurvörur. Getur fengið mjólk í elduðum mat og kökum, ef það er ekki megin innihald (líkt og td. grjónagrautur og skyr).</t>
  </si>
  <si>
    <t>Steinunn Diljá Arelakis</t>
  </si>
  <si>
    <t>Jarðhnetur, Hnetur, Bráðofnæmi</t>
  </si>
  <si>
    <t>Bráðaofnæmi fyrir jarðhnetum og Kasjúhnetum</t>
  </si>
  <si>
    <t>Lilja Karen Sigurðardóttir</t>
  </si>
  <si>
    <t>Mjólkuróþol (þarf að vera laktósalaust)</t>
  </si>
  <si>
    <t>Aníta Röfn Hermannasdóttir</t>
  </si>
  <si>
    <t>Fiskur, laktósi</t>
  </si>
  <si>
    <t>Viðkvæm fyrir laktósa</t>
  </si>
  <si>
    <t>Þorri Strand Barkarson</t>
  </si>
  <si>
    <t>Fær andnauð, kláða og illt í maga, kastar upp.</t>
  </si>
  <si>
    <t>Hafdís Sara Bragadóttir</t>
  </si>
  <si>
    <t>Hún er með laktósa óþol. Þar sem um óþol er að ræða en ekki ofnæmi</t>
  </si>
  <si>
    <t>Casal Mohamed Mustaf</t>
  </si>
  <si>
    <t>Mursal Mohamed Ali</t>
  </si>
  <si>
    <t>Ali Mohamed Ali</t>
  </si>
  <si>
    <t>Suheyb Mohamed Mustaf</t>
  </si>
  <si>
    <t>Mina Mohamed Ali</t>
  </si>
  <si>
    <t>Abdirahman Mohamed Mustaf</t>
  </si>
  <si>
    <t>Vaka Logadóttir</t>
  </si>
  <si>
    <t>Einar Aron Nicis Einarsson</t>
  </si>
  <si>
    <t>Einfaldur matur eldaður frá grunni er bestur. Sósur geta verið í boði til hliðar en ekki í sósunni. Karrý er of sterkt. Pasta var illa lyktandi...</t>
  </si>
  <si>
    <t>Joris Ambrazunas</t>
  </si>
  <si>
    <t>wiktor tomalak</t>
  </si>
  <si>
    <t>he want to eat by hands, my son like all bollur, like fiskbollur, kjotbollur, he also like spaghetti and cheerios without milk :)</t>
  </si>
  <si>
    <t>Garðar Hrafn Jóhannsson</t>
  </si>
  <si>
    <t>Alvar Breki Björgvinsson</t>
  </si>
  <si>
    <t>Róbert Fannar bergman Guðnasson</t>
  </si>
  <si>
    <t>Stefán Mikael Gretarsson</t>
  </si>
  <si>
    <t>Má ekki borða hvítan fisk</t>
  </si>
  <si>
    <t>Helga Sóley Árnadóttir</t>
  </si>
  <si>
    <t>Þarf laktósalaust fæði</t>
  </si>
  <si>
    <t>Guðjón Mikael Gunnarsson</t>
  </si>
  <si>
    <t>Guðjón er með mikið laktósa óþol og má alls ekki fá mjólkurvörur með laktósa.</t>
  </si>
  <si>
    <t>Nökkvi Már Ágústsson</t>
  </si>
  <si>
    <t>Genagalli - má ekki fá fisk Ekki bráðofnæmi</t>
  </si>
  <si>
    <t>Brynja Gunnarsdóttir</t>
  </si>
  <si>
    <t>Katla Margrét Björgvinsdóttir</t>
  </si>
  <si>
    <t>óþol fyrir mjólkurvörum, fær alltaf illt í magan þegar hún borðar mjókurvörur.</t>
  </si>
  <si>
    <t>📍 Skarðshlíðarskóli</t>
  </si>
  <si>
    <t>sk-1</t>
  </si>
  <si>
    <t>Stormur Hallsson</t>
  </si>
  <si>
    <t>krabbadýr</t>
  </si>
  <si>
    <t>Rækjur - bregst við með uppköstum</t>
  </si>
  <si>
    <t>Jóhanna Birna Atladóttir</t>
  </si>
  <si>
    <t>laktósi, Mjólk, Hnetur</t>
  </si>
  <si>
    <t>Jósef Jóhannesson</t>
  </si>
  <si>
    <t>Mjólkuróþol</t>
  </si>
  <si>
    <t>Arngrímur Kató Kolbeinsson</t>
  </si>
  <si>
    <t>Hafrar, Maís</t>
  </si>
  <si>
    <t>fæðuofnæmi</t>
  </si>
  <si>
    <t>Anna Gerða Jóhannesdóttir</t>
  </si>
  <si>
    <t>Mjólkuróþol.</t>
  </si>
  <si>
    <t>Ísabella Hauksdóttir</t>
  </si>
  <si>
    <t>Fær í magann og skapsveiflur</t>
  </si>
  <si>
    <t>Karen Dís Káradóttir</t>
  </si>
  <si>
    <t>Egg, Jarðhnetur</t>
  </si>
  <si>
    <t>Sóldís Aþena Hjörvarsdóttir</t>
  </si>
  <si>
    <t>Bráðaofnæmi sem hefur hingað til lýst sér í slæmum útbrotum.</t>
  </si>
  <si>
    <t>Alda Karen Gunnarsdóttir</t>
  </si>
  <si>
    <t>Sellerí, Hnetur</t>
  </si>
  <si>
    <t>Berglind Júlía Hilmarsdóttir</t>
  </si>
  <si>
    <t>Laktósaóþol, verður illt í maganum eftir neyslu flestra mjólkurafurða</t>
  </si>
  <si>
    <t>Valdimar Örn Sigurðsson</t>
  </si>
  <si>
    <t>Fær magaverki, niðurgang af mjólkurvörum með laktósa.</t>
  </si>
  <si>
    <t>Yarub Nasif</t>
  </si>
  <si>
    <t>borðar ekki svínakjöt</t>
  </si>
  <si>
    <t>Maya Nasif</t>
  </si>
  <si>
    <t>Ísold Hauksdóttir</t>
  </si>
  <si>
    <t>Abdallah Shah Radh</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</si>
  <si>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</si>
  <si>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</si>
  <si>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</si>
  <si>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Tamanna Saidi</t>
  </si>
  <si>
    <t>Sana Saidi</t>
  </si>
  <si>
    <t>Bráðaofnæmi fyrir eggjum</t>
  </si>
  <si>
    <t>Abdirahin Omar Alasow</t>
  </si>
  <si>
    <t>Ameer Shujaa</t>
  </si>
  <si>
    <t>Bilal Saidi</t>
  </si>
  <si>
    <t>Haidar S. M. Albayyouk</t>
  </si>
  <si>
    <t>Hussein Mohammed Qasim Alzaibei</t>
  </si>
  <si>
    <t>Marcel Bæssamsdóttir</t>
  </si>
  <si>
    <t>Maryam Shah Radh</t>
  </si>
  <si>
    <t>Ashkan Rasul Raouf</t>
  </si>
  <si>
    <t>Bebars Óliver Bæssamsson</t>
  </si>
  <si>
    <t>Lamar Shujaa</t>
  </si>
  <si>
    <t>Mayar Shujaa</t>
  </si>
  <si>
    <t>Salma Angelina Naser</t>
  </si>
  <si>
    <t>Dieb Zed Alyousef Nasser</t>
  </si>
  <si>
    <t>Eilin Nasif</t>
  </si>
  <si>
    <t>Jad Shujaa</t>
  </si>
  <si>
    <t>Lawrence Gestur Bæssamsson</t>
  </si>
  <si>
    <t>Mayar Naser</t>
  </si>
  <si>
    <t>Nawar Shujaa</t>
  </si>
  <si>
    <t>Twart Hildur Bæssamsdóttir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</si>
  <si>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</si>
  <si>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</si>
  <si>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</si>
  <si>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Andrea Heiðdal</t>
  </si>
  <si>
    <t>Fisk í raspi / breaded fish, Kjötbollur / meatballs, Fiskibollur / fishballs, Grjónagrautur / rice porridge, Skyr, Lasagna, Pasta, Hrísgrjón/ rice, Kartöflur/ potatoes, Kartöflumús/ potatomash, Grænmeti/vegetables, Ávextir/ fruits</t>
  </si>
  <si>
    <t>Mikael Steinar Hjartarson</t>
  </si>
  <si>
    <t>Niima Sheriff Alhassan</t>
  </si>
  <si>
    <t>Tindur Ósmann Esrason</t>
  </si>
  <si>
    <t>Mjólkuróþol, má fá laktósalausa fæðu</t>
  </si>
  <si>
    <t>Gunnar Örn Fannarsson</t>
  </si>
  <si>
    <t>Mjólkuróþol. Fær í magann ef hann drekkur mjólk eða borðar skyr, jógúrt og rjóma. Má borða smjör og ost og þolir mjólkurvörur í mat</t>
  </si>
  <si>
    <t>María Grétarsdóttir</t>
  </si>
  <si>
    <t>Ofnæmi fyrir öllum fisk</t>
  </si>
  <si>
    <t>Aron Meraja</t>
  </si>
  <si>
    <t>Hnetur, Mjólk, Bráðofnæmi</t>
  </si>
  <si>
    <t>er með bráðaofnæmi fyrir hnetum og er með mjólkuróþol</t>
  </si>
  <si>
    <t>Aþena Rán Guðjónsdóttir</t>
  </si>
  <si>
    <t>Mjólkur ofnæmi. Uppköst og magaverkir</t>
  </si>
  <si>
    <t>Lúna sól Óskarsdóttir</t>
  </si>
  <si>
    <t>📍 Víðistaðaskóli</t>
  </si>
  <si>
    <t>vi-1</t>
  </si>
  <si>
    <t>Ástríður Ösp Sigurðardóttir</t>
  </si>
  <si>
    <t>Mjólk, laktósi, pescetarian</t>
  </si>
  <si>
    <t>Er með mjólkurofmæmi og er á vegan “mjólkurvörum”. Er grænmetisæta en borðar fisk.</t>
  </si>
  <si>
    <t>Fanney Kara Sveinsdóttir</t>
  </si>
  <si>
    <t>Jarðhnetur, Mjólk, Egg, Fiskur, perur, Kiwi, Bráðofnæmi</t>
  </si>
  <si>
    <t>Bráðofnæmi fyrir jarðhnetum og mjólk - má samt fá ''gæti innihaldið'', ofnæmi fyrir eggjum, öllum fisk, perur og kiwi má fá ''gæti innihaldið''</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</si>
  <si>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</si>
  <si>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</si>
  <si>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</si>
  <si>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</si>
  <si>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</si>
  <si>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t>
  </si>
  <si>
    <t>Kjartan Hjaltalín Pálsson</t>
  </si>
  <si>
    <t>Laktósaóþol. Hann getur borðað sósur og slíkt. Hann getur ekki borðað vörur með mikilli mjólk eins og grjónagraut eða skyr með laktósa.</t>
  </si>
  <si>
    <t>Thelma Rós Jónsdóttir</t>
  </si>
  <si>
    <t>Magaverkir og exem.</t>
  </si>
  <si>
    <t>Aron Hrafn Sveinsson</t>
  </si>
  <si>
    <t>Laktósa óþol. Þolir Laktósa í litlu magni.</t>
  </si>
  <si>
    <t>Kári Steinar Magnússon</t>
  </si>
  <si>
    <t>Kári Steinar er með mjólkuróþol. Hann þolir ekki laktósafríar vörur og notar því haframjólk og aðrar jurtavörur í stað mjólkurvara.</t>
  </si>
  <si>
    <t>Karítas Ýr Ingimundardóttir</t>
  </si>
  <si>
    <t>Þolir ekki laktósa.</t>
  </si>
  <si>
    <t>Rafael Mar Björnsson Huby</t>
  </si>
  <si>
    <t>Laktósaóþol - getur borðað laktósalausar mjólkurvörur</t>
  </si>
  <si>
    <t>Rejhana Bajramovska</t>
  </si>
  <si>
    <t>borðar ekki svínakjöt vegna trúarbragða</t>
  </si>
  <si>
    <t>Guðlaug Sóley Jokumsen Bergmann</t>
  </si>
  <si>
    <t>Hnetur, Jarðhnetur, Möndlur</t>
  </si>
  <si>
    <t>Þarf að innbyrða jarðhnetur og möndlur til að ofnæmi komi fram. Ekki bráðaofnæmi.</t>
  </si>
  <si>
    <t>Anna Kristín Jóhannesdóttir</t>
  </si>
  <si>
    <t>Mjólk, Jarðhnetur, Egg, Fiskur, perur, Kiwi</t>
  </si>
  <si>
    <t>Mikið ofnæmi fyrir : Mjólkurvörum, jarðhnetum, eggjum, fiskivörum, kiwi, perur.</t>
  </si>
  <si>
    <t>Milad Rasouli</t>
  </si>
  <si>
    <t>Alma Bajramovska</t>
  </si>
  <si>
    <t>Ali Alkaie</t>
  </si>
  <si>
    <t>Baunir, Soya, pistasíur</t>
  </si>
  <si>
    <t>ofnæmi fyrir baunum og soya og alvarlegt ofnæmi fyrir pistasíuhnetum.</t>
  </si>
  <si>
    <t>Elína Rasouli</t>
  </si>
  <si>
    <t>Omar Mohammed Ahmed Issa</t>
  </si>
  <si>
    <t>Zaina Alkaie</t>
  </si>
  <si>
    <t>Jawad Rami Hassan Abu Rajab</t>
  </si>
  <si>
    <t>Wissam Rami Hassan Abu Rajab</t>
  </si>
  <si>
    <t>Zain S. M. Qudaih</t>
  </si>
  <si>
    <t>Talia S. M. Qudaih</t>
  </si>
  <si>
    <t>Qais S. M. Qudaih</t>
  </si>
  <si>
    <t>Razan A. M. Alaqad</t>
  </si>
  <si>
    <t>Bond.. John bond</t>
  </si>
  <si>
    <t>Emil</t>
  </si>
  <si>
    <t>Kolka Ásbjargar Arnarsdóttir</t>
  </si>
  <si>
    <t>Mohammed S. M. Qudaih</t>
  </si>
  <si>
    <t>Alma Líf</t>
  </si>
  <si>
    <t>Sandy</t>
  </si>
  <si>
    <t>Layla</t>
  </si>
  <si>
    <t>Tómas</t>
  </si>
  <si>
    <t>Hörður</t>
  </si>
  <si>
    <t>mjólkurprótein</t>
  </si>
  <si>
    <t>Matthildur Birgisdóttir</t>
  </si>
  <si>
    <t>má ekki fá hrá egg t.d. í sósum en má fá elduð egg - má ekki jarðhnetur</t>
  </si>
  <si>
    <t>Abdullah Omer Al Haw</t>
  </si>
  <si>
    <t>Alexandra</t>
  </si>
  <si>
    <t>Emilía Helga Hergilsdóttir</t>
  </si>
  <si>
    <t>Arnar Leó Jónsson</t>
  </si>
  <si>
    <t>Svala Dís Kristinsdóttir</t>
  </si>
  <si>
    <t>Zoja Babjaková</t>
  </si>
  <si>
    <t>Elsa Rui Thong Lo</t>
  </si>
  <si>
    <t>Klodian Bylykbashi</t>
  </si>
  <si>
    <t>Mohamed Albayyouk</t>
  </si>
  <si>
    <t>Ahmed H. S. Albayyouk</t>
  </si>
  <si>
    <t>Mustafa Asad Ali Salad</t>
  </si>
  <si>
    <t>Adli H. S. Albayyouk</t>
  </si>
  <si>
    <t>Sham I. M. Alzaq</t>
  </si>
  <si>
    <t>Indíanaa Lea Almarsdóttir</t>
  </si>
  <si>
    <t>Linda Rut</t>
  </si>
  <si>
    <t>Nikkel ofnæmi, Annað</t>
  </si>
  <si>
    <t>Fá hliðarrétt á fiskidögum. Má alls ekki borða ýsu, túnfisk, hnetur</t>
  </si>
  <si>
    <t>Emil Oliversson</t>
  </si>
  <si>
    <t>ofnæmi fyrir eggjum í öllu formi.</t>
  </si>
  <si>
    <t>Sunneva Rós</t>
  </si>
  <si>
    <t>Á að forðast eggjum en má fá þau í bökuðum formi ( yfir 170 gráður)</t>
  </si>
  <si>
    <t>Teodor Jezior</t>
  </si>
  <si>
    <t>Hnetur, kanill</t>
  </si>
  <si>
    <t>Leon Jezior</t>
  </si>
  <si>
    <t>Emma Jónasdóttir</t>
  </si>
  <si>
    <t>Hrafnhildur Ósk Maríusdóttir</t>
  </si>
  <si>
    <t>Cyprian Konráð Sztuba</t>
  </si>
  <si>
    <t>Líam Rökkvi Hákonarson</t>
  </si>
  <si>
    <t>Iman sheriff</t>
  </si>
  <si>
    <t>Tarek Junior Naser</t>
  </si>
  <si>
    <t>Eysteinn Ari</t>
  </si>
  <si>
    <t>ofnæmi fyrir egg</t>
  </si>
  <si>
    <t>Masa</t>
  </si>
  <si>
    <t>Mohammed</t>
  </si>
  <si>
    <t>Kristínn</t>
  </si>
  <si>
    <t>Kashjúhnetur</t>
  </si>
  <si>
    <t>Ívar Atli Þorsteinsson</t>
  </si>
  <si>
    <t>Ugla Margrét Emilsdóttir</t>
  </si>
  <si>
    <t>Freyja Rún Sigurðardóttir</t>
  </si>
  <si>
    <t>Eggjaofnæmi</t>
  </si>
  <si>
    <t>Jóhann Aron Mögnuson</t>
  </si>
  <si>
    <t>Eggjaofnæmi: er með slæmt eggjaofnæmi og þolir ekki að koma í snertingu við neitt með eggjum í. Alvarlegri einkenni koma út ef innbyrðir mat með eggjum (eggjadufti osfrv)</t>
  </si>
  <si>
    <t>Auður Jara Ásgeirsdóttir</t>
  </si>
  <si>
    <t>Egg, Hnetur, Kashjúhnetur, Jarðhnetur</t>
  </si>
  <si>
    <t>Ofnæmi fyrir eggjum, kasjúhnetum og jarðhnetum.</t>
  </si>
  <si>
    <t>Úlfur Hlynsson</t>
  </si>
  <si>
    <t>Birkir Örn Sigurðsson</t>
  </si>
  <si>
    <t>Jarðhnetuofnæmi.</t>
  </si>
  <si>
    <t>Kristján José Ferreira</t>
  </si>
  <si>
    <t>laktósaóþol</t>
  </si>
  <si>
    <t>Móeiður Yrsa</t>
  </si>
  <si>
    <t>Hinrik Logi Kristófersson</t>
  </si>
  <si>
    <t>Siham</t>
  </si>
  <si>
    <t>Baldur Loki</t>
  </si>
  <si>
    <t>Fjölnir Freyr Helgason</t>
  </si>
  <si>
    <t>Matarþjálfun</t>
  </si>
  <si>
    <t>Er í matarþjálfun. Fær kjötbollur eða kjúklinganagga sem aukamat í hádegi alla daga ( 3 bollur / naggar)</t>
  </si>
  <si>
    <t>Gauti Orrason</t>
  </si>
  <si>
    <t>Er í matarþjálfun. Fær hvæitan, hreinan fisk þegar það er fiskur í matinn aðra daga fylgir hann matseðill.</t>
  </si>
  <si>
    <t>Ívar</t>
  </si>
  <si>
    <t>CP / Fæðuinntaka, Annað</t>
  </si>
  <si>
    <t>Gefa honum kartöflur í staðinn fyrir hrísgrjónum, En þegar það er grjónagrautur eða skyr þá má vera pasta og bollur eða eitthvað því slíkt.</t>
  </si>
  <si>
    <t>Brynjar Máni</t>
  </si>
  <si>
    <t>þ.e. hrá egg t.d. majonessósur - Má fá elduð egg</t>
  </si>
  <si>
    <t>Gabríela Ósk</t>
  </si>
  <si>
    <t>Víkingur Geir Wíum Daníelsson</t>
  </si>
  <si>
    <t>Halimeh</t>
  </si>
  <si>
    <t>Shaheen</t>
  </si>
  <si>
    <t>Aron Kobrybski</t>
  </si>
  <si>
    <t>Ofnæmi fyrir Möndlur</t>
  </si>
  <si>
    <t>Luka Racunisa</t>
  </si>
  <si>
    <t>Veronika Sjöfn Theódorsdóttir</t>
  </si>
  <si>
    <t>fær möndlumjólk er með óþol fyrir mjólkursykri (lactosu)</t>
  </si>
  <si>
    <t>Lidia Sztejter</t>
  </si>
  <si>
    <t>Abdulmalik Mahmoud Alala</t>
  </si>
  <si>
    <t>Abdrahamane Toure</t>
  </si>
  <si>
    <t>rauði kjarni</t>
  </si>
  <si>
    <t>Yana</t>
  </si>
  <si>
    <t>Svínakjöt, lamb</t>
  </si>
  <si>
    <t>Júnía Kristín Sigurðardóttir</t>
  </si>
  <si>
    <t>appelsína</t>
  </si>
  <si>
    <t>Ofnæmi fyrir Appelsínu mega ekki fara inn á deildina</t>
  </si>
  <si>
    <t>Mikael Breki Kjartansson</t>
  </si>
  <si>
    <t>Má borða egg  í mat</t>
  </si>
  <si>
    <t>Dagmar Líf Þórarinsdóttir</t>
  </si>
  <si>
    <t>Arman Ali Rezai</t>
  </si>
  <si>
    <t>Birnir Blær</t>
  </si>
  <si>
    <t>Sigríður Una</t>
  </si>
  <si>
    <t>Birkiból</t>
  </si>
  <si>
    <t>22 juni til 30 juni</t>
  </si>
  <si>
    <t>Rökkvi</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</si>
  <si>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</si>
  <si>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</si>
  <si>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</si>
  <si>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</si>
  <si>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</si>
  <si>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</si>
  <si>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</si>
  <si>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</si>
  <si>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Nei</t>
  </si>
  <si>
    <t>https://matarstund.is/serfaedi?id=freyja-sif-bardardottir-engidalsskoli-6-bekkur</t>
  </si>
  <si>
    <t>https://matarstund.is/serfaedi?id=anuar-krasniqi-engidalsskoli-4-bekkur</t>
  </si>
  <si>
    <t>https://matarstund.is/serfaedi?id=liam-thor-gunnarsson-waage-engidalsskoli-5-bekkur</t>
  </si>
  <si>
    <t>https://matarstund.is/serfaedi?id=emil-gislason-engidalsskoli-6-bekkur</t>
  </si>
  <si>
    <t>https://matarstund.is/serfaedi?id=silja-aajal-engidalsskoli-vantar-bekk</t>
  </si>
  <si>
    <t>https://matarstund.is/serfaedi?id=anir-aajal-engidalsskoli-6-bekkur</t>
  </si>
  <si>
    <t>https://matarstund.is/serfaedi?id=ari-gjikolli-engidalsskoli-1-bekkur</t>
  </si>
  <si>
    <t>https://matarstund.is/serfaedi?id=sunneva-kolbrun-eiriksdottir-engidalsskoli-5-bekkur</t>
  </si>
  <si>
    <t>https://matarstund.is/serfaedi?id=sigrun-eva-tomasdottir-engidalsskoli-4-bekkur</t>
  </si>
  <si>
    <t>https://matarstund.is/serfaedi?id=jon-dagur-eyjolfsson-engidalsskoli-6-bekkur</t>
  </si>
  <si>
    <t>https://matarstund.is/serfaedi?id=ivar-oli-sigurgeirsson-engidalsskoli-6-bekkur</t>
  </si>
  <si>
    <t>https://matarstund.is/serfaedi?id=eva-sol-griciute-engidalsskoli-1-bekkur</t>
  </si>
  <si>
    <t>https://matarstund.is/serfaedi?id=mikael-darri-sveinsson-engidalsskoli-4-bekkur</t>
  </si>
  <si>
    <t>https://matarstund.is/serfaedi?id=samia-abu-zer-engidalsskoli-5-bekkur</t>
  </si>
  <si>
    <t>5</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</si>
  <si>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</si>
  <si>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</si>
  <si>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</si>
  <si>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</si>
  <si>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Já</t>
  </si>
  <si>
    <t>https://matarstund.is/serfaedi?id=viktoria-vidisdottir-engidalsskoli-1-bekkur</t>
  </si>
  <si>
    <t>https://matarstund.is/serfaedi?id=klara-maney-sigurdardottir-engidalsskoli-2-bekkur</t>
  </si>
  <si>
    <t>https://matarstund.is/serfaedi?id=jon-frosti-unnarsson-engidalsskoli-1-bekkur</t>
  </si>
  <si>
    <t>https://matarstund.is/serfaedi?id=adam-attigui-hraunvallaskoli-5-bekkur</t>
  </si>
  <si>
    <t>https://matarstund.is/serfaedi?id=adam-jerzy-strzop-hraunvallaskoli-5-bekkur</t>
  </si>
  <si>
    <t>https://matarstund.is/serfaedi?id=alaa-i-m-alzaq-hraunvallaskoli-1-bekkur</t>
  </si>
  <si>
    <t>https://matarstund.is/serfaedi?id=alba-elif-zengin-hraunvallaskoli-5-bekkur</t>
  </si>
  <si>
    <t>https://matarstund.is/serfaedi?id=alexander-orn-natansson-hraunvallaskoli-vantar-bekk</t>
  </si>
  <si>
    <t>https://matarstund.is/serfaedi?id=alexander-orn-natansson-hraunvallaskoli-einhverfurdeild</t>
  </si>
  <si>
    <t>https://matarstund.is/serfaedi?id=andrew-elorm-adjahoe-hraunvallaskoli-einhverfurdeild</t>
  </si>
  <si>
    <t>https://matarstund.is/serfaedi?id=aria-karen-k-heidardottir-hraunvallaskoli-einhverfurdeild</t>
  </si>
  <si>
    <t>https://matarstund.is/serfaedi?id=arkan-i-a-albardawil-hraunvallaskoli-5-bekkur</t>
  </si>
  <si>
    <t>https://matarstund.is/serfaedi?id=arney-klara-sigurgeirsdottir-hraunvallaskoli-2-bekkur</t>
  </si>
  <si>
    <t>https://matarstund.is/serfaedi?id=arnor-kari-bjornsson-hraunvallaskoli-5-bekkur</t>
  </si>
  <si>
    <t>https://matarstund.is/serfaedi?id=ayan-h-s-albayyouk-hraunvallaskoli-1-bekkur</t>
  </si>
  <si>
    <t>https://matarstund.is/serfaedi?id=barez-marwan-khalaf-hraunvallaskoli-5-bekkur</t>
  </si>
  <si>
    <t>https://matarstund.is/serfaedi?id=bjorgvin-unnar-helguson-hraunvallaskoli-6-bekkur</t>
  </si>
  <si>
    <t>https://matarstund.is/serfaedi?id=brynjolfur-hogni-ludviksson-hraunvallaskoli-vantar-bekk</t>
  </si>
  <si>
    <t>https://matarstund.is/serfaedi?id=brynjolfur-hogni-ludviksson-hraunvallaskoli-einhverfurdeild</t>
  </si>
  <si>
    <t>https://matarstund.is/serfaedi?id=chainarong-thaiprasert-hraunvallaskoli-3-bekkur</t>
  </si>
  <si>
    <t>https://matarstund.is/serfaedi?id=daniel-noel-aleksandrsson-hraunvallaskoli-8-bekkur</t>
  </si>
  <si>
    <t>https://matarstund.is/serfaedi?id=daniel-schuldeis-hraunvallaskoli-8-bekkur</t>
  </si>
  <si>
    <t>https://matarstund.is/serfaedi?id=dilawar-kovan-abdulkhaleq-hraunvallaskoli-3-bekkur</t>
  </si>
  <si>
    <t>https://matarstund.is/serfaedi?id=elisa-attigui-hraunvallaskoli-8-bekkur</t>
  </si>
  <si>
    <t>https://matarstund.is/serfaedi?id=emad-nasir-ramadhan-barkah-hraunvallaskoli-3-bekkur</t>
  </si>
  <si>
    <t>https://matarstund.is/serfaedi?id=emma-ingibjorg-arnadottir-hraunvallaskoli-9-bekkur</t>
  </si>
  <si>
    <t>https://matarstund.is/serfaedi?id=erfan-khedri-hraunvallaskoli-3-bekkur</t>
  </si>
  <si>
    <t>https://matarstund.is/serfaedi?id=esam-naser-ramadan-barkah-hraunvallaskoli-2-bekkur</t>
  </si>
  <si>
    <t>https://matarstund.is/serfaedi?id=farah-i-m-alzaq-hraunvallaskoli-3-bekkur</t>
  </si>
  <si>
    <t>https://matarstund.is/serfaedi?id=flosi-eyvindur-baru-inguson-hraunvallaskoli-1-bekkur</t>
  </si>
  <si>
    <t>https://matarstund.is/serfaedi?id=gudny-huong-nhi-sigvaldadottir-hraunvallaskoli-7-bekkur</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</si>
  <si>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</si>
  <si>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</si>
  <si>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</si>
  <si>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</si>
  <si>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https://matarstund.is/serfaedi?id=hrannar-solvi-hilmarsson-hraunvallaskoli-einhverfurdeild</t>
  </si>
  <si>
    <t>https://matarstund.is/serfaedi?id=kaiwan-kovan-abdulkhaleq-hraunvallaskoli-7-bekkur</t>
  </si>
  <si>
    <t>https://matarstund.is/serfaedi?id=karim-i-a-albardawil-hraunvallaskoli-3-bekkur</t>
  </si>
  <si>
    <t>https://matarstund.is/serfaedi?id=khava-magamadova-hraunvallaskoli-7-bekkur</t>
  </si>
  <si>
    <t>https://matarstund.is/serfaedi?id=lana-a-h-alfarra-hraunvallaskoli-3-bekkur</t>
  </si>
  <si>
    <t>https://matarstund.is/serfaedi?id=malek-i-a-albardawil-hraunvallaskoli-2-bekkur</t>
  </si>
  <si>
    <t>https://matarstund.is/serfaedi?id=marwa-ali-hraunvallaskoli-4-bekkur</t>
  </si>
  <si>
    <t>https://matarstund.is/serfaedi?id=medina-magamadova-hraunvallaskoli-3-bekkur</t>
  </si>
  <si>
    <t>https://matarstund.is/serfaedi?id=mikael-ulfur-bjarnason-hraunvallaskoli-vantar-bekk</t>
  </si>
  <si>
    <t>https://matarstund.is/serfaedi?id=mikael-ulfur-bjarnason-hraunvallaskoli-einhverfurdeild</t>
  </si>
  <si>
    <t>https://matarstund.is/serfaedi?id=mumtaz-mohamed-ali-hraunvallaskoli-6-bekkur</t>
  </si>
  <si>
    <t>https://matarstund.is/serfaedi?id=muscab-mohamed-ali-yassin-hraunvallaskoli-1-bekkur</t>
  </si>
  <si>
    <t>https://matarstund.is/serfaedi?id=natalia-ros-davidsdottir-hraunvallaskoli-7-bekkur</t>
  </si>
  <si>
    <t>https://matarstund.is/serfaedi?id=oki-nugraha-hraunvallaskoli-9-bekkur</t>
  </si>
  <si>
    <t>https://matarstund.is/serfaedi?id=qasem-khedri-hraunvallaskoli-9-bekkur</t>
  </si>
  <si>
    <t>https://matarstund.is/serfaedi?id=reynir-nils-davidsson-hraunvallaskoli-vantar-bekk</t>
  </si>
  <si>
    <t>https://matarstund.is/serfaedi?id=reynir-nils-davidsson-hraunvallaskoli-einhverfurdeild</t>
  </si>
  <si>
    <t>https://matarstund.is/serfaedi?id=sigurjon-ernir-skaftason-hraunvallaskoli-einhverfurdeild</t>
  </si>
  <si>
    <t>https://matarstund.is/serfaedi?id=turin-marwan-khalaf-hraunvallaskoli-2-bekkur</t>
  </si>
  <si>
    <t>8</t>
  </si>
  <si>
    <t>https://matarstund.is/serfaedi?id=vegan-kennarar-hraunvallaskoli-starfsmadur</t>
  </si>
  <si>
    <t>https://matarstund.is/serfaedi?id=viktoria-osk-viktorsdottir-hraunvallaskoli-vantar-bekk</t>
  </si>
  <si>
    <t>https://matarstund.is/serfaedi?id=yassin-mohamed-ali-hraunvallaskoli-7-bekkur</t>
  </si>
  <si>
    <t>https://matarstund.is/serfaedi?id=isaias-manuel-gutierrez-toro-hraunvallaskoli-1-bekkur-1</t>
  </si>
  <si>
    <t>https://matarstund.is/serfaedi?id=jayrud-joseph-oriol-yu-hraunvallaskoli-3-bekkur-1</t>
  </si>
  <si>
    <t>https://matarstund.is/serfaedi?id=david-andrei-ursache-hraunvallaskoli-2-bekkur</t>
  </si>
  <si>
    <t>https://matarstund.is/serfaedi?id=elmar-nokkvi-thorgeirsson-hraunvallaskoli-1-bekkur</t>
  </si>
  <si>
    <t>https://matarstund.is/serfaedi?id=isaias-manuel-gutierrez-toro-hraunvallaskoli-1-bekkur-2</t>
  </si>
  <si>
    <t>https://matarstund.is/serfaedi?id=heidrun-elva-einarsdottir-hraunvallaskoli-2-bekkur</t>
  </si>
  <si>
    <t>https://matarstund.is/serfaedi?id=isabella-panalap-smyrilsdottir-hraunvallaskoli-3-bekkur</t>
  </si>
  <si>
    <t>https://matarstund.is/serfaedi?id=jayrud-joseph-oriol-yu-hraunvallaskoli-3-bekkur-2</t>
  </si>
  <si>
    <t>https://matarstund.is/serfaedi?id=johann-freyr-s-asgrimsson-hraunvallaskoli-1-bekkur</t>
  </si>
  <si>
    <t>https://matarstund.is/serfaedi?id=kristofer-isak-hlynsson-hraunvallaskoli-2-bekkur</t>
  </si>
  <si>
    <t>https://matarstund.is/serfaedi?id=sigurjon-ernir-skaftason-hraunvallaskoli-vantar-bekk</t>
  </si>
  <si>
    <t>https://matarstund.is/serfaedi?id=vegan-kennarar-hvaleyrarskoli-starfsmadur</t>
  </si>
  <si>
    <t>https://matarstund.is/serfaedi?id=jasmin-hanna-kroknes-touil-hvaleyrarskoli-4-bekkur</t>
  </si>
  <si>
    <t>https://matarstund.is/serfaedi?id=natan-stalowski-hvaleyrarskoli-1-bekkur</t>
  </si>
  <si>
    <t>https://matarstund.is/serfaedi?id=lilianna-techmanski-hvaleyrarskoli-1-bekkur</t>
  </si>
  <si>
    <t>https://matarstund.is/serfaedi?id=enita-sol-hakonardottir-hvaleyrarskoli-6-bekkur</t>
  </si>
  <si>
    <t>https://matarstund.is/serfaedi?id=adam-mustapha-safy-hvaleyrarskoli-9-bekkur</t>
  </si>
  <si>
    <t>https://matarstund.is/serfaedi?id=alexander-tibor-valdisarson-hvaleyrarskoli-7-bekkur</t>
  </si>
  <si>
    <t>https://matarstund.is/serfaedi?id=almar-ramesson-hvaleyrarskoli-1-bekkur</t>
  </si>
  <si>
    <t>https://matarstund.is/serfaedi?id=sarlote-majevska-hvaleyrarskoli-vantar-bekk</t>
  </si>
  <si>
    <t>https://matarstund.is/serfaedi?id=ulfur-ari-jokulsson-hvaleyrarskoli-5-bekkur</t>
  </si>
  <si>
    <t>https://matarstund.is/serfaedi?id=karam-alkhatib-hvaleyrarskoli-1-bekkur</t>
  </si>
  <si>
    <t>https://matarstund.is/serfaedi?id=kandeh-arnar-turay-hvaleyrarskoli-8-bekkur</t>
  </si>
  <si>
    <t>https://matarstund.is/serfaedi?id=styrmir-hafnfjord-tryggvason-hvaleyrarskoli-9-bekkur</t>
  </si>
  <si>
    <t>https://matarstund.is/serfaedi?id=oskar-delroy-axelsson-hvaleyrarskoli-9-bekkur</t>
  </si>
  <si>
    <t>https://matarstund.is/serfaedi?id=alex-hubert-lewandowski-hvaleyrarskoli-2-bekkur</t>
  </si>
  <si>
    <t>https://matarstund.is/serfaedi?id=sirin-milla-safy-hvaleyrarskoli-4-bekkur</t>
  </si>
  <si>
    <t>https://matarstund.is/serfaedi?id=hekla-dis-jakobsdottir-hvaleyrarskoli-6-bekkur</t>
  </si>
  <si>
    <t>https://matarstund.is/serfaedi?id=maria-ilaf-safy-hvaleyrarskoli-6-bekkur</t>
  </si>
  <si>
    <t>https://matarstund.is/serfaedi?id=lisbet-helen-shijo-hvaleyrarskoli-8-bekkur</t>
  </si>
  <si>
    <t>https://matarstund.is/serfaedi?id=oskar-kawecki-hvaleyrarskoli-4-bekkur-1</t>
  </si>
  <si>
    <t>https://matarstund.is/serfaedi?id=hilmir-magnus-heidarsson-hvaleyrarskoli-2-bekkur-1</t>
  </si>
  <si>
    <t>https://matarstund.is/serfaedi?id=borghildur-eldey-h-ivarsdottir-hvaleyrarskoli-3-bekkur</t>
  </si>
  <si>
    <t>https://matarstund.is/serfaedi?id=hilmir-magnus-heidarsson-hvaleyrarskoli-2-bekkur-2</t>
  </si>
  <si>
    <t>https://matarstund.is/serfaedi?id=oskar-kawecki-hvaleyrarskoli-4-bekkur-2</t>
  </si>
  <si>
    <t>https://matarstund.is/serfaedi?id=ernir-mar-jokulsson-hvaleyrarskoli-1-bekkur</t>
  </si>
  <si>
    <t>https://matarstund.is/serfaedi?id=arianna-maney-helgadottir-hvaleyrarskoli-1-bekkur</t>
  </si>
  <si>
    <t>https://matarstund.is/serfaedi?id=helena-gudrun-hjaltadottir-hvaleyrarskoli-1-bekkur</t>
  </si>
  <si>
    <t>2</t>
  </si>
  <si>
    <t>https://matarstund.is/serfaedi?id=vegan-kennarar-laekjarskoli-starfsmadur</t>
  </si>
  <si>
    <t>https://matarstund.is/serfaedi?id=gudni-mar-steinarsson-laekjarskoli-5-bekkur</t>
  </si>
  <si>
    <t>https://matarstund.is/serfaedi?id=nazgal-ahmadi-laekjarskoli-6-bekkur</t>
  </si>
  <si>
    <t>https://matarstund.is/serfaedi?id=neima-ahmadi-laekjarskoli-4-bekkur</t>
  </si>
  <si>
    <t>https://matarstund.is/serfaedi?id=hur-raduan-laekjarskoli-4-bekkur</t>
  </si>
  <si>
    <t>https://matarstund.is/serfaedi?id=abdullah-ahmed-mohamed-laekjarskoli-7-bekkur</t>
  </si>
  <si>
    <t>https://matarstund.is/serfaedi?id=olafia-sigrun-leiknisdottir-laekjarskoli-10-bekkur</t>
  </si>
  <si>
    <t>https://matarstund.is/serfaedi?id=yussuf-ahmed-mohamed-laekjarskoli-8-bekkur</t>
  </si>
  <si>
    <t>https://matarstund.is/serfaedi?id=malin-irja-ingvarsdottir-laekjarskoli-2-bekkur</t>
  </si>
  <si>
    <t>https://matarstund.is/serfaedi?id=elyom-vanegas-avila-laekjarskoli-vantar-bekk</t>
  </si>
  <si>
    <t>https://matarstund.is/serfaedi?id=firasse-adam-eliamouni-laekjarskoli-9-bekkur</t>
  </si>
  <si>
    <t>https://matarstund.is/serfaedi?id=amir-ahmed-eliamouni-laekjarskoli-5-bekkur</t>
  </si>
  <si>
    <t>https://matarstund.is/serfaedi?id=lilja-rakel-thorvaldsdottir-laekjarskoli-7-bekkur</t>
  </si>
  <si>
    <t>https://matarstund.is/serfaedi?id=margret-laufey-gretarsdottir-laekjarskoli-6-bekkur</t>
  </si>
  <si>
    <t>https://matarstund.is/serfaedi?id=sylvia-svarassdottir-laekjarskoli-vantar-bekk</t>
  </si>
  <si>
    <t>https://matarstund.is/serfaedi?id=kristjan-logi-karlsson-laekjarskoli-3-bekkur</t>
  </si>
  <si>
    <t>https://matarstund.is/serfaedi?id=diana-sophia-fernandes-laekjarskoli-6-bekkur</t>
  </si>
  <si>
    <t>https://matarstund.is/serfaedi?id=valdis-eva-mccormack-laekjarskoli-9-bekkur</t>
  </si>
  <si>
    <t>https://matarstund.is/serfaedi?id=solon-theodor-hallgrimsson-laekjarskoli-6-bekkur</t>
  </si>
  <si>
    <t>https://matarstund.is/serfaedi?id=ronja-zawada-laekjarskoli-5-bekkur</t>
  </si>
  <si>
    <t>https://matarstund.is/serfaedi?id=eryk-zawada-laekjarskoli-7-bekkur</t>
  </si>
  <si>
    <t>https://matarstund.is/serfaedi?id=bjorgvin-hrafn-bergsson-laekjarskoli-3-bekkur</t>
  </si>
  <si>
    <t>https://matarstund.is/serfaedi?id=ulfur-hroi-birgisson-laekjarskoli-6-bekkur</t>
  </si>
  <si>
    <t>https://matarstund.is/serfaedi?id=mihajlo-stojanov-laekjarskoli-vantar-bekk</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</si>
  <si>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</si>
  <si>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</si>
  <si>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</si>
  <si>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</si>
  <si>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</si>
  <si>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</si>
  <si>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</si>
  <si>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https://matarstund.is/serfaedi?id=elmar-freyr-hallgrimsson-oldutunsskoli-10-bekkur</t>
  </si>
  <si>
    <t>https://matarstund.is/serfaedi?id=embla-gudrun-ellertsdottir-oldutunsskoli-9-bekkur</t>
  </si>
  <si>
    <t>https://matarstund.is/serfaedi?id=sylvia-strozynska-oldutunsskoli-5-bekkur</t>
  </si>
  <si>
    <t>https://matarstund.is/serfaedi?id=eric-bao-nguyen-lo-oldutunsskoli-4-bekkur</t>
  </si>
  <si>
    <t>https://matarstund.is/serfaedi?id=olafur-birkir-brynjarsson-oldutunsskoli-4-bekkur</t>
  </si>
  <si>
    <t>https://matarstund.is/serfaedi?id=astros-sigurjonsdottir-oldutunsskoli-7-bekkur</t>
  </si>
  <si>
    <t>https://matarstund.is/serfaedi?id=margret-osk-stefansdottir-oldutunsskoli-2-bekkur</t>
  </si>
  <si>
    <t>https://matarstund.is/serfaedi?id=alex-noi-teitsson-oldutunsskoli-7-bekkur</t>
  </si>
  <si>
    <t>https://matarstund.is/serfaedi?id=david-mikael-dadason-oldutunsskoli-4-bekkur</t>
  </si>
  <si>
    <t>https://matarstund.is/serfaedi?id=aron-logi-sigurthorsson-oldutunsskoli-6-bekkur</t>
  </si>
  <si>
    <t>https://matarstund.is/serfaedi?id=runar-kormakur-arnarsson-oldutunsskoli-6-bekkur</t>
  </si>
  <si>
    <t>https://matarstund.is/serfaedi?id=bergsteinn-blaer-davidsson-oldutunsskoli-1-bekkur</t>
  </si>
  <si>
    <t>https://matarstund.is/serfaedi?id=bjarni-oli-arnason-oldutunsskoli-7-bekkur</t>
  </si>
  <si>
    <t>https://matarstund.is/serfaedi?id=elisa-dagmar-magnusdottir-oldutunsskoli-1-bekkur</t>
  </si>
  <si>
    <t>https://matarstund.is/serfaedi?id=magnus-darri-hallgrimsson-oldutunsskoli-6-bekkur</t>
  </si>
  <si>
    <t>https://matarstund.is/serfaedi?id=soley-jonsdottir-oldutunsskoli-8-bekkur</t>
  </si>
  <si>
    <t>https://matarstund.is/serfaedi?id=eyja-drofn-svoludottir-petursdottir-oldutunsskoli-8-bekkur</t>
  </si>
  <si>
    <t>https://matarstund.is/serfaedi?id=orvar-hrafn-gudmundsson-oldutunsskoli-8-bekkur</t>
  </si>
  <si>
    <t>https://matarstund.is/serfaedi?id=kasper-olafur-irisar-egilsson-oldutunsskoli-3-bekkur</t>
  </si>
  <si>
    <t>https://matarstund.is/serfaedi?id=karen-lilja-olafsdottir-oldutunsskoli-7-bekkur</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</si>
  <si>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</si>
  <si>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</si>
  <si>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</si>
  <si>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</si>
  <si>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</si>
  <si>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https://matarstund.is/serfaedi?id=leifur-finniah-arason-setbergsskoli-10-bekkur</t>
  </si>
  <si>
    <t>https://matarstund.is/serfaedi?id=svandis-karla-elmarsdottir-setbergsskoli-6-bekkur</t>
  </si>
  <si>
    <t>https://matarstund.is/serfaedi?id=abirahman-mohamed-mustaf-setbergsskoli-5-bekkur</t>
  </si>
  <si>
    <t>https://matarstund.is/serfaedi?id=elva-bjort-steinarsdottir-setbergsskoli-2-bekkur</t>
  </si>
  <si>
    <t>https://matarstund.is/serfaedi?id=hrafnkell-breki-a-sigurdarson-setbergsskoli-5-bekkur</t>
  </si>
  <si>
    <t>https://matarstund.is/serfaedi?id=arney-hlynsdottir-setbergsskoli-3-bekkur</t>
  </si>
  <si>
    <t>https://matarstund.is/serfaedi?id=ymir-mani-oddson-setbergsskoli-3-bekkur</t>
  </si>
  <si>
    <t>https://matarstund.is/serfaedi?id=viktor-breki-setbergsskoli-2-bekkur</t>
  </si>
  <si>
    <t>https://matarstund.is/serfaedi?id=viktoria-margret-ragnarsdottir-setbergsskoli-5-bekkur</t>
  </si>
  <si>
    <t>https://matarstund.is/serfaedi?id=viktor-berg-arnfj-sigurdarson-setbergsskoli-2-bekkur</t>
  </si>
  <si>
    <t>https://matarstund.is/serfaedi?id=dagur-thor-hrannarsson-setbergsskoli-2-bekkur</t>
  </si>
  <si>
    <t>https://matarstund.is/serfaedi?id=viktor-fannar-smarason-setbergsskoli-2-bekkur</t>
  </si>
  <si>
    <t>https://matarstund.is/serfaedi?id=bjartey-hjordis-berndsen-setbergsskoli-5-bekkur</t>
  </si>
  <si>
    <t>https://matarstund.is/serfaedi?id=karen-iva-hauksdottir-setbergsskoli-6-bekkur</t>
  </si>
  <si>
    <t>https://matarstund.is/serfaedi?id=moutasim-mousa-al-saadi-setbergsskoli-4-bekkur-1</t>
  </si>
  <si>
    <t>https://matarstund.is/serfaedi?id=elizabeth-osk-mishchuk-setbergsskoli-vantar-bekk</t>
  </si>
  <si>
    <t>https://matarstund.is/serfaedi?id=fanndis-embla-smaradottir-setbergsskoli-6-bekkur</t>
  </si>
  <si>
    <t>https://matarstund.is/serfaedi?id=steinunn-dilja-arelakis-setbergsskoli-6-bekkur</t>
  </si>
  <si>
    <t>https://matarstund.is/serfaedi?id=lilja-karen-sigurdardottir-setbergsskoli-4-bekkur</t>
  </si>
  <si>
    <t>https://matarstund.is/serfaedi?id=anita-rofn-hermannasdottir-setbergsskoli-vantar-bekk</t>
  </si>
  <si>
    <t>https://matarstund.is/serfaedi?id=thorri-strand-barkarson-setbergsskoli-10-bekkur</t>
  </si>
  <si>
    <t>https://matarstund.is/serfaedi?id=hafdis-sara-bragadottir-setbergsskoli-7-bekkur</t>
  </si>
  <si>
    <t>https://matarstund.is/serfaedi?id=casal-mohamed-mustaf-setbergsskoli-4-bekkur</t>
  </si>
  <si>
    <t>https://matarstund.is/serfaedi?id=mursal-mohamed-ali-setbergsskoli-8-bekkur</t>
  </si>
  <si>
    <t>https://matarstund.is/serfaedi?id=ali-mohamed-ali-setbergsskoli-7-bekkur</t>
  </si>
  <si>
    <t>https://matarstund.is/serfaedi?id=suheyb-mohamed-mustaf-setbergsskoli-3-bekkur</t>
  </si>
  <si>
    <t>https://matarstund.is/serfaedi?id=mina-mohamed-ali-setbergsskoli-10-bekkur</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</si>
  <si>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</si>
  <si>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</si>
  <si>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</si>
  <si>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</si>
  <si>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</si>
  <si>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</si>
  <si>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</si>
  <si>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</si>
  <si>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</si>
  <si>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https://matarstund.is/serfaedi?id=moutasim-mousa-al-saadi-setbergsskoli-4-bekkur-2</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</si>
  <si>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</si>
  <si>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</si>
  <si>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</si>
  <si>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</si>
  <si>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</si>
  <si>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</si>
  <si>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https://matarstund.is/serfaedi?id=stormur-hallsson-skardshlidarskoli-1-bekkur</t>
  </si>
  <si>
    <t>https://matarstund.is/serfaedi?id=johanna-birna-atladottir-skardshlidarskoli-vantar-bekk</t>
  </si>
  <si>
    <t>https://matarstund.is/serfaedi?id=josef-johannesson-skardshlidarskoli-9-bekkur</t>
  </si>
  <si>
    <t>https://matarstund.is/serfaedi?id=arngrimur-kato-kolbeinsson-skardshlidarskoli-6-bekkur</t>
  </si>
  <si>
    <t>https://matarstund.is/serfaedi?id=anna-gerda-johannesdottir-skardshlidarskoli-4-bekkur</t>
  </si>
  <si>
    <t>https://matarstund.is/serfaedi?id=isabella-hauksdottir-skardshlidarskoli-7-bekkur</t>
  </si>
  <si>
    <t>https://matarstund.is/serfaedi?id=karen-dis-karadottir-skardshlidarskoli-8-bekkur-1</t>
  </si>
  <si>
    <t>https://matarstund.is/serfaedi?id=soldis-athena-hjorvarsdottir-skardshlidarskoli-3-bekkur</t>
  </si>
  <si>
    <t>https://matarstund.is/serfaedi?id=alda-karen-gunnarsdottir-skardshlidarskoli-vantar-bekk</t>
  </si>
  <si>
    <t>https://matarstund.is/serfaedi?id=berglind-julia-hilmarsdottir-skardshlidarskoli-8-bekkur</t>
  </si>
  <si>
    <t>https://matarstund.is/serfaedi?id=valdimar-orn-sigurdsson-skardshlidarskoli-8-bekkur</t>
  </si>
  <si>
    <t>https://matarstund.is/serfaedi?id=yarub-nasif-skardshlidarskoli-10-bekkur</t>
  </si>
  <si>
    <t>https://matarstund.is/serfaedi?id=maya-nasif-skardshlidarskoli-2-bekkur</t>
  </si>
  <si>
    <t>https://matarstund.is/serfaedi?id=isold-hauksdottir-skardshlidarskoli-4-bekkur</t>
  </si>
  <si>
    <t>https://matarstund.is/serfaedi?id=abdallah-shah-radh-skardshlidarskoli-vantar-bekk</t>
  </si>
  <si>
    <t>https://matarstund.is/serfaedi?id=heida-maria-jonsdottir-skardshlidarskoli-6-bekkur</t>
  </si>
  <si>
    <t>https://matarstund.is/serfaedi?id=tamanna-saidi-skardshlidarskoli-3-bekkur</t>
  </si>
  <si>
    <t>https://matarstund.is/serfaedi?id=sana-saidi-skardshlidarskoli-6-bekkur</t>
  </si>
  <si>
    <t>https://matarstund.is/serfaedi?id=karen-dis-karadottir-skardshlidarskoli-8-bekkur-2</t>
  </si>
  <si>
    <t>https://matarstund.is/serfaedi?id=abdirahin-omar-alasow-skardshlidarskoli-vantar-bekk</t>
  </si>
  <si>
    <t>https://matarstund.is/serfaedi?id=ameer-shujaa-skardshlidarskoli-vantar-bekk</t>
  </si>
  <si>
    <t>https://matarstund.is/serfaedi?id=bilal-saidi-skardshlidarskoli-8-bekkur</t>
  </si>
  <si>
    <t>https://matarstund.is/serfaedi?id=haidar-s-m-albayyouk-skardshlidarskoli-vantar-bekk</t>
  </si>
  <si>
    <t>https://matarstund.is/serfaedi?id=hussein-mohammed-qasim-alzaibei-skardshlidarskoli-vantar-bekk</t>
  </si>
  <si>
    <t>https://matarstund.is/serfaedi?id=marcel-baessamsdottir-skardshlidarskoli-vantar-bekk</t>
  </si>
  <si>
    <t>https://matarstund.is/serfaedi?id=maryam-shah-radh-skardshlidarskoli-vantar-bekk</t>
  </si>
  <si>
    <t>https://matarstund.is/serfaedi?id=ashkan-rasul-raouf-skardshlidarskoli-vantar-bekk</t>
  </si>
  <si>
    <t>https://matarstund.is/serfaedi?id=bebars-oliver-baessamsson-skardshlidarskoli-vantar-bekk</t>
  </si>
  <si>
    <t>https://matarstund.is/serfaedi?id=lamar-shujaa-skardshlidarskoli-vantar-bekk</t>
  </si>
  <si>
    <t>https://matarstund.is/serfaedi?id=mayar-shujaa-skardshlidarskoli-vantar-bekk</t>
  </si>
  <si>
    <t>https://matarstund.is/serfaedi?id=salma-angelina-naser-skardshlidarskoli-vantar-bekk</t>
  </si>
  <si>
    <t>https://matarstund.is/serfaedi?id=dieb-zed-alyousef-nasser-skardshlidarskoli-vantar-bekk</t>
  </si>
  <si>
    <t>https://matarstund.is/serfaedi?id=eilin-nasif-skardshlidarskoli-3-bekkur</t>
  </si>
  <si>
    <t>https://matarstund.is/serfaedi?id=jad-shujaa-skardshlidarskoli-4-bekkur</t>
  </si>
  <si>
    <t>https://matarstund.is/serfaedi?id=lawrence-gestur-baessamsson-skardshlidarskoli-4-bekkur</t>
  </si>
  <si>
    <t>https://matarstund.is/serfaedi?id=mayar-naser-skardshlidarskoli-3-bekkur</t>
  </si>
  <si>
    <t>https://matarstund.is/serfaedi?id=nawar-shujaa-skardshlidarskoli-1-bekkur</t>
  </si>
  <si>
    <t>https://matarstund.is/serfaedi?id=twart-hildur-baessamsdottir-skardshlidarskoli-2-bekkur</t>
  </si>
  <si>
    <t>https://matarstund.is/serfaedi?id=antoni-jakub-sobieraj-skardshlidarskoli-6-bekkur</t>
  </si>
  <si>
    <t>https://matarstund.is/serfaedi?id=andrea-heiddal-skardshlidarskoli-vantar-bekk</t>
  </si>
  <si>
    <t>https://matarstund.is/serfaedi?id=mikael-steinar-hjartarson-skardshlidarskoli-vantar-bekk</t>
  </si>
  <si>
    <t>https://matarstund.is/serfaedi?id=niima-sheriff-alhassan-skardshlidarskoli-1-bekkur</t>
  </si>
  <si>
    <t>https://matarstund.is/serfaedi?id=tindur-osmann-esrason-skardshlidarskoli-4-bekkur</t>
  </si>
  <si>
    <t>https://matarstund.is/serfaedi?id=gunnar-orn-fannarsson-skardshlidarskoli-1-bekkur</t>
  </si>
  <si>
    <t>https://matarstund.is/serfaedi?id=maria-gretarsdottir-skardshlidarskoli-3-bekkur</t>
  </si>
  <si>
    <t>https://matarstund.is/serfaedi?id=aron-meraja-skardshlidarskoli-1-bekkur</t>
  </si>
  <si>
    <t>https://matarstund.is/serfaedi?id=athena-ran-gudjonsdottir-skardshlidarskoli-4-bekkur</t>
  </si>
  <si>
    <t>https://matarstund.is/serfaedi?id=luna-sol-oskarsdottir-skardshlidarskoli-4-bekkur</t>
  </si>
  <si>
    <t>https://matarstund.is/serfaedi?id=vegan-kennarar-vidistadaskoli-starfsmadur</t>
  </si>
  <si>
    <t>https://matarstund.is/serfaedi?id=astridur-osp-sigurdardottir-vidistadaskoli-9-bekkur</t>
  </si>
  <si>
    <t>https://matarstund.is/serfaedi?id=fanney-kara-sveinsdottir-vidistadaskoli-8-bekkur</t>
  </si>
  <si>
    <t>https://matarstund.is/serfaedi?id=frodi-egilsson-vidistadaskoli-7-bekkur</t>
  </si>
  <si>
    <t>https://matarstund.is/serfaedi?id=mani-egilsson-vidistadaskoli-7-bekkur</t>
  </si>
  <si>
    <t>https://matarstund.is/serfaedi?id=ragnar-gisli-bjarkason-vidistadaskoli-6-bekkur</t>
  </si>
  <si>
    <t>https://matarstund.is/serfaedi?id=kjartan-hjaltalin-palsson-vidistadaskoli-9-bekkur</t>
  </si>
  <si>
    <t>https://matarstund.is/serfaedi?id=thelma-ros-jonsdottir-vidistadaskoli-7-bekkur</t>
  </si>
  <si>
    <t>https://matarstund.is/serfaedi?id=aron-hrafn-sveinsson-vidistadaskoli-5-bekkur</t>
  </si>
  <si>
    <t>https://matarstund.is/serfaedi?id=kari-steinar-magnusson-vidistadaskoli-9-bekkur</t>
  </si>
  <si>
    <t>https://matarstund.is/serfaedi?id=karitas-yr-ingimundardottir-vidistadaskoli-10-bekkur</t>
  </si>
  <si>
    <t>https://matarstund.is/serfaedi?id=rafael-mar-bjornsson-huby-vidistadaskoli-5-bekkur</t>
  </si>
  <si>
    <t>https://matarstund.is/serfaedi?id=rejhana-bajramovska-vidistadaskoli-3-bekkur</t>
  </si>
  <si>
    <t>https://matarstund.is/serfaedi?id=gudlaug-soley-jokumsen-bergmann-vidistadaskoli-6-bekkur</t>
  </si>
  <si>
    <t>https://matarstund.is/serfaedi?id=anna-kristin-johannesdottir-vidistadaskoli-vantar-bekk</t>
  </si>
  <si>
    <t>https://matarstund.is/serfaedi?id=milad-rasouli-vidistadaskoli-4-bekkur</t>
  </si>
  <si>
    <t>https://matarstund.is/serfaedi?id=alma-bajramovska-vidistadaskoli-10-bekkur</t>
  </si>
  <si>
    <t>https://matarstund.is/serfaedi?id=ali-alkaie-vidistadaskoli-4-bekkur</t>
  </si>
  <si>
    <t>https://matarstund.is/serfaedi?id=elina-rasouli-vidistadaskoli-1-bekkur</t>
  </si>
  <si>
    <t>https://matarstund.is/serfaedi?id=omar-mohammed-ahmed-issa-vidistadaskoli-4-bekkur</t>
  </si>
  <si>
    <t>https://matarstund.is/serfaedi?id=zaina-alkaie-vidistadaskoli-2-bekkur</t>
  </si>
  <si>
    <t>https://matarstund.is/serfaedi?id=jawad-rami-hassan-abu-rajab-vidistadaskoli-1-bekkur</t>
  </si>
  <si>
    <t>https://matarstund.is/serfaedi?id=wissam-rami-hassan-abu-rajab-vidistadaskoli-1-bekkur</t>
  </si>
  <si>
    <t>https://matarstund.is/serfaedi?id=zain-s-m-qudaih-vidistadaskoli-9-bekkur</t>
  </si>
  <si>
    <t>https://matarstund.is/serfaedi?id=talia-s-m-qudaih-vidistadaskoli-5-bekkur</t>
  </si>
  <si>
    <t>https://matarstund.is/serfaedi?id=qais-s-m-qudaih-vidistadaskoli-7-bekkur</t>
  </si>
  <si>
    <t>https://matarstund.is/serfaedi?id=razan-a-m-alaqad-vidistadaskoli-1-bekkur</t>
  </si>
  <si>
    <t>https://matarstund.is/serfaedi?id=bond-john-bond-vidistadaskoli-vantar-bekk</t>
  </si>
  <si>
    <t>https://matarstund.is/serfaedi?id=emil-vidistadaskoli-vantar-bekk</t>
  </si>
  <si>
    <t>https://matarstund.is/serfaedi?id=kolka-asbjargar-arnarsdottir-vidistadaskoli-3-bekkur</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</si>
  <si>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</si>
  <si>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</si>
  <si>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</si>
  <si>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</si>
  <si>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</si>
  <si>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</si>
  <si>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</si>
  <si>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</si>
  <si>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</si>
  <si>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</si>
  <si>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</si>
  <si>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https://matarstund.is/serfaedi?id=sandy-alfaberg-oskju</t>
  </si>
  <si>
    <t>https://matarstund.is/serfaedi?id=layla-alfaberg-burfell</t>
  </si>
  <si>
    <t>https://matarstund.is/serfaedi?id=freyr-sindrason-alfaberg-helgafell</t>
  </si>
  <si>
    <t>https://matarstund.is/serfaedi?id=saga-sindrason-alfaberg-helgafell</t>
  </si>
  <si>
    <t>https://matarstund.is/serfaedi?id=sif-alfaberg-oskju</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</si>
  <si>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</si>
  <si>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</si>
  <si>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</si>
  <si>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</si>
  <si>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</si>
  <si>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</si>
  <si>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</si>
  <si>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</si>
  <si>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</si>
  <si>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</si>
  <si>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</si>
  <si>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</si>
  <si>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</si>
  <si>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</si>
  <si>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</si>
  <si>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</si>
  <si>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</si>
  <si>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</si>
  <si>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</si>
  <si>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</si>
  <si>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</si>
  <si>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</si>
  <si>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</si>
  <si>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</si>
  <si>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</si>
  <si>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</si>
  <si>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</si>
  <si>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</si>
  <si>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</si>
  <si>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</si>
  <si>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</si>
  <si>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https://matarstund.is/serfaedi?id=arnar-leo-jonsson-hraunvallaleikskoli-hofdi</t>
  </si>
  <si>
    <t>https://matarstund.is/serfaedi?id=svala-dis-kristinsdottir-hraunvallaleikskoli-holl</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</si>
  <si>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</si>
  <si>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</si>
  <si>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</si>
  <si>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</si>
  <si>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</si>
  <si>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</si>
  <si>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</si>
  <si>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https://matarstund.is/serfaedi?id=klodian-bylykbashi-hraunvallaleikskoli-hagi</t>
  </si>
  <si>
    <t>https://matarstund.is/serfaedi?id=mohamed-albayyouk-hraunvallaleikskoli-hagi</t>
  </si>
  <si>
    <t>https://matarstund.is/serfaedi?id=ahmed-h-s-albayyouk-hraunvallaleikskoli-hofdi</t>
  </si>
  <si>
    <t>https://matarstund.is/serfaedi?id=mustafa-asad-ali-salad-hraunvallaleikskoli-hofdi</t>
  </si>
  <si>
    <t>https://matarstund.is/serfaedi?id=adli-h-s-albayyouk-hraunvallaleikskoli-holl</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</si>
  <si>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</si>
  <si>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</si>
  <si>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</si>
  <si>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</si>
  <si>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</si>
  <si>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https://matarstund.is/serfaedi?id=linda-rut-hraunvallaleikskoli</t>
  </si>
  <si>
    <t>https://matarstund.is/serfaedi?id=gudbjorg-maria-agustsdottir-hraunvallaleikskoli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</si>
  <si>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</si>
  <si>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</si>
  <si>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</si>
  <si>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</si>
  <si>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</si>
  <si>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</si>
  <si>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</si>
  <si>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</si>
  <si>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</si>
  <si>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</si>
  <si>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</si>
  <si>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</si>
  <si>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</si>
  <si>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</si>
  <si>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</si>
  <si>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</si>
  <si>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https://matarstund.is/serfaedi?id=eysteinn-ari-smaralundur-thufa</t>
  </si>
  <si>
    <t>https://matarstund.is/serfaedi?id=eyram-smaralundur-brekka</t>
  </si>
  <si>
    <t>https://matarstund.is/serfaedi?id=elinam-smaralundur-lundur</t>
  </si>
  <si>
    <t>https://matarstund.is/serfaedi?id=moey-smaralundur-lundur</t>
  </si>
  <si>
    <t>https://matarstund.is/serfaedi?id=masa-smaralundur-brekka</t>
  </si>
  <si>
    <t>https://matarstund.is/serfaedi?id=mohammed-smaralundur-thufa</t>
  </si>
  <si>
    <t>https://matarstund.is/serfaedi?id=kristinn-smaralundur-thufa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</si>
  <si>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</si>
  <si>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</si>
  <si>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</si>
  <si>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</si>
  <si>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https://matarstund.is/serfaedi?id=audur-jara-asgeirsdottir-stekkjaras-alfheimar</t>
  </si>
  <si>
    <t>https://matarstund.is/serfaedi?id=sara-bjartey-birgisdottir-stekkjaras-thufa</t>
  </si>
  <si>
    <t>https://matarstund.is/serfaedi?id=ulfur-hlynsson-stekkjaras-alfheimar</t>
  </si>
  <si>
    <t>https://matarstund.is/serfaedi?id=astthor-breki-hilmarsson-stekkjaras-gladheimar</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</si>
  <si>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</si>
  <si>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</si>
  <si>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</si>
  <si>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</si>
  <si>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</si>
  <si>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</si>
  <si>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https://matarstund.is/serfaedi?id=moeidur-yrsa-stekkjaras-fifa</t>
  </si>
  <si>
    <t>https://matarstund.is/serfaedi?id=hinrik-logi-kristofersson-stekkjaras-krummakopt</t>
  </si>
  <si>
    <t>https://matarstund.is/serfaedi?id=siham-stekkjaras-vantar-deild</t>
  </si>
  <si>
    <t>https://matarstund.is/serfaedi?id=heena-stekkjaras</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</si>
  <si>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</si>
  <si>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</si>
  <si>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</si>
  <si>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</si>
  <si>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https://matarstund.is/serfaedi?id=brynjar-mani-tjarnaras-kaerleiksheimar</t>
  </si>
  <si>
    <t>https://matarstund.is/serfaedi?id=briet-elka-tjarnaras-kaerleiksheimar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</si>
  <si>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</si>
  <si>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</si>
  <si>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</si>
  <si>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</si>
  <si>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</si>
  <si>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</si>
  <si>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</si>
  <si>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https://matarstund.is/serfaedi?id=rurik-hilmir-tjarnaras-gladheimar</t>
  </si>
  <si>
    <t>https://matarstund.is/serfaedi?id=viktor-albert-vignisson-tjarnaras-ljosheimar</t>
  </si>
  <si>
    <t>https://matarstund.is/serfaedi?id=halimeh-tjarnaras</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</si>
  <si>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</si>
  <si>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</si>
  <si>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</si>
  <si>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</si>
  <si>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</si>
  <si>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</si>
  <si>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https://matarstund.is/serfaedi?id=aron-kobrybski-vesturkot-blaakot</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</si>
  <si>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</si>
  <si>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</si>
  <si>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</si>
  <si>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</si>
  <si>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</si>
  <si>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</si>
  <si>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</si>
  <si>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</si>
  <si>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</si>
  <si>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</si>
  <si>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</si>
  <si>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</si>
  <si>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</si>
  <si>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</si>
  <si>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https://matarstund.is/serfaedi?id=junia-kristin-sigurdardottir-vidivellir</t>
  </si>
  <si>
    <t>https://matarstund.is/serfaedi?id=mikael-breki-kjartansson-vidivellir-bangsadeild</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</si>
  <si>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</si>
  <si>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</si>
  <si>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</si>
  <si>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</si>
  <si>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</si>
  <si>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</si>
  <si>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</si>
  <si>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</si>
  <si>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</si>
  <si>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</si>
  <si>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</si>
  <si>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</si>
  <si>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</si>
  <si>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</si>
  <si>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</si>
  <si>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</si>
  <si>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</si>
  <si>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https://matarstund.is/serfaedi?id=klara-run-norduberg-trollagil</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</si>
  <si>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</si>
  <si>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</si>
  <si>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</si>
  <si>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</si>
  <si>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</si>
  <si>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</si>
  <si>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</si>
  <si>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</si>
  <si>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</si>
  <si>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</si>
  <si>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</si>
  <si>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</si>
  <si>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</si>
  <si>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</si>
  <si>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</si>
  <si>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</si>
  <si>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</si>
  <si>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</si>
  <si>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</si>
  <si>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</si>
  <si>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</si>
  <si>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</si>
  <si>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</si>
  <si>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</si>
  <si>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</si>
  <si>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</si>
  <si>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</si>
  <si>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</si>
  <si>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</si>
  <si>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</si>
  <si>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</si>
  <si>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</si>
  <si>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</si>
  <si>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</si>
  <si>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</si>
  <si>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</si>
  <si>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</si>
  <si>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</si>
  <si>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</si>
  <si>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</si>
  <si>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</si>
  <si>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</si>
  <si>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</si>
  <si>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</si>
  <si>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</si>
  <si>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</si>
  <si>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Drekavellir 9, 221 Hafnarfjörður</t>
  </si>
  <si>
    <t>https://matarstund.is/serfaedi-skolar?id=hraunvallaskoli-y6dpb</t>
  </si>
  <si>
    <t>https://matarstund.is/eldhus?id=hraunvallaskoli-nyt7rp</t>
  </si>
  <si>
    <t>Akurholt 1, 220 Hafnarfjörður</t>
  </si>
  <si>
    <t>https://matarstund.is/serfaedi-skolar?id=hvaleyrarskoli-hsahx</t>
  </si>
  <si>
    <t>https://matarstund.is/eldhus?id=hvaleyrarskoli-wh6nny</t>
  </si>
  <si>
    <t>Sólvangsvegur 4, 220 Hafnarfjörður</t>
  </si>
  <si>
    <t>https://matarstund.is/serfaedi-skolar?id=laekjarskoli-thv3a</t>
  </si>
  <si>
    <t>https://matarstund.is/eldhus?id=laekjarskoli-fx4m8t</t>
  </si>
  <si>
    <t>Öldutún 9, 220 Hafnarfjörður</t>
  </si>
  <si>
    <t>https://matarstund.is/serfaedi-skolar?id=oldutunsskoli-3zmf8</t>
  </si>
  <si>
    <t>https://matarstund.is/eldhus?id=oldutunsskoli-1qojah</t>
  </si>
  <si>
    <t>Hlíðarberg 2, 220 Hafnarfjörður</t>
  </si>
  <si>
    <t>https://matarstund.is/serfaedi-skolar?id=setbergsskoli-mdd4v</t>
  </si>
  <si>
    <t>https://matarstund.is/eldhus?id=setbergsskoli-9tq6v9</t>
  </si>
  <si>
    <t>Hádegisskarð 1, 221 Hafnarfjörður</t>
  </si>
  <si>
    <t>https://matarstund.is/serfaedi-skolar?id=skardshlidarskoli-30t9n</t>
  </si>
  <si>
    <t>https://matarstund.is/eldhus?id=skardshlidarskoli-mh7f2v</t>
  </si>
  <si>
    <t>Hrauntunga 7, 220 Hafnarfjörður</t>
  </si>
  <si>
    <t>https://matarstund.is/serfaedi-skolar?id=vidistadaskoli-t3w5u</t>
  </si>
  <si>
    <t>https://matarstund.is/eldhus?id=vidistadaskoli-97xbar</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</si>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</sst>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yy"/>
  </numFmts>
  <fonts count="17">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theme="1"/>
      <name val="Calibri"/>
      <family val="2"/>
      <charset val="1"/>
    </font>
    <font>
      <b/>
      <sz val="11"/>
      <color rgb="FFFFFFFF"/>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FEBEE"/>
        <bgColor rgb="FFFCE4EC"/>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E65100"/>
        <bgColor indexed="64"/>
      </patternFill>
    </fill>
    <fill>
      <patternFill patternType="solid">
        <fgColor rgb="FFFFF3E0"/>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02">
    <xf numFmtId="0" fontId="0" fillId="0" borderId="0" xfId="0"/>
    <xf numFmtId="0" fontId="2" fillId="16"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7" fillId="3" borderId="0" xfId="0" applyFont="1" applyFill="1" applyAlignment="1">
      <alignment horizontal="center" vertical="center" wrapText="1"/>
    </xf>
    <xf numFmtId="0" fontId="3" fillId="7" borderId="0" xfId="0" applyFont="1" applyFill="1"/>
    <xf numFmtId="0" fontId="3" fillId="7" borderId="1" xfId="0" applyFont="1" applyFill="1" applyBorder="1" applyAlignment="1">
      <alignment horizontal="center" vertical="center" wrapText="1"/>
    </xf>
    <xf numFmtId="0" fontId="3" fillId="6" borderId="1" xfId="0" applyFont="1" applyFill="1" applyBorder="1" applyAlignment="1">
      <alignment horizontal="left" vertical="center" wrapText="1"/>
    </xf>
    <xf numFmtId="0" fontId="0" fillId="7" borderId="0" xfId="0" applyFill="1"/>
    <xf numFmtId="0" fontId="2" fillId="15"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3" fillId="19" borderId="1" xfId="0" applyFont="1" applyFill="1" applyBorder="1" applyAlignment="1">
      <alignment horizontal="left" vertical="center" wrapText="1"/>
    </xf>
    <xf numFmtId="0" fontId="9" fillId="10" borderId="1" xfId="0" applyFont="1" applyFill="1" applyBorder="1" applyAlignment="1">
      <alignment horizontal="left"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3" fillId="22"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3" borderId="1" xfId="0" applyFont="1" applyFill="1" applyBorder="1" applyAlignment="1">
      <alignment horizontal="left" vertical="center" wrapText="1"/>
    </xf>
    <xf numFmtId="166" fontId="3" fillId="23" borderId="1" xfId="0" applyNumberFormat="1" applyFont="1" applyFill="1" applyBorder="1" applyAlignment="1">
      <alignment horizontal="left" vertical="center" wrapText="1"/>
    </xf>
    <xf numFmtId="1" fontId="3" fillId="23"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4"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5" borderId="1" xfId="0" applyFont="1" applyFill="1" applyBorder="1" applyAlignment="1">
      <alignment horizontal="center" vertical="center" wrapText="1"/>
    </xf>
    <xf numFmtId="0" fontId="10" fillId="26" borderId="0" xfId="0" applyFont="1" applyFill="1" applyAlignment="1">
      <alignment horizontal="center"/>
    </xf>
    <xf numFmtId="0" fontId="10" fillId="3" borderId="0" xfId="0" applyFont="1" applyFill="1" applyAlignment="1">
      <alignment horizontal="center"/>
    </xf>
    <xf numFmtId="0" fontId="10" fillId="21" borderId="0" xfId="0" applyFont="1" applyFill="1" applyAlignment="1">
      <alignment horizontal="center"/>
    </xf>
    <xf numFmtId="0" fontId="11" fillId="0" borderId="0" xfId="0" applyFont="1" applyAlignment="1">
      <alignment horizontal="left"/>
    </xf>
    <xf numFmtId="0" fontId="12" fillId="0" borderId="0" xfId="0" applyFont="1" applyAlignment="1">
      <alignment horizontal="center"/>
    </xf>
    <xf numFmtId="0" fontId="13" fillId="7" borderId="1" xfId="0" applyFont="1" applyFill="1" applyBorder="1" applyAlignment="1">
      <alignment horizontal="left" vertical="center" wrapText="1"/>
    </xf>
    <xf numFmtId="0" fontId="13" fillId="12" borderId="1" xfId="0" applyFont="1" applyFill="1" applyBorder="1" applyAlignment="1">
      <alignment horizontal="left" vertical="center" wrapText="1"/>
    </xf>
    <xf numFmtId="0" fontId="13" fillId="14" borderId="1" xfId="0" applyFont="1" applyFill="1" applyBorder="1" applyAlignment="1">
      <alignment horizontal="left" vertical="center" wrapText="1"/>
    </xf>
    <xf numFmtId="0" fontId="3" fillId="14" borderId="1" xfId="0" applyFont="1" applyFill="1" applyBorder="1" applyAlignment="1">
      <alignment horizontal="left" vertical="center" wrapText="1"/>
    </xf>
    <xf numFmtId="0" fontId="13" fillId="23" borderId="1" xfId="0" applyFont="1" applyFill="1" applyBorder="1" applyAlignment="1">
      <alignment horizontal="left" vertical="center" wrapText="1"/>
    </xf>
    <xf numFmtId="0" fontId="13" fillId="6" borderId="1" xfId="0" applyFont="1" applyFill="1" applyBorder="1" applyAlignment="1">
      <alignment horizontal="left" vertical="center" wrapText="1"/>
    </xf>
    <xf numFmtId="0" fontId="13" fillId="12" borderId="1" xfId="0" applyFont="1" applyFill="1" applyBorder="1" applyAlignment="1">
      <alignment horizontal="left" vertical="top"/>
    </xf>
    <xf numFmtId="0" fontId="14"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14" fontId="15" fillId="29" borderId="0" xfId="0" applyNumberFormat="1" applyFont="1" applyFill="1"/>
    <xf numFmtId="0" fontId="15" fillId="29" borderId="0" xfId="0" applyFont="1" applyFill="1"/>
    <xf numFmtId="14" fontId="0" fillId="30" borderId="0" xfId="0" applyNumberFormat="1" applyFill="1"/>
    <xf numFmtId="0" fontId="0" fillId="30" borderId="0" xfId="0" applyFill="1"/>
    <xf numFmtId="0" fontId="16" fillId="31" borderId="0" xfId="0" applyFont="1" applyFill="1"/>
    <xf numFmtId="0" fontId="15" fillId="32" borderId="0" xfId="0" applyFont="1" applyFill="1"/>
    <xf numFmtId="0" fontId="1" fillId="24"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0" fontId="1" fillId="15" borderId="0" xfId="0" applyFont="1" applyFill="1" applyAlignment="1">
      <alignment horizontal="center" vertical="center" wrapText="1"/>
    </xf>
    <xf numFmtId="0" fontId="8" fillId="6" borderId="0" xfId="0" applyFont="1" applyFill="1" applyAlignment="1">
      <alignment horizontal="left" vertical="center" wrapText="1"/>
    </xf>
    <xf numFmtId="0" fontId="1" fillId="18" borderId="0" xfId="0" applyFont="1" applyFill="1" applyAlignment="1">
      <alignment horizontal="center" vertical="center" wrapText="1"/>
    </xf>
    <xf numFmtId="0" fontId="1" fillId="16" borderId="0" xfId="0" applyFont="1" applyFill="1" applyAlignment="1">
      <alignment horizontal="center" vertical="center" wrapText="1"/>
    </xf>
    <xf numFmtId="0" fontId="2" fillId="16" borderId="1" xfId="0" applyFont="1" applyFill="1" applyBorder="1" applyAlignment="1">
      <alignment horizontal="center" vertical="center" wrapText="1"/>
    </xf>
    <xf numFmtId="0" fontId="1" fillId="25" borderId="0" xfId="0" applyFont="1" applyFill="1" applyAlignment="1">
      <alignment horizontal="center" vertical="center" wrapText="1"/>
    </xf>
    <xf numFmtId="0" fontId="10" fillId="8" borderId="0" xfId="0" applyFont="1" applyFill="1" applyAlignment="1">
      <alignment horizontal="left" vertical="center"/>
    </xf>
    <xf numFmtId="0" fontId="1" fillId="24" borderId="0" xfId="0" applyFont="1" applyFill="1" applyAlignment="1">
      <alignment horizontal="center" vertical="center"/>
    </xf>
    <xf numFmtId="0" fontId="10" fillId="24" borderId="0" xfId="0" applyFont="1" applyFill="1" applyAlignment="1">
      <alignment horizontal="left" vertical="center"/>
    </xf>
    <xf numFmtId="0" fontId="10" fillId="16" borderId="0" xfId="0" applyFont="1" applyFill="1" applyAlignment="1">
      <alignment horizontal="left" vertical="center"/>
    </xf>
    <xf numFmtId="0" fontId="10" fillId="15"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88" t="s">
        <v>0</v>
      </c>
      <c r="B1" s="88"/>
      <c r="C1" s="88"/>
      <c r="D1" s="88"/>
      <c r="E1" s="88"/>
      <c r="F1" s="88"/>
      <c r="G1" s="88"/>
      <c r="H1" s="88"/>
      <c r="I1" s="88"/>
      <c r="J1" s="88"/>
      <c r="K1" s="88"/>
      <c r="L1" s="88"/>
      <c r="M1" s="88"/>
      <c r="N1" s="88"/>
      <c r="O1" s="88"/>
      <c r="P1" s="88"/>
      <c r="Q1" s="88"/>
      <c r="R1" s="88"/>
      <c r="S1" s="88"/>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89" t="s">
        <v>678</v>
      </c>
      <c r="B1" s="89"/>
      <c r="C1" s="89"/>
      <c r="D1" s="89"/>
      <c r="E1" s="89"/>
      <c r="F1" s="89"/>
      <c r="G1" s="89"/>
      <c r="H1" s="89"/>
      <c r="I1" s="89"/>
      <c r="J1" s="89"/>
      <c r="K1" s="89"/>
      <c r="L1" s="89"/>
      <c r="M1" s="89"/>
      <c r="N1" s="89"/>
      <c r="O1" s="89"/>
      <c r="P1" s="89"/>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79.5"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8" t="s">
        <v>693</v>
      </c>
    </row>
    <row r="4" spans="1:18" ht="15" customHeight="1">
      <c r="A4" s="24"/>
      <c r="B4" s="24" t="s">
        <v>632</v>
      </c>
      <c r="C4" s="25">
        <v>25000</v>
      </c>
      <c r="D4" s="26" t="s">
        <v>634</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8"/>
      <c r="B5" s="8" t="s">
        <v>543</v>
      </c>
      <c r="C5" s="31">
        <v>18000</v>
      </c>
      <c r="D5" s="26" t="s">
        <v>546</v>
      </c>
      <c r="E5" s="26"/>
      <c r="F5" s="26"/>
      <c r="G5" s="27">
        <v>113</v>
      </c>
      <c r="H5" s="27">
        <v>0.4</v>
      </c>
      <c r="I5" s="27">
        <v>0</v>
      </c>
      <c r="J5" s="27">
        <v>19</v>
      </c>
      <c r="K5" s="27">
        <v>14</v>
      </c>
      <c r="L5" s="27">
        <v>6</v>
      </c>
      <c r="M5" s="27">
        <v>0.1</v>
      </c>
      <c r="N5" s="27"/>
      <c r="O5" s="28">
        <f>IF(OR(B5="",C5=""),"",IFERROR(C5/1000*IFERROR(INDEX(Vöruskrá!R:R,MATCH(B5,Vöruskrá!B:B,0)),0)/1000,""))</f>
        <v>0</v>
      </c>
      <c r="P5" s="8"/>
      <c r="Q5" s="31"/>
      <c r="R5" s="8"/>
    </row>
    <row r="6" spans="1:18" ht="15" customHeight="1">
      <c r="A6" s="24"/>
      <c r="B6" s="24" t="s">
        <v>662</v>
      </c>
      <c r="C6" s="25">
        <v>5000</v>
      </c>
      <c r="D6" s="26" t="s">
        <v>663</v>
      </c>
      <c r="E6" s="26" t="s">
        <v>167</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8"/>
      <c r="B7" s="8" t="s">
        <v>659</v>
      </c>
      <c r="C7" s="31">
        <v>3000</v>
      </c>
      <c r="D7" s="26" t="s">
        <v>660</v>
      </c>
      <c r="E7" s="26" t="s">
        <v>167</v>
      </c>
      <c r="F7" s="26"/>
      <c r="G7" s="27">
        <v>41</v>
      </c>
      <c r="H7" s="27">
        <v>0.2</v>
      </c>
      <c r="I7" s="27">
        <v>0</v>
      </c>
      <c r="J7" s="27">
        <v>9.6</v>
      </c>
      <c r="K7" s="27">
        <v>4.7</v>
      </c>
      <c r="L7" s="27">
        <v>0.9</v>
      </c>
      <c r="M7" s="27">
        <v>7.0000000000000007E-2</v>
      </c>
      <c r="N7" s="27">
        <v>2.8</v>
      </c>
      <c r="O7" s="28">
        <f>IF(OR(B7="",C7=""),"",IFERROR(C7/1000*IFERROR(INDEX(Vöruskrá!R:R,MATCH(B7,Vöruskrá!B:B,0)),0)/1000,""))</f>
        <v>0</v>
      </c>
      <c r="P7" s="8"/>
      <c r="Q7" s="31"/>
      <c r="R7" s="8"/>
    </row>
    <row r="8" spans="1:18" ht="15" customHeight="1">
      <c r="A8" s="24"/>
      <c r="B8" s="24" t="s">
        <v>670</v>
      </c>
      <c r="C8" s="25">
        <v>4000</v>
      </c>
      <c r="D8" s="26" t="s">
        <v>670</v>
      </c>
      <c r="E8" s="26" t="s">
        <v>167</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8"/>
      <c r="B9" s="8" t="s">
        <v>539</v>
      </c>
      <c r="C9" s="31">
        <v>300</v>
      </c>
      <c r="D9" s="26" t="s">
        <v>541</v>
      </c>
      <c r="E9" s="26"/>
      <c r="F9" s="26"/>
      <c r="G9" s="27">
        <v>400</v>
      </c>
      <c r="H9" s="27">
        <v>0</v>
      </c>
      <c r="I9" s="27">
        <v>0</v>
      </c>
      <c r="J9" s="27">
        <v>100</v>
      </c>
      <c r="K9" s="27">
        <v>100</v>
      </c>
      <c r="L9" s="27">
        <v>0</v>
      </c>
      <c r="M9" s="27">
        <v>0</v>
      </c>
      <c r="N9" s="27">
        <v>0</v>
      </c>
      <c r="O9" s="28">
        <f>IF(OR(B9="",C9=""),"",IFERROR(C9/1000*IFERROR(INDEX(Vöruskrá!R:R,MATCH(B9,Vöruskrá!B:B,0)),0)/1000,""))</f>
        <v>0</v>
      </c>
      <c r="P9" s="8"/>
      <c r="Q9" s="31"/>
      <c r="R9" s="8"/>
    </row>
    <row r="10" spans="1:18" ht="15" customHeight="1">
      <c r="A10" s="24"/>
      <c r="B10" s="24" t="s">
        <v>516</v>
      </c>
      <c r="C10" s="25">
        <v>80</v>
      </c>
      <c r="D10" s="26" t="s">
        <v>518</v>
      </c>
      <c r="E10" s="26"/>
      <c r="F10" s="26" t="s">
        <v>506</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8"/>
      <c r="B11" s="8" t="s">
        <v>512</v>
      </c>
      <c r="C11" s="31">
        <v>40</v>
      </c>
      <c r="D11" s="26" t="s">
        <v>514</v>
      </c>
      <c r="E11" s="26"/>
      <c r="F11" s="26" t="s">
        <v>506</v>
      </c>
      <c r="G11" s="27">
        <v>386</v>
      </c>
      <c r="H11" s="27">
        <v>3.3</v>
      </c>
      <c r="I11" s="27">
        <v>1</v>
      </c>
      <c r="J11" s="27">
        <v>65</v>
      </c>
      <c r="K11" s="27">
        <v>0.6</v>
      </c>
      <c r="L11" s="27">
        <v>11</v>
      </c>
      <c r="M11" s="27">
        <v>0.1</v>
      </c>
      <c r="N11" s="27"/>
      <c r="O11" s="28">
        <f>IF(OR(B11="",C11=""),"",IFERROR(C11/1000*IFERROR(INDEX(Vöruskrá!R:R,MATCH(B11,Vöruskrá!B:B,0)),0)/1000,""))</f>
        <v>0</v>
      </c>
      <c r="P11" s="8"/>
      <c r="Q11" s="31"/>
      <c r="R11" s="8"/>
    </row>
    <row r="12" spans="1:18" ht="15" customHeight="1">
      <c r="A12" s="24"/>
      <c r="B12" s="24" t="s">
        <v>495</v>
      </c>
      <c r="C12" s="25">
        <v>800</v>
      </c>
      <c r="D12" s="26" t="s">
        <v>499</v>
      </c>
      <c r="E12" s="26"/>
      <c r="F12" s="26" t="s">
        <v>500</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8"/>
      <c r="B13" s="8" t="s">
        <v>534</v>
      </c>
      <c r="C13" s="31">
        <v>1200</v>
      </c>
      <c r="D13" s="26" t="s">
        <v>537</v>
      </c>
      <c r="E13" s="26"/>
      <c r="F13" s="26"/>
      <c r="G13" s="27"/>
      <c r="H13" s="27"/>
      <c r="I13" s="27"/>
      <c r="J13" s="27"/>
      <c r="K13" s="27"/>
      <c r="L13" s="27"/>
      <c r="M13" s="27"/>
      <c r="N13" s="27"/>
      <c r="O13" s="28">
        <f>IF(OR(B13="",C13=""),"",IFERROR(C13/1000*IFERROR(INDEX(Vöruskrá!R:R,MATCH(B13,Vöruskrá!B:B,0)),0)/1000,""))</f>
        <v>0</v>
      </c>
      <c r="P13" s="8"/>
      <c r="Q13" s="31"/>
      <c r="R13" s="8"/>
    </row>
    <row r="14" spans="1:18" ht="79.5" customHeight="1">
      <c r="A14" s="32" t="s">
        <v>694</v>
      </c>
      <c r="B14" s="32"/>
      <c r="C14" s="33"/>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2" t="s">
        <v>696</v>
      </c>
      <c r="Q14" s="34" t="s">
        <v>697</v>
      </c>
      <c r="R14" s="30" t="s">
        <v>698</v>
      </c>
    </row>
    <row r="15" spans="1:18" ht="15" customHeight="1">
      <c r="A15" s="8"/>
      <c r="B15" s="8" t="s">
        <v>661</v>
      </c>
      <c r="C15" s="31">
        <v>30000</v>
      </c>
      <c r="D15" s="26" t="s">
        <v>658</v>
      </c>
      <c r="E15" s="26" t="s">
        <v>167</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8"/>
      <c r="Q15" s="31"/>
      <c r="R15" s="8"/>
    </row>
    <row r="16" spans="1:18" ht="15" customHeight="1">
      <c r="A16" s="24"/>
      <c r="B16" s="24" t="s">
        <v>659</v>
      </c>
      <c r="C16" s="25">
        <v>10000</v>
      </c>
      <c r="D16" s="26" t="s">
        <v>660</v>
      </c>
      <c r="E16" s="26" t="s">
        <v>167</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8"/>
      <c r="B17" s="8" t="s">
        <v>662</v>
      </c>
      <c r="C17" s="31">
        <v>8000</v>
      </c>
      <c r="D17" s="26" t="s">
        <v>663</v>
      </c>
      <c r="E17" s="26" t="s">
        <v>167</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8"/>
      <c r="Q17" s="31"/>
      <c r="R17" s="8"/>
    </row>
    <row r="18" spans="1:18" ht="15" customHeight="1">
      <c r="A18" s="24"/>
      <c r="B18" s="24" t="s">
        <v>543</v>
      </c>
      <c r="C18" s="25">
        <v>2500</v>
      </c>
      <c r="D18" s="26" t="s">
        <v>546</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8"/>
      <c r="B19" s="8" t="s">
        <v>495</v>
      </c>
      <c r="C19" s="31">
        <v>600</v>
      </c>
      <c r="D19" s="26" t="s">
        <v>499</v>
      </c>
      <c r="E19" s="26"/>
      <c r="F19" s="26" t="s">
        <v>500</v>
      </c>
      <c r="G19" s="27">
        <v>0</v>
      </c>
      <c r="H19" s="27">
        <v>0</v>
      </c>
      <c r="I19" s="27">
        <v>0</v>
      </c>
      <c r="J19" s="27">
        <v>0</v>
      </c>
      <c r="K19" s="27">
        <v>0</v>
      </c>
      <c r="L19" s="27">
        <v>0</v>
      </c>
      <c r="M19" s="27">
        <v>100</v>
      </c>
      <c r="N19" s="27"/>
      <c r="O19" s="28">
        <f>IF(OR(B19="",C19=""),"",IFERROR(C19/1000*IFERROR(INDEX(Vöruskrá!R:R,MATCH(B19,Vöruskrá!B:B,0)),0)/1000,""))</f>
        <v>0</v>
      </c>
      <c r="P19" s="8"/>
      <c r="Q19" s="31"/>
      <c r="R19" s="8"/>
    </row>
    <row r="20" spans="1:18" ht="15" customHeight="1">
      <c r="A20" s="24"/>
      <c r="B20" s="24" t="s">
        <v>512</v>
      </c>
      <c r="C20" s="25">
        <v>80</v>
      </c>
      <c r="D20" s="26" t="s">
        <v>514</v>
      </c>
      <c r="E20" s="26"/>
      <c r="F20" s="26" t="s">
        <v>506</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8"/>
      <c r="B21" s="8" t="s">
        <v>670</v>
      </c>
      <c r="C21" s="31">
        <v>7350</v>
      </c>
      <c r="D21" s="26" t="s">
        <v>670</v>
      </c>
      <c r="E21" s="26" t="s">
        <v>167</v>
      </c>
      <c r="F21" s="26"/>
      <c r="G21" s="27">
        <v>0</v>
      </c>
      <c r="H21" s="27">
        <v>0</v>
      </c>
      <c r="I21" s="27">
        <v>0</v>
      </c>
      <c r="J21" s="27">
        <v>0</v>
      </c>
      <c r="K21" s="27">
        <v>0</v>
      </c>
      <c r="L21" s="27">
        <v>0</v>
      </c>
      <c r="M21" s="27">
        <v>0</v>
      </c>
      <c r="N21" s="27">
        <v>0</v>
      </c>
      <c r="O21" s="28">
        <f>IF(OR(B21="",C21=""),"",IFERROR(C21/1000*IFERROR(INDEX(Vöruskrá!R:R,MATCH(B21,Vöruskrá!B:B,0)),0)/1000,""))</f>
        <v>0</v>
      </c>
      <c r="P21" s="8"/>
      <c r="Q21" s="31"/>
      <c r="R21" s="8"/>
    </row>
    <row r="22" spans="1:18" ht="15" customHeight="1">
      <c r="A22" s="24"/>
      <c r="B22" s="24" t="s">
        <v>534</v>
      </c>
      <c r="C22" s="25">
        <v>1200</v>
      </c>
      <c r="D22" s="26" t="s">
        <v>537</v>
      </c>
      <c r="E22" s="26"/>
      <c r="F22" s="26"/>
      <c r="G22" s="27"/>
      <c r="H22" s="27"/>
      <c r="I22" s="27"/>
      <c r="J22" s="27"/>
      <c r="K22" s="27"/>
      <c r="L22" s="27"/>
      <c r="M22" s="27"/>
      <c r="N22" s="27"/>
      <c r="O22" s="28">
        <f>IF(OR(B22="",C22=""),"",IFERROR(C22/1000*IFERROR(INDEX(Vöruskrá!R:R,MATCH(B22,Vöruskrá!B:B,0)),0)/1000,""))</f>
        <v>0</v>
      </c>
      <c r="P22" s="24"/>
      <c r="Q22" s="29"/>
      <c r="R22" s="30"/>
    </row>
    <row r="23" spans="1:18" ht="79.5"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8" t="s">
        <v>703</v>
      </c>
    </row>
    <row r="24" spans="1:18" ht="15" customHeight="1">
      <c r="A24" s="24"/>
      <c r="B24" s="24" t="s">
        <v>196</v>
      </c>
      <c r="C24" s="25">
        <v>35000</v>
      </c>
      <c r="D24" s="26" t="s">
        <v>199</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8"/>
      <c r="B25" s="8" t="s">
        <v>530</v>
      </c>
      <c r="C25" s="31">
        <v>18000</v>
      </c>
      <c r="D25" s="26" t="s">
        <v>532</v>
      </c>
      <c r="E25" s="26"/>
      <c r="F25" s="26"/>
      <c r="G25" s="27"/>
      <c r="H25" s="27"/>
      <c r="I25" s="27"/>
      <c r="J25" s="27"/>
      <c r="K25" s="27"/>
      <c r="L25" s="27"/>
      <c r="M25" s="27"/>
      <c r="N25" s="27"/>
      <c r="O25" s="28">
        <f>IF(OR(B25="",C25=""),"",IFERROR(C25/1000*IFERROR(INDEX(Vöruskrá!R:R,MATCH(B25,Vöruskrá!B:B,0)),0)/1000,""))</f>
        <v>0</v>
      </c>
      <c r="P25" s="8"/>
      <c r="Q25" s="31"/>
      <c r="R25" s="8" t="s">
        <v>704</v>
      </c>
    </row>
    <row r="26" spans="1:18" ht="15" customHeight="1">
      <c r="A26" s="24"/>
      <c r="B26" s="24" t="s">
        <v>382</v>
      </c>
      <c r="C26" s="25">
        <v>8000</v>
      </c>
      <c r="D26" s="26" t="s">
        <v>384</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8"/>
      <c r="B27" s="8" t="s">
        <v>659</v>
      </c>
      <c r="C27" s="31">
        <v>8000</v>
      </c>
      <c r="D27" s="26" t="s">
        <v>660</v>
      </c>
      <c r="E27" s="26" t="s">
        <v>167</v>
      </c>
      <c r="F27" s="26"/>
      <c r="G27" s="27">
        <v>41</v>
      </c>
      <c r="H27" s="27">
        <v>0.2</v>
      </c>
      <c r="I27" s="27">
        <v>0</v>
      </c>
      <c r="J27" s="27">
        <v>9.6</v>
      </c>
      <c r="K27" s="27">
        <v>4.7</v>
      </c>
      <c r="L27" s="27">
        <v>0.9</v>
      </c>
      <c r="M27" s="27">
        <v>7.0000000000000007E-2</v>
      </c>
      <c r="N27" s="27">
        <v>2.8</v>
      </c>
      <c r="O27" s="28">
        <f>IF(OR(B27="",C27=""),"",IFERROR(C27/1000*IFERROR(INDEX(Vöruskrá!R:R,MATCH(B27,Vöruskrá!B:B,0)),0)/1000,""))</f>
        <v>0</v>
      </c>
      <c r="P27" s="8"/>
      <c r="Q27" s="31"/>
      <c r="R27" s="8"/>
    </row>
    <row r="28" spans="1:18" ht="15" customHeight="1">
      <c r="A28" s="24"/>
      <c r="B28" s="24" t="s">
        <v>524</v>
      </c>
      <c r="C28" s="25">
        <v>12000</v>
      </c>
      <c r="D28" s="26" t="s">
        <v>527</v>
      </c>
      <c r="E28" s="26" t="s">
        <v>528</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8"/>
      <c r="B29" s="8" t="s">
        <v>508</v>
      </c>
      <c r="C29" s="31">
        <v>500</v>
      </c>
      <c r="D29" s="26" t="s">
        <v>510</v>
      </c>
      <c r="E29" s="26"/>
      <c r="F29" s="26" t="s">
        <v>506</v>
      </c>
      <c r="G29" s="27">
        <v>385</v>
      </c>
      <c r="H29" s="27">
        <v>0.8</v>
      </c>
      <c r="I29" s="27">
        <v>0.1</v>
      </c>
      <c r="J29" s="27">
        <v>73</v>
      </c>
      <c r="K29" s="27">
        <v>24</v>
      </c>
      <c r="L29" s="27">
        <v>17</v>
      </c>
      <c r="M29" s="27">
        <v>0.1</v>
      </c>
      <c r="N29" s="27"/>
      <c r="O29" s="28">
        <f>IF(OR(B29="",C29=""),"",IFERROR(C29/1000*IFERROR(INDEX(Vöruskrá!R:R,MATCH(B29,Vöruskrá!B:B,0)),0)/1000,""))</f>
        <v>0</v>
      </c>
      <c r="P29" s="8"/>
      <c r="Q29" s="31"/>
      <c r="R29" s="8"/>
    </row>
    <row r="30" spans="1:18" ht="15" customHeight="1">
      <c r="A30" s="24"/>
      <c r="B30" s="24" t="s">
        <v>534</v>
      </c>
      <c r="C30" s="25">
        <v>1000</v>
      </c>
      <c r="D30" s="26" t="s">
        <v>537</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8"/>
      <c r="B31" s="8" t="s">
        <v>495</v>
      </c>
      <c r="C31" s="31">
        <v>600</v>
      </c>
      <c r="D31" s="26" t="s">
        <v>499</v>
      </c>
      <c r="E31" s="26"/>
      <c r="F31" s="26" t="s">
        <v>500</v>
      </c>
      <c r="G31" s="27">
        <v>0</v>
      </c>
      <c r="H31" s="27">
        <v>0</v>
      </c>
      <c r="I31" s="27">
        <v>0</v>
      </c>
      <c r="J31" s="27">
        <v>0</v>
      </c>
      <c r="K31" s="27">
        <v>0</v>
      </c>
      <c r="L31" s="27">
        <v>0</v>
      </c>
      <c r="M31" s="27">
        <v>100</v>
      </c>
      <c r="N31" s="27"/>
      <c r="O31" s="28">
        <f>IF(OR(B31="",C31=""),"",IFERROR(C31/1000*IFERROR(INDEX(Vöruskrá!R:R,MATCH(B31,Vöruskrá!B:B,0)),0)/1000,""))</f>
        <v>0</v>
      </c>
      <c r="P31" s="8"/>
      <c r="Q31" s="31"/>
      <c r="R31" s="8"/>
    </row>
    <row r="32" spans="1:18" ht="15" customHeight="1">
      <c r="A32" s="24"/>
      <c r="B32" s="24" t="s">
        <v>512</v>
      </c>
      <c r="C32" s="25">
        <v>100</v>
      </c>
      <c r="D32" s="26" t="s">
        <v>514</v>
      </c>
      <c r="E32" s="26"/>
      <c r="F32" s="26" t="s">
        <v>506</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8"/>
      <c r="B33" s="8" t="s">
        <v>670</v>
      </c>
      <c r="C33" s="31">
        <v>7600</v>
      </c>
      <c r="D33" s="26" t="s">
        <v>670</v>
      </c>
      <c r="E33" s="26" t="s">
        <v>167</v>
      </c>
      <c r="F33" s="26"/>
      <c r="G33" s="27">
        <v>0</v>
      </c>
      <c r="H33" s="27">
        <v>0</v>
      </c>
      <c r="I33" s="27">
        <v>0</v>
      </c>
      <c r="J33" s="27">
        <v>0</v>
      </c>
      <c r="K33" s="27">
        <v>0</v>
      </c>
      <c r="L33" s="27">
        <v>0</v>
      </c>
      <c r="M33" s="27">
        <v>0</v>
      </c>
      <c r="N33" s="27">
        <v>0</v>
      </c>
      <c r="O33" s="28">
        <f>IF(OR(B33="",C33=""),"",IFERROR(C33/1000*IFERROR(INDEX(Vöruskrá!R:R,MATCH(B33,Vöruskrá!B:B,0)),0)/1000,""))</f>
        <v>0</v>
      </c>
      <c r="P33" s="8"/>
      <c r="Q33" s="31"/>
      <c r="R33" s="8"/>
    </row>
    <row r="34" spans="1:18" ht="79.5" customHeight="1">
      <c r="A34" s="32" t="s">
        <v>705</v>
      </c>
      <c r="B34" s="32"/>
      <c r="C34" s="33"/>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2" t="s">
        <v>708</v>
      </c>
      <c r="Q34" s="34" t="s">
        <v>709</v>
      </c>
      <c r="R34" s="30" t="s">
        <v>703</v>
      </c>
    </row>
    <row r="35" spans="1:18" ht="15" customHeight="1">
      <c r="A35" s="8"/>
      <c r="B35" s="8" t="s">
        <v>196</v>
      </c>
      <c r="C35" s="31">
        <v>70000</v>
      </c>
      <c r="D35" s="26" t="s">
        <v>199</v>
      </c>
      <c r="E35" s="26"/>
      <c r="F35" s="26"/>
      <c r="G35" s="27">
        <v>137</v>
      </c>
      <c r="H35" s="27">
        <v>9</v>
      </c>
      <c r="I35" s="27">
        <v>2.2999999999999998</v>
      </c>
      <c r="J35" s="27"/>
      <c r="K35" s="27"/>
      <c r="L35" s="27">
        <v>14</v>
      </c>
      <c r="M35" s="27">
        <v>0.8</v>
      </c>
      <c r="N35" s="27"/>
      <c r="O35" s="28">
        <f>IF(OR(B35="",C35=""),"",IFERROR(C35/1000*IFERROR(INDEX(Vöruskrá!R:R,MATCH(B35,Vöruskrá!B:B,0)),0)/1000,""))</f>
        <v>0</v>
      </c>
      <c r="P35" s="8"/>
      <c r="Q35" s="31"/>
      <c r="R35" s="8"/>
    </row>
    <row r="36" spans="1:18" ht="15" customHeight="1">
      <c r="A36" s="24"/>
      <c r="B36" s="24" t="s">
        <v>466</v>
      </c>
      <c r="C36" s="25">
        <v>18000</v>
      </c>
      <c r="D36" s="26" t="s">
        <v>469</v>
      </c>
      <c r="E36" s="26" t="s">
        <v>178</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8"/>
      <c r="B37" s="8" t="s">
        <v>524</v>
      </c>
      <c r="C37" s="31">
        <v>6000</v>
      </c>
      <c r="D37" s="26" t="s">
        <v>527</v>
      </c>
      <c r="E37" s="26" t="s">
        <v>528</v>
      </c>
      <c r="F37" s="26"/>
      <c r="G37" s="27">
        <v>181</v>
      </c>
      <c r="H37" s="27">
        <v>18</v>
      </c>
      <c r="I37" s="27">
        <v>15.3</v>
      </c>
      <c r="J37" s="27">
        <v>2.8</v>
      </c>
      <c r="K37" s="27">
        <v>1</v>
      </c>
      <c r="L37" s="27">
        <v>2</v>
      </c>
      <c r="M37" s="27">
        <v>0</v>
      </c>
      <c r="N37" s="27">
        <v>0</v>
      </c>
      <c r="O37" s="28">
        <f>IF(OR(B37="",C37=""),"",IFERROR(C37/1000*IFERROR(INDEX(Vöruskrá!R:R,MATCH(B37,Vöruskrá!B:B,0)),0)/1000,""))</f>
        <v>0</v>
      </c>
      <c r="P37" s="8"/>
      <c r="Q37" s="31"/>
      <c r="R37" s="8"/>
    </row>
    <row r="38" spans="1:18" ht="15" customHeight="1">
      <c r="A38" s="24"/>
      <c r="B38" s="24" t="s">
        <v>332</v>
      </c>
      <c r="C38" s="25">
        <v>2000</v>
      </c>
      <c r="D38" s="26" t="s">
        <v>336</v>
      </c>
      <c r="E38" s="26" t="s">
        <v>337</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8"/>
      <c r="B39" s="8" t="s">
        <v>543</v>
      </c>
      <c r="C39" s="31">
        <v>1500</v>
      </c>
      <c r="D39" s="26" t="s">
        <v>546</v>
      </c>
      <c r="E39" s="26"/>
      <c r="F39" s="26"/>
      <c r="G39" s="27">
        <v>113</v>
      </c>
      <c r="H39" s="27">
        <v>0.4</v>
      </c>
      <c r="I39" s="27">
        <v>0</v>
      </c>
      <c r="J39" s="27">
        <v>19</v>
      </c>
      <c r="K39" s="27">
        <v>14</v>
      </c>
      <c r="L39" s="27">
        <v>6</v>
      </c>
      <c r="M39" s="27">
        <v>0.1</v>
      </c>
      <c r="N39" s="27"/>
      <c r="O39" s="28">
        <f>IF(OR(B39="",C39=""),"",IFERROR(C39/1000*IFERROR(INDEX(Vöruskrá!R:R,MATCH(B39,Vöruskrá!B:B,0)),0)/1000,""))</f>
        <v>0</v>
      </c>
      <c r="P39" s="8"/>
      <c r="Q39" s="31"/>
      <c r="R39" s="8"/>
    </row>
    <row r="40" spans="1:18" ht="15" customHeight="1">
      <c r="A40" s="24"/>
      <c r="B40" s="24" t="s">
        <v>508</v>
      </c>
      <c r="C40" s="25">
        <v>500</v>
      </c>
      <c r="D40" s="26" t="s">
        <v>510</v>
      </c>
      <c r="E40" s="26"/>
      <c r="F40" s="26" t="s">
        <v>506</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8"/>
      <c r="B41" s="8" t="s">
        <v>495</v>
      </c>
      <c r="C41" s="31">
        <v>200</v>
      </c>
      <c r="D41" s="26" t="s">
        <v>499</v>
      </c>
      <c r="E41" s="26"/>
      <c r="F41" s="26" t="s">
        <v>500</v>
      </c>
      <c r="G41" s="27">
        <v>0</v>
      </c>
      <c r="H41" s="27">
        <v>0</v>
      </c>
      <c r="I41" s="27">
        <v>0</v>
      </c>
      <c r="J41" s="27">
        <v>0</v>
      </c>
      <c r="K41" s="27">
        <v>0</v>
      </c>
      <c r="L41" s="27">
        <v>0</v>
      </c>
      <c r="M41" s="27">
        <v>100</v>
      </c>
      <c r="N41" s="27"/>
      <c r="O41" s="28">
        <f>IF(OR(B41="",C41=""),"",IFERROR(C41/1000*IFERROR(INDEX(Vöruskrá!R:R,MATCH(B41,Vöruskrá!B:B,0)),0)/1000,""))</f>
        <v>0</v>
      </c>
      <c r="P41" s="8"/>
      <c r="Q41" s="31"/>
      <c r="R41" s="8"/>
    </row>
    <row r="42" spans="1:18" ht="15" customHeight="1">
      <c r="A42" s="24"/>
      <c r="B42" s="24" t="s">
        <v>539</v>
      </c>
      <c r="C42" s="25">
        <v>100</v>
      </c>
      <c r="D42" s="26" t="s">
        <v>541</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8"/>
      <c r="B43" s="8" t="s">
        <v>670</v>
      </c>
      <c r="C43" s="31">
        <v>600</v>
      </c>
      <c r="D43" s="26" t="s">
        <v>670</v>
      </c>
      <c r="E43" s="26" t="s">
        <v>167</v>
      </c>
      <c r="F43" s="26"/>
      <c r="G43" s="27">
        <v>0</v>
      </c>
      <c r="H43" s="27">
        <v>0</v>
      </c>
      <c r="I43" s="27">
        <v>0</v>
      </c>
      <c r="J43" s="27">
        <v>0</v>
      </c>
      <c r="K43" s="27">
        <v>0</v>
      </c>
      <c r="L43" s="27">
        <v>0</v>
      </c>
      <c r="M43" s="27">
        <v>0</v>
      </c>
      <c r="N43" s="27">
        <v>0</v>
      </c>
      <c r="O43" s="28">
        <f>IF(OR(B43="",C43=""),"",IFERROR(C43/1000*IFERROR(INDEX(Vöruskrá!R:R,MATCH(B43,Vöruskrá!B:B,0)),0)/1000,""))</f>
        <v>0</v>
      </c>
      <c r="P43" s="8"/>
      <c r="Q43" s="31"/>
      <c r="R43" s="8"/>
    </row>
    <row r="44" spans="1:18" ht="79.5" customHeight="1">
      <c r="A44" s="32" t="s">
        <v>710</v>
      </c>
      <c r="B44" s="32"/>
      <c r="C44" s="33"/>
      <c r="D44" s="20" t="s">
        <v>711</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2" t="s">
        <v>712</v>
      </c>
      <c r="Q44" s="34" t="s">
        <v>713</v>
      </c>
      <c r="R44" s="30" t="s">
        <v>714</v>
      </c>
    </row>
    <row r="45" spans="1:18" ht="15" customHeight="1">
      <c r="A45" s="8"/>
      <c r="B45" s="8" t="s">
        <v>196</v>
      </c>
      <c r="C45" s="31">
        <v>25000</v>
      </c>
      <c r="D45" s="26" t="s">
        <v>199</v>
      </c>
      <c r="E45" s="26"/>
      <c r="F45" s="26"/>
      <c r="G45" s="27">
        <v>137</v>
      </c>
      <c r="H45" s="27">
        <v>9</v>
      </c>
      <c r="I45" s="27">
        <v>2.2999999999999998</v>
      </c>
      <c r="J45" s="27"/>
      <c r="K45" s="27"/>
      <c r="L45" s="27">
        <v>14</v>
      </c>
      <c r="M45" s="27">
        <v>0.8</v>
      </c>
      <c r="N45" s="27"/>
      <c r="O45" s="28">
        <f>IF(OR(B45="",C45=""),"",IFERROR(C45/1000*IFERROR(INDEX(Vöruskrá!R:R,MATCH(B45,Vöruskrá!B:B,0)),0)/1000,""))</f>
        <v>0</v>
      </c>
      <c r="P45" s="8"/>
      <c r="Q45" s="31"/>
      <c r="R45" s="8"/>
    </row>
    <row r="46" spans="1:18" ht="15" customHeight="1">
      <c r="A46" s="24"/>
      <c r="B46" s="24" t="s">
        <v>670</v>
      </c>
      <c r="C46" s="25">
        <v>45000</v>
      </c>
      <c r="D46" s="26" t="s">
        <v>670</v>
      </c>
      <c r="E46" s="26" t="s">
        <v>167</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8"/>
      <c r="B47" s="8" t="s">
        <v>491</v>
      </c>
      <c r="C47" s="31">
        <v>5000</v>
      </c>
      <c r="D47" s="26" t="s">
        <v>493</v>
      </c>
      <c r="E47" s="26"/>
      <c r="F47" s="26"/>
      <c r="G47" s="27">
        <v>278</v>
      </c>
      <c r="H47" s="27">
        <v>1.3</v>
      </c>
      <c r="I47" s="27">
        <v>0.1</v>
      </c>
      <c r="J47" s="27">
        <v>52.6</v>
      </c>
      <c r="K47" s="27">
        <v>36.5</v>
      </c>
      <c r="L47" s="27">
        <v>13.8</v>
      </c>
      <c r="M47" s="27">
        <v>27</v>
      </c>
      <c r="N47" s="27">
        <v>0.4</v>
      </c>
      <c r="O47" s="28">
        <f>IF(OR(B47="",C47=""),"",IFERROR(C47/1000*IFERROR(INDEX(Vöruskrá!R:R,MATCH(B47,Vöruskrá!B:B,0)),0)/1000,""))</f>
        <v>0</v>
      </c>
      <c r="P47" s="8"/>
      <c r="Q47" s="31"/>
      <c r="R47" s="8"/>
    </row>
    <row r="48" spans="1:18" ht="15" customHeight="1">
      <c r="A48" s="24"/>
      <c r="B48" s="24" t="s">
        <v>659</v>
      </c>
      <c r="C48" s="25">
        <v>5000</v>
      </c>
      <c r="D48" s="26" t="s">
        <v>660</v>
      </c>
      <c r="E48" s="26" t="s">
        <v>167</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8"/>
      <c r="B49" s="8" t="s">
        <v>662</v>
      </c>
      <c r="C49" s="31">
        <v>3000</v>
      </c>
      <c r="D49" s="26" t="s">
        <v>663</v>
      </c>
      <c r="E49" s="26" t="s">
        <v>167</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8"/>
      <c r="Q49" s="31"/>
      <c r="R49" s="8"/>
    </row>
    <row r="50" spans="1:18" ht="15" customHeight="1">
      <c r="A50" s="24"/>
      <c r="B50" s="24" t="s">
        <v>664</v>
      </c>
      <c r="C50" s="25">
        <v>2000</v>
      </c>
      <c r="D50" s="26" t="s">
        <v>665</v>
      </c>
      <c r="E50" s="26" t="s">
        <v>167</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8"/>
      <c r="B51" s="8" t="s">
        <v>666</v>
      </c>
      <c r="C51" s="31">
        <v>1000</v>
      </c>
      <c r="D51" s="26" t="s">
        <v>337</v>
      </c>
      <c r="E51" s="26" t="s">
        <v>337</v>
      </c>
      <c r="F51" s="26"/>
      <c r="G51" s="27">
        <v>16</v>
      </c>
      <c r="H51" s="27">
        <v>0.2</v>
      </c>
      <c r="I51" s="27">
        <v>0</v>
      </c>
      <c r="J51" s="27">
        <v>3</v>
      </c>
      <c r="K51" s="27">
        <v>1.3</v>
      </c>
      <c r="L51" s="27">
        <v>0.7</v>
      </c>
      <c r="M51" s="27">
        <v>0.08</v>
      </c>
      <c r="N51" s="27">
        <v>1.6</v>
      </c>
      <c r="O51" s="28">
        <f>IF(OR(B51="",C51=""),"",IFERROR(C51/1000*IFERROR(INDEX(Vöruskrá!R:R,MATCH(B51,Vöruskrá!B:B,0)),0)/1000,""))</f>
        <v>0</v>
      </c>
      <c r="P51" s="8"/>
      <c r="Q51" s="31"/>
      <c r="R51" s="8"/>
    </row>
    <row r="52" spans="1:18" ht="15" customHeight="1">
      <c r="A52" s="24"/>
      <c r="B52" s="24" t="s">
        <v>508</v>
      </c>
      <c r="C52" s="25">
        <v>500</v>
      </c>
      <c r="D52" s="26" t="s">
        <v>510</v>
      </c>
      <c r="E52" s="26"/>
      <c r="F52" s="26" t="s">
        <v>506</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8"/>
      <c r="B53" s="8" t="s">
        <v>495</v>
      </c>
      <c r="C53" s="31">
        <v>400</v>
      </c>
      <c r="D53" s="26" t="s">
        <v>499</v>
      </c>
      <c r="E53" s="26"/>
      <c r="F53" s="26" t="s">
        <v>500</v>
      </c>
      <c r="G53" s="27">
        <v>0</v>
      </c>
      <c r="H53" s="27">
        <v>0</v>
      </c>
      <c r="I53" s="27">
        <v>0</v>
      </c>
      <c r="J53" s="27">
        <v>0</v>
      </c>
      <c r="K53" s="27">
        <v>0</v>
      </c>
      <c r="L53" s="27">
        <v>0</v>
      </c>
      <c r="M53" s="27">
        <v>100</v>
      </c>
      <c r="N53" s="27"/>
      <c r="O53" s="28">
        <f>IF(OR(B53="",C53=""),"",IFERROR(C53/1000*IFERROR(INDEX(Vöruskrá!R:R,MATCH(B53,Vöruskrá!B:B,0)),0)/1000,""))</f>
        <v>0</v>
      </c>
      <c r="P53" s="8"/>
      <c r="Q53" s="31"/>
      <c r="R53" s="8"/>
    </row>
    <row r="54" spans="1:18" ht="15" customHeight="1">
      <c r="A54" s="24"/>
      <c r="B54" s="24" t="s">
        <v>512</v>
      </c>
      <c r="C54" s="25">
        <v>300</v>
      </c>
      <c r="D54" s="26" t="s">
        <v>514</v>
      </c>
      <c r="E54" s="26"/>
      <c r="F54" s="26" t="s">
        <v>506</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79.5" customHeight="1">
      <c r="A55" s="18" t="s">
        <v>715</v>
      </c>
      <c r="B55" s="18"/>
      <c r="C55" s="19"/>
      <c r="D55" s="20" t="s">
        <v>716</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717</v>
      </c>
      <c r="Q55" s="23" t="s">
        <v>718</v>
      </c>
      <c r="R55" s="8" t="s">
        <v>719</v>
      </c>
    </row>
    <row r="56" spans="1:18" ht="15" customHeight="1">
      <c r="A56" s="24"/>
      <c r="B56" s="24" t="s">
        <v>588</v>
      </c>
      <c r="C56" s="25">
        <v>18000</v>
      </c>
      <c r="D56" s="26" t="s">
        <v>591</v>
      </c>
      <c r="E56" s="26" t="s">
        <v>146</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8"/>
      <c r="B57" s="8" t="s">
        <v>600</v>
      </c>
      <c r="C57" s="31">
        <v>20000</v>
      </c>
      <c r="D57" s="26" t="s">
        <v>602</v>
      </c>
      <c r="E57" s="26" t="s">
        <v>146</v>
      </c>
      <c r="F57" s="26"/>
      <c r="G57" s="27">
        <v>67</v>
      </c>
      <c r="H57" s="27">
        <v>3.9</v>
      </c>
      <c r="I57" s="27">
        <v>2.2999999999999998</v>
      </c>
      <c r="J57" s="27">
        <v>4.7</v>
      </c>
      <c r="K57" s="27">
        <v>4.7</v>
      </c>
      <c r="L57" s="27">
        <v>3.3</v>
      </c>
      <c r="M57" s="27">
        <v>0.1</v>
      </c>
      <c r="N57" s="27">
        <v>0</v>
      </c>
      <c r="O57" s="28">
        <f>IF(OR(B57="",C57=""),"",IFERROR(C57/1000*IFERROR(INDEX(Vöruskrá!R:R,MATCH(B57,Vöruskrá!B:B,0)),0)/1000,""))</f>
        <v>0</v>
      </c>
      <c r="P57" s="8"/>
      <c r="Q57" s="31"/>
      <c r="R57" s="8"/>
    </row>
    <row r="58" spans="1:18" ht="15" customHeight="1">
      <c r="A58" s="24"/>
      <c r="B58" s="24" t="s">
        <v>386</v>
      </c>
      <c r="C58" s="25">
        <v>4000</v>
      </c>
      <c r="D58" s="26" t="s">
        <v>388</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8"/>
      <c r="B59" s="8" t="s">
        <v>662</v>
      </c>
      <c r="C59" s="31">
        <v>2000</v>
      </c>
      <c r="D59" s="26" t="s">
        <v>663</v>
      </c>
      <c r="E59" s="26" t="s">
        <v>167</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8"/>
      <c r="Q59" s="31"/>
      <c r="R59" s="8"/>
    </row>
    <row r="60" spans="1:18" ht="15" customHeight="1">
      <c r="A60" s="24"/>
      <c r="B60" s="24" t="s">
        <v>534</v>
      </c>
      <c r="C60" s="25">
        <v>1200</v>
      </c>
      <c r="D60" s="26" t="s">
        <v>537</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8"/>
      <c r="B61" s="8" t="s">
        <v>495</v>
      </c>
      <c r="C61" s="31">
        <v>400</v>
      </c>
      <c r="D61" s="26" t="s">
        <v>499</v>
      </c>
      <c r="E61" s="26"/>
      <c r="F61" s="26" t="s">
        <v>500</v>
      </c>
      <c r="G61" s="27">
        <v>0</v>
      </c>
      <c r="H61" s="27">
        <v>0</v>
      </c>
      <c r="I61" s="27">
        <v>0</v>
      </c>
      <c r="J61" s="27">
        <v>0</v>
      </c>
      <c r="K61" s="27">
        <v>0</v>
      </c>
      <c r="L61" s="27">
        <v>0</v>
      </c>
      <c r="M61" s="27">
        <v>100</v>
      </c>
      <c r="N61" s="27"/>
      <c r="O61" s="28">
        <f>IF(OR(B61="",C61=""),"",IFERROR(C61/1000*IFERROR(INDEX(Vöruskrá!R:R,MATCH(B61,Vöruskrá!B:B,0)),0)/1000,""))</f>
        <v>0</v>
      </c>
      <c r="P61" s="8"/>
      <c r="Q61" s="31"/>
      <c r="R61" s="8"/>
    </row>
    <row r="62" spans="1:18" ht="15" customHeight="1">
      <c r="A62" s="24"/>
      <c r="B62" s="24" t="s">
        <v>512</v>
      </c>
      <c r="C62" s="25">
        <v>200</v>
      </c>
      <c r="D62" s="26" t="s">
        <v>514</v>
      </c>
      <c r="E62" s="26"/>
      <c r="F62" s="26" t="s">
        <v>506</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79.5" customHeight="1">
      <c r="A63" s="18" t="s">
        <v>720</v>
      </c>
      <c r="B63" s="18"/>
      <c r="C63" s="19"/>
      <c r="D63" s="20" t="s">
        <v>721</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722</v>
      </c>
      <c r="Q63" s="23" t="s">
        <v>723</v>
      </c>
      <c r="R63" s="8" t="s">
        <v>724</v>
      </c>
    </row>
    <row r="64" spans="1:18" ht="15" customHeight="1">
      <c r="A64" s="24"/>
      <c r="B64" s="24" t="s">
        <v>481</v>
      </c>
      <c r="C64" s="25">
        <v>5500</v>
      </c>
      <c r="D64" s="26" t="s">
        <v>484</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8"/>
      <c r="B65" s="8" t="s">
        <v>394</v>
      </c>
      <c r="C65" s="31">
        <v>2500</v>
      </c>
      <c r="D65" s="26" t="s">
        <v>396</v>
      </c>
      <c r="E65" s="26"/>
      <c r="F65" s="26"/>
      <c r="G65" s="27">
        <v>28</v>
      </c>
      <c r="H65" s="27">
        <v>0.4</v>
      </c>
      <c r="I65" s="27">
        <v>0.1</v>
      </c>
      <c r="J65" s="27">
        <v>4.5</v>
      </c>
      <c r="K65" s="27">
        <v>4.3</v>
      </c>
      <c r="L65" s="27">
        <v>0.9</v>
      </c>
      <c r="M65" s="27">
        <v>0</v>
      </c>
      <c r="N65" s="27">
        <v>1.6</v>
      </c>
      <c r="O65" s="28">
        <f>IF(OR(B65="",C65=""),"",IFERROR(C65/1000*IFERROR(INDEX(Vöruskrá!R:R,MATCH(B65,Vöruskrá!B:B,0)),0)/1000,""))</f>
        <v>0</v>
      </c>
      <c r="P65" s="8"/>
      <c r="Q65" s="31"/>
      <c r="R65" s="8"/>
    </row>
    <row r="66" spans="1:18" ht="15" customHeight="1">
      <c r="A66" s="24"/>
      <c r="B66" s="24" t="s">
        <v>382</v>
      </c>
      <c r="C66" s="25">
        <v>2000</v>
      </c>
      <c r="D66" s="26" t="s">
        <v>384</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8"/>
      <c r="B67" s="8" t="s">
        <v>378</v>
      </c>
      <c r="C67" s="31">
        <v>1250</v>
      </c>
      <c r="D67" s="26" t="s">
        <v>380</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8"/>
      <c r="Q67" s="31"/>
      <c r="R67" s="8"/>
    </row>
    <row r="68" spans="1:18" ht="15" customHeight="1">
      <c r="A68" s="24"/>
      <c r="B68" s="24" t="s">
        <v>491</v>
      </c>
      <c r="C68" s="25">
        <v>5000</v>
      </c>
      <c r="D68" s="26" t="s">
        <v>493</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8"/>
      <c r="B69" s="8" t="s">
        <v>667</v>
      </c>
      <c r="C69" s="31">
        <v>400</v>
      </c>
      <c r="D69" s="26" t="s">
        <v>668</v>
      </c>
      <c r="E69" s="26" t="s">
        <v>167</v>
      </c>
      <c r="F69" s="26"/>
      <c r="G69" s="27">
        <v>149</v>
      </c>
      <c r="H69" s="27">
        <v>0.5</v>
      </c>
      <c r="I69" s="27">
        <v>0.1</v>
      </c>
      <c r="J69" s="27">
        <v>33.1</v>
      </c>
      <c r="K69" s="27">
        <v>1</v>
      </c>
      <c r="L69" s="27">
        <v>6.4</v>
      </c>
      <c r="M69" s="27">
        <v>0.02</v>
      </c>
      <c r="N69" s="27">
        <v>2.1</v>
      </c>
      <c r="O69" s="28">
        <f>IF(OR(B69="",C69=""),"",IFERROR(C69/1000*IFERROR(INDEX(Vöruskrá!R:R,MATCH(B69,Vöruskrá!B:B,0)),0)/1000,""))</f>
        <v>0</v>
      </c>
      <c r="P69" s="8"/>
      <c r="Q69" s="31"/>
      <c r="R69" s="8"/>
    </row>
    <row r="70" spans="1:18" ht="15" customHeight="1">
      <c r="A70" s="24"/>
      <c r="B70" s="24" t="s">
        <v>495</v>
      </c>
      <c r="C70" s="25">
        <v>500</v>
      </c>
      <c r="D70" s="26" t="s">
        <v>499</v>
      </c>
      <c r="E70" s="26"/>
      <c r="F70" s="26" t="s">
        <v>500</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8"/>
      <c r="B71" s="8" t="s">
        <v>344</v>
      </c>
      <c r="C71" s="31">
        <v>9000</v>
      </c>
      <c r="D71" s="26" t="s">
        <v>346</v>
      </c>
      <c r="E71" s="26"/>
      <c r="F71" s="26"/>
      <c r="G71" s="27">
        <v>57</v>
      </c>
      <c r="H71" s="27">
        <v>2.4</v>
      </c>
      <c r="I71" s="27">
        <v>0.5</v>
      </c>
      <c r="J71" s="27">
        <v>5.2</v>
      </c>
      <c r="K71" s="27">
        <v>3.8</v>
      </c>
      <c r="L71" s="27">
        <v>2</v>
      </c>
      <c r="M71" s="27">
        <v>0.2</v>
      </c>
      <c r="N71" s="27">
        <v>3.1</v>
      </c>
      <c r="O71" s="28">
        <f>IF(OR(B71="",C71=""),"",IFERROR(C71/1000*IFERROR(INDEX(Vöruskrá!R:R,MATCH(B71,Vöruskrá!B:B,0)),0)/1000,""))</f>
        <v>0</v>
      </c>
      <c r="P71" s="8"/>
      <c r="Q71" s="31"/>
      <c r="R71" s="8"/>
    </row>
    <row r="72" spans="1:18" ht="15" customHeight="1">
      <c r="A72" s="24"/>
      <c r="B72" s="24" t="s">
        <v>670</v>
      </c>
      <c r="C72" s="25">
        <v>64526</v>
      </c>
      <c r="D72" s="26" t="s">
        <v>670</v>
      </c>
      <c r="E72" s="26" t="s">
        <v>167</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79.5" customHeight="1">
      <c r="A73" s="18" t="s">
        <v>725</v>
      </c>
      <c r="B73" s="18"/>
      <c r="C73" s="19"/>
      <c r="D73" s="20" t="s">
        <v>726</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727</v>
      </c>
      <c r="Q73" s="23" t="s">
        <v>728</v>
      </c>
      <c r="R73" s="8" t="s">
        <v>729</v>
      </c>
    </row>
    <row r="74" spans="1:18" ht="15" customHeight="1">
      <c r="A74" s="24"/>
      <c r="B74" s="24" t="s">
        <v>226</v>
      </c>
      <c r="C74" s="25">
        <v>40000</v>
      </c>
      <c r="D74" s="26" t="s">
        <v>227</v>
      </c>
      <c r="E74" s="26" t="s">
        <v>217</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8"/>
      <c r="B75" s="8" t="s">
        <v>661</v>
      </c>
      <c r="C75" s="31">
        <v>36000</v>
      </c>
      <c r="D75" s="26" t="s">
        <v>658</v>
      </c>
      <c r="E75" s="26" t="s">
        <v>167</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8"/>
      <c r="Q75" s="31"/>
      <c r="R75" s="8"/>
    </row>
    <row r="76" spans="1:18" ht="15" customHeight="1">
      <c r="A76" s="24"/>
      <c r="B76" s="24" t="s">
        <v>662</v>
      </c>
      <c r="C76" s="25">
        <v>4500</v>
      </c>
      <c r="D76" s="26" t="s">
        <v>663</v>
      </c>
      <c r="E76" s="26" t="s">
        <v>167</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8"/>
      <c r="B77" s="8" t="s">
        <v>163</v>
      </c>
      <c r="C77" s="31">
        <v>10000</v>
      </c>
      <c r="D77" s="26" t="s">
        <v>166</v>
      </c>
      <c r="E77" s="26" t="s">
        <v>167</v>
      </c>
      <c r="F77" s="26"/>
      <c r="G77" s="27">
        <v>295</v>
      </c>
      <c r="H77" s="27">
        <v>30</v>
      </c>
      <c r="I77" s="27">
        <v>25</v>
      </c>
      <c r="J77" s="27">
        <v>6.2</v>
      </c>
      <c r="K77" s="27"/>
      <c r="L77" s="27">
        <v>0</v>
      </c>
      <c r="M77" s="27">
        <v>0.1</v>
      </c>
      <c r="N77" s="27">
        <v>0</v>
      </c>
      <c r="O77" s="28" t="str">
        <f>IF(OR(B77="",C77=""),"",IFERROR(C77/1000*IFERROR(INDEX(Vöruskrá!R:R,MATCH(B77,Vöruskrá!B:B,0)),0)/1000,""))</f>
        <v/>
      </c>
      <c r="P77" s="8"/>
      <c r="Q77" s="31"/>
      <c r="R77" s="8"/>
    </row>
    <row r="78" spans="1:18" ht="15" customHeight="1">
      <c r="A78" s="24"/>
      <c r="B78" s="24" t="s">
        <v>670</v>
      </c>
      <c r="C78" s="25">
        <v>5000</v>
      </c>
      <c r="D78" s="26" t="s">
        <v>670</v>
      </c>
      <c r="E78" s="26" t="s">
        <v>167</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8"/>
      <c r="B79" s="8" t="s">
        <v>534</v>
      </c>
      <c r="C79" s="31">
        <v>1800</v>
      </c>
      <c r="D79" s="26" t="s">
        <v>537</v>
      </c>
      <c r="E79" s="26"/>
      <c r="F79" s="26"/>
      <c r="G79" s="27"/>
      <c r="H79" s="27"/>
      <c r="I79" s="27"/>
      <c r="J79" s="27"/>
      <c r="K79" s="27"/>
      <c r="L79" s="27"/>
      <c r="M79" s="27"/>
      <c r="N79" s="27"/>
      <c r="O79" s="28">
        <f>IF(OR(B79="",C79=""),"",IFERROR(C79/1000*IFERROR(INDEX(Vöruskrá!R:R,MATCH(B79,Vöruskrá!B:B,0)),0)/1000,""))</f>
        <v>0</v>
      </c>
      <c r="P79" s="8"/>
      <c r="Q79" s="31"/>
      <c r="R79" s="8"/>
    </row>
    <row r="80" spans="1:18" ht="15" customHeight="1">
      <c r="A80" s="24"/>
      <c r="B80" s="24" t="s">
        <v>495</v>
      </c>
      <c r="C80" s="25">
        <v>450</v>
      </c>
      <c r="D80" s="26" t="s">
        <v>499</v>
      </c>
      <c r="E80" s="26"/>
      <c r="F80" s="26" t="s">
        <v>500</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8"/>
      <c r="B81" s="8" t="s">
        <v>512</v>
      </c>
      <c r="C81" s="31">
        <v>50</v>
      </c>
      <c r="D81" s="26" t="s">
        <v>514</v>
      </c>
      <c r="E81" s="26"/>
      <c r="F81" s="26" t="s">
        <v>506</v>
      </c>
      <c r="G81" s="27">
        <v>386</v>
      </c>
      <c r="H81" s="27">
        <v>3.3</v>
      </c>
      <c r="I81" s="27">
        <v>1</v>
      </c>
      <c r="J81" s="27">
        <v>65</v>
      </c>
      <c r="K81" s="27">
        <v>0.6</v>
      </c>
      <c r="L81" s="27">
        <v>11</v>
      </c>
      <c r="M81" s="27">
        <v>0.1</v>
      </c>
      <c r="N81" s="27"/>
      <c r="O81" s="28">
        <f>IF(OR(B81="",C81=""),"",IFERROR(C81/1000*IFERROR(INDEX(Vöruskrá!R:R,MATCH(B81,Vöruskrá!B:B,0)),0)/1000,""))</f>
        <v>0</v>
      </c>
      <c r="P81" s="8"/>
      <c r="Q81" s="31"/>
      <c r="R81" s="8"/>
    </row>
    <row r="82" spans="1:18" ht="79.5" customHeight="1">
      <c r="A82" s="32" t="s">
        <v>730</v>
      </c>
      <c r="B82" s="32"/>
      <c r="C82" s="33"/>
      <c r="D82" s="20" t="s">
        <v>731</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2" t="s">
        <v>732</v>
      </c>
      <c r="Q82" s="34" t="s">
        <v>733</v>
      </c>
      <c r="R82" s="30" t="s">
        <v>734</v>
      </c>
    </row>
    <row r="83" spans="1:18" ht="15" customHeight="1">
      <c r="A83" s="8"/>
      <c r="B83" s="8" t="s">
        <v>628</v>
      </c>
      <c r="C83" s="31">
        <v>35000</v>
      </c>
      <c r="D83" s="26" t="s">
        <v>630</v>
      </c>
      <c r="E83" s="26"/>
      <c r="F83" s="26"/>
      <c r="G83" s="27">
        <v>179</v>
      </c>
      <c r="H83" s="27">
        <v>11</v>
      </c>
      <c r="I83" s="27">
        <v>3.1</v>
      </c>
      <c r="J83" s="27">
        <v>0</v>
      </c>
      <c r="K83" s="27">
        <v>0</v>
      </c>
      <c r="L83" s="27">
        <v>20</v>
      </c>
      <c r="M83" s="27">
        <v>0.2</v>
      </c>
      <c r="N83" s="27">
        <v>0</v>
      </c>
      <c r="O83" s="28">
        <f>IF(OR(B83="",C83=""),"",IFERROR(C83/1000*IFERROR(INDEX(Vöruskrá!R:R,MATCH(B83,Vöruskrá!B:B,0)),0)/1000,""))</f>
        <v>0</v>
      </c>
      <c r="P83" s="8"/>
      <c r="Q83" s="31"/>
      <c r="R83" s="8"/>
    </row>
    <row r="84" spans="1:18" ht="15" customHeight="1">
      <c r="A84" s="24"/>
      <c r="B84" s="24" t="s">
        <v>332</v>
      </c>
      <c r="C84" s="25">
        <v>10000</v>
      </c>
      <c r="D84" s="26" t="s">
        <v>336</v>
      </c>
      <c r="E84" s="26" t="s">
        <v>337</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8"/>
      <c r="B85" s="8" t="s">
        <v>456</v>
      </c>
      <c r="C85" s="31">
        <v>8000</v>
      </c>
      <c r="D85" s="26" t="s">
        <v>459</v>
      </c>
      <c r="E85" s="26"/>
      <c r="F85" s="26"/>
      <c r="G85" s="27">
        <v>33</v>
      </c>
      <c r="H85" s="27">
        <v>0</v>
      </c>
      <c r="I85" s="27">
        <v>0</v>
      </c>
      <c r="J85" s="27">
        <v>5.5</v>
      </c>
      <c r="K85" s="27">
        <v>4.8</v>
      </c>
      <c r="L85" s="27">
        <v>1.6</v>
      </c>
      <c r="M85" s="27">
        <v>1</v>
      </c>
      <c r="N85" s="27">
        <v>1.9</v>
      </c>
      <c r="O85" s="28">
        <f>IF(OR(B85="",C85=""),"",IFERROR(C85/1000*IFERROR(INDEX(Vöruskrá!R:R,MATCH(B85,Vöruskrá!B:B,0)),0)/1000,""))</f>
        <v>0</v>
      </c>
      <c r="P85" s="8"/>
      <c r="Q85" s="31"/>
      <c r="R85" s="8"/>
    </row>
    <row r="86" spans="1:18" ht="15" customHeight="1">
      <c r="A86" s="24"/>
      <c r="B86" s="24" t="s">
        <v>543</v>
      </c>
      <c r="C86" s="25">
        <v>3000</v>
      </c>
      <c r="D86" s="26" t="s">
        <v>546</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8"/>
      <c r="B87" s="8" t="s">
        <v>667</v>
      </c>
      <c r="C87" s="31">
        <v>500</v>
      </c>
      <c r="D87" s="26" t="s">
        <v>668</v>
      </c>
      <c r="E87" s="26" t="s">
        <v>167</v>
      </c>
      <c r="F87" s="26"/>
      <c r="G87" s="27">
        <v>149</v>
      </c>
      <c r="H87" s="27">
        <v>0.5</v>
      </c>
      <c r="I87" s="27">
        <v>0.1</v>
      </c>
      <c r="J87" s="27">
        <v>33.1</v>
      </c>
      <c r="K87" s="27">
        <v>1</v>
      </c>
      <c r="L87" s="27">
        <v>6.4</v>
      </c>
      <c r="M87" s="27">
        <v>0.02</v>
      </c>
      <c r="N87" s="27">
        <v>2.1</v>
      </c>
      <c r="O87" s="28">
        <f>IF(OR(B87="",C87=""),"",IFERROR(C87/1000*IFERROR(INDEX(Vöruskrá!R:R,MATCH(B87,Vöruskrá!B:B,0)),0)/1000,""))</f>
        <v>0</v>
      </c>
      <c r="P87" s="8"/>
      <c r="Q87" s="31"/>
      <c r="R87" s="8"/>
    </row>
    <row r="88" spans="1:18" ht="15" customHeight="1">
      <c r="A88" s="24"/>
      <c r="B88" s="24" t="s">
        <v>534</v>
      </c>
      <c r="C88" s="25">
        <v>1200</v>
      </c>
      <c r="D88" s="26" t="s">
        <v>537</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8"/>
      <c r="B89" s="8" t="s">
        <v>495</v>
      </c>
      <c r="C89" s="31">
        <v>600</v>
      </c>
      <c r="D89" s="26" t="s">
        <v>499</v>
      </c>
      <c r="E89" s="26"/>
      <c r="F89" s="26" t="s">
        <v>500</v>
      </c>
      <c r="G89" s="27">
        <v>0</v>
      </c>
      <c r="H89" s="27">
        <v>0</v>
      </c>
      <c r="I89" s="27">
        <v>0</v>
      </c>
      <c r="J89" s="27">
        <v>0</v>
      </c>
      <c r="K89" s="27">
        <v>0</v>
      </c>
      <c r="L89" s="27">
        <v>0</v>
      </c>
      <c r="M89" s="27">
        <v>100</v>
      </c>
      <c r="N89" s="27"/>
      <c r="O89" s="28">
        <f>IF(OR(B89="",C89=""),"",IFERROR(C89/1000*IFERROR(INDEX(Vöruskrá!R:R,MATCH(B89,Vöruskrá!B:B,0)),0)/1000,""))</f>
        <v>0</v>
      </c>
      <c r="P89" s="8"/>
      <c r="Q89" s="31"/>
      <c r="R89" s="8"/>
    </row>
    <row r="90" spans="1:18" ht="15" customHeight="1">
      <c r="A90" s="24"/>
      <c r="B90" s="24" t="s">
        <v>512</v>
      </c>
      <c r="C90" s="25">
        <v>100</v>
      </c>
      <c r="D90" s="26" t="s">
        <v>514</v>
      </c>
      <c r="E90" s="26"/>
      <c r="F90" s="26" t="s">
        <v>506</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8"/>
      <c r="B91" s="8" t="s">
        <v>670</v>
      </c>
      <c r="C91" s="31">
        <v>41600</v>
      </c>
      <c r="D91" s="26" t="s">
        <v>670</v>
      </c>
      <c r="E91" s="26" t="s">
        <v>167</v>
      </c>
      <c r="F91" s="26"/>
      <c r="G91" s="27">
        <v>0</v>
      </c>
      <c r="H91" s="27">
        <v>0</v>
      </c>
      <c r="I91" s="27">
        <v>0</v>
      </c>
      <c r="J91" s="27">
        <v>0</v>
      </c>
      <c r="K91" s="27">
        <v>0</v>
      </c>
      <c r="L91" s="27">
        <v>0</v>
      </c>
      <c r="M91" s="27">
        <v>0</v>
      </c>
      <c r="N91" s="27">
        <v>0</v>
      </c>
      <c r="O91" s="28">
        <f>IF(OR(B91="",C91=""),"",IFERROR(C91/1000*IFERROR(INDEX(Vöruskrá!R:R,MATCH(B91,Vöruskrá!B:B,0)),0)/1000,""))</f>
        <v>0</v>
      </c>
      <c r="P91" s="8"/>
      <c r="Q91" s="31"/>
      <c r="R91" s="8"/>
    </row>
    <row r="92" spans="1:18" ht="79.5" customHeight="1">
      <c r="A92" s="32" t="s">
        <v>735</v>
      </c>
      <c r="B92" s="32"/>
      <c r="C92" s="33"/>
      <c r="D92" s="20" t="s">
        <v>736</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2" t="s">
        <v>737</v>
      </c>
      <c r="Q92" s="34" t="s">
        <v>738</v>
      </c>
      <c r="R92" s="30" t="s">
        <v>734</v>
      </c>
    </row>
    <row r="93" spans="1:18" ht="15" customHeight="1">
      <c r="A93" s="8"/>
      <c r="B93" s="8" t="s">
        <v>628</v>
      </c>
      <c r="C93" s="31">
        <v>30000</v>
      </c>
      <c r="D93" s="26" t="s">
        <v>630</v>
      </c>
      <c r="E93" s="26"/>
      <c r="F93" s="26"/>
      <c r="G93" s="27">
        <v>179</v>
      </c>
      <c r="H93" s="27">
        <v>11</v>
      </c>
      <c r="I93" s="27">
        <v>3.1</v>
      </c>
      <c r="J93" s="27">
        <v>0</v>
      </c>
      <c r="K93" s="27">
        <v>0</v>
      </c>
      <c r="L93" s="27">
        <v>20</v>
      </c>
      <c r="M93" s="27">
        <v>0.2</v>
      </c>
      <c r="N93" s="27">
        <v>0</v>
      </c>
      <c r="O93" s="28">
        <f>IF(OR(B93="",C93=""),"",IFERROR(C93/1000*IFERROR(INDEX(Vöruskrá!R:R,MATCH(B93,Vöruskrá!B:B,0)),0)/1000,""))</f>
        <v>0</v>
      </c>
      <c r="P93" s="8"/>
      <c r="Q93" s="31"/>
      <c r="R93" s="8"/>
    </row>
    <row r="94" spans="1:18" ht="15" customHeight="1">
      <c r="A94" s="24"/>
      <c r="B94" s="24" t="s">
        <v>661</v>
      </c>
      <c r="C94" s="25">
        <v>25000</v>
      </c>
      <c r="D94" s="26" t="s">
        <v>658</v>
      </c>
      <c r="E94" s="26" t="s">
        <v>167</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8"/>
      <c r="B95" s="8" t="s">
        <v>659</v>
      </c>
      <c r="C95" s="31">
        <v>10000</v>
      </c>
      <c r="D95" s="26" t="s">
        <v>660</v>
      </c>
      <c r="E95" s="26" t="s">
        <v>167</v>
      </c>
      <c r="F95" s="26"/>
      <c r="G95" s="27">
        <v>41</v>
      </c>
      <c r="H95" s="27">
        <v>0.2</v>
      </c>
      <c r="I95" s="27">
        <v>0</v>
      </c>
      <c r="J95" s="27">
        <v>9.6</v>
      </c>
      <c r="K95" s="27">
        <v>4.7</v>
      </c>
      <c r="L95" s="27">
        <v>0.9</v>
      </c>
      <c r="M95" s="27">
        <v>7.0000000000000007E-2</v>
      </c>
      <c r="N95" s="27">
        <v>2.8</v>
      </c>
      <c r="O95" s="28">
        <f>IF(OR(B95="",C95=""),"",IFERROR(C95/1000*IFERROR(INDEX(Vöruskrá!R:R,MATCH(B95,Vöruskrá!B:B,0)),0)/1000,""))</f>
        <v>0</v>
      </c>
      <c r="P95" s="8"/>
      <c r="Q95" s="31"/>
      <c r="R95" s="8"/>
    </row>
    <row r="96" spans="1:18" ht="15" customHeight="1">
      <c r="A96" s="24"/>
      <c r="B96" s="24" t="s">
        <v>662</v>
      </c>
      <c r="C96" s="25">
        <v>8000</v>
      </c>
      <c r="D96" s="26" t="s">
        <v>663</v>
      </c>
      <c r="E96" s="26" t="s">
        <v>167</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8"/>
      <c r="B97" s="8" t="s">
        <v>394</v>
      </c>
      <c r="C97" s="31">
        <v>5000</v>
      </c>
      <c r="D97" s="26" t="s">
        <v>396</v>
      </c>
      <c r="E97" s="26"/>
      <c r="F97" s="26"/>
      <c r="G97" s="27">
        <v>28</v>
      </c>
      <c r="H97" s="27">
        <v>0.4</v>
      </c>
      <c r="I97" s="27">
        <v>0.1</v>
      </c>
      <c r="J97" s="27">
        <v>4.5</v>
      </c>
      <c r="K97" s="27">
        <v>4.3</v>
      </c>
      <c r="L97" s="27">
        <v>0.9</v>
      </c>
      <c r="M97" s="27">
        <v>0</v>
      </c>
      <c r="N97" s="27">
        <v>1.6</v>
      </c>
      <c r="O97" s="28">
        <f>IF(OR(B97="",C97=""),"",IFERROR(C97/1000*IFERROR(INDEX(Vöruskrá!R:R,MATCH(B97,Vöruskrá!B:B,0)),0)/1000,""))</f>
        <v>0</v>
      </c>
      <c r="P97" s="8"/>
      <c r="Q97" s="31"/>
      <c r="R97" s="8"/>
    </row>
    <row r="98" spans="1:18" ht="15" customHeight="1">
      <c r="A98" s="24"/>
      <c r="B98" s="24" t="s">
        <v>543</v>
      </c>
      <c r="C98" s="25">
        <v>3000</v>
      </c>
      <c r="D98" s="26" t="s">
        <v>546</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8"/>
      <c r="B99" s="8" t="s">
        <v>495</v>
      </c>
      <c r="C99" s="31">
        <v>600</v>
      </c>
      <c r="D99" s="26" t="s">
        <v>499</v>
      </c>
      <c r="E99" s="26"/>
      <c r="F99" s="26" t="s">
        <v>500</v>
      </c>
      <c r="G99" s="27">
        <v>0</v>
      </c>
      <c r="H99" s="27">
        <v>0</v>
      </c>
      <c r="I99" s="27">
        <v>0</v>
      </c>
      <c r="J99" s="27">
        <v>0</v>
      </c>
      <c r="K99" s="27">
        <v>0</v>
      </c>
      <c r="L99" s="27">
        <v>0</v>
      </c>
      <c r="M99" s="27">
        <v>100</v>
      </c>
      <c r="N99" s="27"/>
      <c r="O99" s="28">
        <f>IF(OR(B99="",C99=""),"",IFERROR(C99/1000*IFERROR(INDEX(Vöruskrá!R:R,MATCH(B99,Vöruskrá!B:B,0)),0)/1000,""))</f>
        <v>0</v>
      </c>
      <c r="P99" s="8"/>
      <c r="Q99" s="31"/>
      <c r="R99" s="8"/>
    </row>
    <row r="100" spans="1:18" ht="15" customHeight="1">
      <c r="A100" s="24"/>
      <c r="B100" s="24" t="s">
        <v>512</v>
      </c>
      <c r="C100" s="25">
        <v>100</v>
      </c>
      <c r="D100" s="26" t="s">
        <v>514</v>
      </c>
      <c r="E100" s="26"/>
      <c r="F100" s="26" t="s">
        <v>506</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8"/>
      <c r="B101" s="8" t="s">
        <v>670</v>
      </c>
      <c r="C101" s="31">
        <v>18300</v>
      </c>
      <c r="D101" s="26" t="s">
        <v>670</v>
      </c>
      <c r="E101" s="26" t="s">
        <v>167</v>
      </c>
      <c r="F101" s="26"/>
      <c r="G101" s="27">
        <v>0</v>
      </c>
      <c r="H101" s="27">
        <v>0</v>
      </c>
      <c r="I101" s="27">
        <v>0</v>
      </c>
      <c r="J101" s="27">
        <v>0</v>
      </c>
      <c r="K101" s="27">
        <v>0</v>
      </c>
      <c r="L101" s="27">
        <v>0</v>
      </c>
      <c r="M101" s="27">
        <v>0</v>
      </c>
      <c r="N101" s="27">
        <v>0</v>
      </c>
      <c r="O101" s="28">
        <f>IF(OR(B101="",C101=""),"",IFERROR(C101/1000*IFERROR(INDEX(Vöruskrá!R:R,MATCH(B101,Vöruskrá!B:B,0)),0)/1000,""))</f>
        <v>0</v>
      </c>
      <c r="P101" s="8"/>
      <c r="Q101" s="31"/>
      <c r="R101" s="8"/>
    </row>
    <row r="102" spans="1:18" ht="79.5" customHeight="1">
      <c r="A102" s="32" t="s">
        <v>739</v>
      </c>
      <c r="B102" s="32"/>
      <c r="C102" s="33"/>
      <c r="D102" s="20" t="s">
        <v>740</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2" t="s">
        <v>741</v>
      </c>
      <c r="Q102" s="34" t="s">
        <v>742</v>
      </c>
      <c r="R102" s="30" t="s">
        <v>743</v>
      </c>
    </row>
    <row r="103" spans="1:18" ht="15" customHeight="1">
      <c r="A103" s="8"/>
      <c r="B103" s="8" t="s">
        <v>196</v>
      </c>
      <c r="C103" s="31">
        <v>25000</v>
      </c>
      <c r="D103" s="26" t="s">
        <v>199</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8"/>
      <c r="Q103" s="31"/>
      <c r="R103" s="8"/>
    </row>
    <row r="104" spans="1:18" ht="15" customHeight="1">
      <c r="A104" s="24"/>
      <c r="B104" s="24" t="s">
        <v>600</v>
      </c>
      <c r="C104" s="25">
        <v>10000</v>
      </c>
      <c r="D104" s="26" t="s">
        <v>602</v>
      </c>
      <c r="E104" s="26" t="s">
        <v>146</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8"/>
      <c r="B105" s="8" t="s">
        <v>588</v>
      </c>
      <c r="C105" s="31">
        <v>2000</v>
      </c>
      <c r="D105" s="26" t="s">
        <v>591</v>
      </c>
      <c r="E105" s="26" t="s">
        <v>146</v>
      </c>
      <c r="F105" s="26"/>
      <c r="G105" s="27">
        <v>301</v>
      </c>
      <c r="H105" s="27">
        <v>21</v>
      </c>
      <c r="I105" s="27">
        <v>12</v>
      </c>
      <c r="J105" s="27">
        <v>3.2</v>
      </c>
      <c r="K105" s="27">
        <v>1</v>
      </c>
      <c r="L105" s="27">
        <v>24</v>
      </c>
      <c r="M105" s="27">
        <v>1.4</v>
      </c>
      <c r="N105" s="27">
        <v>0</v>
      </c>
      <c r="O105" s="28">
        <f>IF(OR(B105="",C105=""),"",IFERROR(C105/1000*IFERROR(INDEX(Vöruskrá!R:R,MATCH(B105,Vöruskrá!B:B,0)),0)/1000,""))</f>
        <v>0</v>
      </c>
      <c r="P105" s="8"/>
      <c r="Q105" s="31"/>
      <c r="R105" s="8"/>
    </row>
    <row r="106" spans="1:18" ht="15" customHeight="1">
      <c r="A106" s="24"/>
      <c r="B106" s="24" t="s">
        <v>659</v>
      </c>
      <c r="C106" s="25">
        <v>3000</v>
      </c>
      <c r="D106" s="26" t="s">
        <v>660</v>
      </c>
      <c r="E106" s="26" t="s">
        <v>167</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8"/>
      <c r="B107" s="8" t="s">
        <v>662</v>
      </c>
      <c r="C107" s="31">
        <v>3000</v>
      </c>
      <c r="D107" s="26" t="s">
        <v>663</v>
      </c>
      <c r="E107" s="26" t="s">
        <v>167</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8"/>
      <c r="Q107" s="31"/>
      <c r="R107" s="8"/>
    </row>
    <row r="108" spans="1:18" ht="15" customHeight="1">
      <c r="A108" s="24"/>
      <c r="B108" s="24" t="s">
        <v>534</v>
      </c>
      <c r="C108" s="25">
        <v>1000</v>
      </c>
      <c r="D108" s="26" t="s">
        <v>537</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8"/>
      <c r="B109" s="8" t="s">
        <v>495</v>
      </c>
      <c r="C109" s="31">
        <v>150</v>
      </c>
      <c r="D109" s="26" t="s">
        <v>499</v>
      </c>
      <c r="E109" s="26"/>
      <c r="F109" s="26" t="s">
        <v>500</v>
      </c>
      <c r="G109" s="27">
        <v>0</v>
      </c>
      <c r="H109" s="27">
        <v>0</v>
      </c>
      <c r="I109" s="27">
        <v>0</v>
      </c>
      <c r="J109" s="27">
        <v>0</v>
      </c>
      <c r="K109" s="27">
        <v>0</v>
      </c>
      <c r="L109" s="27">
        <v>0</v>
      </c>
      <c r="M109" s="27">
        <v>100</v>
      </c>
      <c r="N109" s="27"/>
      <c r="O109" s="28">
        <f>IF(OR(B109="",C109=""),"",IFERROR(C109/1000*IFERROR(INDEX(Vöruskrá!R:R,MATCH(B109,Vöruskrá!B:B,0)),0)/1000,""))</f>
        <v>0</v>
      </c>
      <c r="P109" s="8"/>
      <c r="Q109" s="31"/>
      <c r="R109" s="8"/>
    </row>
    <row r="110" spans="1:18" ht="15" customHeight="1">
      <c r="A110" s="24"/>
      <c r="B110" s="24" t="s">
        <v>512</v>
      </c>
      <c r="C110" s="25">
        <v>50</v>
      </c>
      <c r="D110" s="26" t="s">
        <v>514</v>
      </c>
      <c r="E110" s="26"/>
      <c r="F110" s="26" t="s">
        <v>506</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8"/>
      <c r="B111" s="8" t="s">
        <v>670</v>
      </c>
      <c r="C111" s="31">
        <v>5000</v>
      </c>
      <c r="D111" s="26" t="s">
        <v>670</v>
      </c>
      <c r="E111" s="26" t="s">
        <v>167</v>
      </c>
      <c r="F111" s="26"/>
      <c r="G111" s="27">
        <v>0</v>
      </c>
      <c r="H111" s="27">
        <v>0</v>
      </c>
      <c r="I111" s="27">
        <v>0</v>
      </c>
      <c r="J111" s="27">
        <v>0</v>
      </c>
      <c r="K111" s="27">
        <v>0</v>
      </c>
      <c r="L111" s="27">
        <v>0</v>
      </c>
      <c r="M111" s="27">
        <v>0</v>
      </c>
      <c r="N111" s="27">
        <v>0</v>
      </c>
      <c r="O111" s="28">
        <f>IF(OR(B111="",C111=""),"",IFERROR(C111/1000*IFERROR(INDEX(Vöruskrá!R:R,MATCH(B111,Vöruskrá!B:B,0)),0)/1000,""))</f>
        <v>0</v>
      </c>
      <c r="P111" s="8"/>
      <c r="Q111" s="31"/>
      <c r="R111" s="8"/>
    </row>
    <row r="112" spans="1:18" ht="79.5" customHeight="1">
      <c r="A112" s="32" t="s">
        <v>744</v>
      </c>
      <c r="B112" s="32"/>
      <c r="C112" s="33"/>
      <c r="D112" s="20" t="s">
        <v>745</v>
      </c>
      <c r="E112" s="20" t="s">
        <v>746</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2" t="s">
        <v>747</v>
      </c>
      <c r="Q112" s="34" t="s">
        <v>748</v>
      </c>
      <c r="R112" s="30" t="s">
        <v>749</v>
      </c>
    </row>
    <row r="113" spans="1:18" ht="15" customHeight="1">
      <c r="A113" s="8"/>
      <c r="B113" s="8" t="s">
        <v>294</v>
      </c>
      <c r="C113" s="31">
        <v>25000</v>
      </c>
      <c r="D113" s="26" t="s">
        <v>296</v>
      </c>
      <c r="E113" s="26" t="s">
        <v>297</v>
      </c>
      <c r="F113" s="26" t="s">
        <v>298</v>
      </c>
      <c r="G113" s="27">
        <v>215</v>
      </c>
      <c r="H113" s="27">
        <v>2</v>
      </c>
      <c r="I113" s="27">
        <v>0.3</v>
      </c>
      <c r="J113" s="27">
        <v>36.9</v>
      </c>
      <c r="K113" s="27">
        <v>1.4</v>
      </c>
      <c r="L113" s="27">
        <v>8.4</v>
      </c>
      <c r="M113" s="27">
        <v>0.9</v>
      </c>
      <c r="N113" s="27">
        <v>7.7</v>
      </c>
      <c r="O113" s="28" t="str">
        <f>IF(OR(B113="",C113=""),"",IFERROR(C113/1000*IFERROR(INDEX(Vöruskrá!R:R,MATCH(B113,Vöruskrá!B:B,0)),0)/1000,""))</f>
        <v/>
      </c>
      <c r="P113" s="8"/>
      <c r="Q113" s="31"/>
      <c r="R113" s="8"/>
    </row>
    <row r="114" spans="1:18" ht="15" customHeight="1">
      <c r="A114" s="24"/>
      <c r="B114" s="24" t="s">
        <v>530</v>
      </c>
      <c r="C114" s="25">
        <v>18000</v>
      </c>
      <c r="D114" s="26" t="s">
        <v>532</v>
      </c>
      <c r="E114" s="26"/>
      <c r="F114" s="26"/>
      <c r="G114" s="27"/>
      <c r="H114" s="27"/>
      <c r="I114" s="27"/>
      <c r="J114" s="27"/>
      <c r="K114" s="27"/>
      <c r="L114" s="27"/>
      <c r="M114" s="27"/>
      <c r="N114" s="27"/>
      <c r="O114" s="28">
        <f>IF(OR(B114="",C114=""),"",IFERROR(C114/1000*IFERROR(INDEX(Vöruskrá!R:R,MATCH(B114,Vöruskrá!B:B,0)),0)/1000,""))</f>
        <v>0</v>
      </c>
      <c r="P114" s="24"/>
      <c r="Q114" s="29"/>
      <c r="R114" s="30" t="s">
        <v>704</v>
      </c>
    </row>
    <row r="115" spans="1:18" ht="15" customHeight="1">
      <c r="A115" s="8"/>
      <c r="B115" s="8" t="s">
        <v>382</v>
      </c>
      <c r="C115" s="31">
        <v>8000</v>
      </c>
      <c r="D115" s="26" t="s">
        <v>384</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8"/>
      <c r="Q115" s="31"/>
      <c r="R115" s="8"/>
    </row>
    <row r="116" spans="1:18" ht="15" customHeight="1">
      <c r="A116" s="24"/>
      <c r="B116" s="24" t="s">
        <v>659</v>
      </c>
      <c r="C116" s="25">
        <v>8000</v>
      </c>
      <c r="D116" s="26" t="s">
        <v>660</v>
      </c>
      <c r="E116" s="26" t="s">
        <v>167</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8"/>
      <c r="B117" s="8" t="s">
        <v>524</v>
      </c>
      <c r="C117" s="31">
        <v>12000</v>
      </c>
      <c r="D117" s="26" t="s">
        <v>527</v>
      </c>
      <c r="E117" s="26" t="s">
        <v>528</v>
      </c>
      <c r="F117" s="26"/>
      <c r="G117" s="27">
        <v>181</v>
      </c>
      <c r="H117" s="27">
        <v>18</v>
      </c>
      <c r="I117" s="27">
        <v>15.3</v>
      </c>
      <c r="J117" s="27">
        <v>2.8</v>
      </c>
      <c r="K117" s="27">
        <v>1</v>
      </c>
      <c r="L117" s="27">
        <v>2</v>
      </c>
      <c r="M117" s="27">
        <v>0</v>
      </c>
      <c r="N117" s="27">
        <v>0</v>
      </c>
      <c r="O117" s="28">
        <f>IF(OR(B117="",C117=""),"",IFERROR(C117/1000*IFERROR(INDEX(Vöruskrá!R:R,MATCH(B117,Vöruskrá!B:B,0)),0)/1000,""))</f>
        <v>0</v>
      </c>
      <c r="P117" s="8"/>
      <c r="Q117" s="31"/>
      <c r="R117" s="8"/>
    </row>
    <row r="118" spans="1:18" ht="15" customHeight="1">
      <c r="A118" s="24"/>
      <c r="B118" s="24" t="s">
        <v>508</v>
      </c>
      <c r="C118" s="25">
        <v>500</v>
      </c>
      <c r="D118" s="26" t="s">
        <v>510</v>
      </c>
      <c r="E118" s="26"/>
      <c r="F118" s="26" t="s">
        <v>506</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8"/>
      <c r="B119" s="8" t="s">
        <v>534</v>
      </c>
      <c r="C119" s="31">
        <v>1000</v>
      </c>
      <c r="D119" s="26" t="s">
        <v>537</v>
      </c>
      <c r="E119" s="26"/>
      <c r="F119" s="26"/>
      <c r="G119" s="27"/>
      <c r="H119" s="27"/>
      <c r="I119" s="27"/>
      <c r="J119" s="27"/>
      <c r="K119" s="27"/>
      <c r="L119" s="27"/>
      <c r="M119" s="27"/>
      <c r="N119" s="27"/>
      <c r="O119" s="28">
        <f>IF(OR(B119="",C119=""),"",IFERROR(C119/1000*IFERROR(INDEX(Vöruskrá!R:R,MATCH(B119,Vöruskrá!B:B,0)),0)/1000,""))</f>
        <v>0</v>
      </c>
      <c r="P119" s="8"/>
      <c r="Q119" s="31"/>
      <c r="R119" s="8"/>
    </row>
    <row r="120" spans="1:18" ht="15" customHeight="1">
      <c r="A120" s="24"/>
      <c r="B120" s="24" t="s">
        <v>495</v>
      </c>
      <c r="C120" s="25">
        <v>600</v>
      </c>
      <c r="D120" s="26" t="s">
        <v>499</v>
      </c>
      <c r="E120" s="26"/>
      <c r="F120" s="26" t="s">
        <v>500</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8"/>
      <c r="B121" s="8" t="s">
        <v>670</v>
      </c>
      <c r="C121" s="31">
        <v>7600</v>
      </c>
      <c r="D121" s="26" t="s">
        <v>670</v>
      </c>
      <c r="E121" s="26" t="s">
        <v>167</v>
      </c>
      <c r="F121" s="26"/>
      <c r="G121" s="27">
        <v>0</v>
      </c>
      <c r="H121" s="27">
        <v>0</v>
      </c>
      <c r="I121" s="27">
        <v>0</v>
      </c>
      <c r="J121" s="27">
        <v>0</v>
      </c>
      <c r="K121" s="27">
        <v>0</v>
      </c>
      <c r="L121" s="27">
        <v>0</v>
      </c>
      <c r="M121" s="27">
        <v>0</v>
      </c>
      <c r="N121" s="27">
        <v>0</v>
      </c>
      <c r="O121" s="28">
        <f>IF(OR(B121="",C121=""),"",IFERROR(C121/1000*IFERROR(INDEX(Vöruskrá!R:R,MATCH(B121,Vöruskrá!B:B,0)),0)/1000,""))</f>
        <v>0</v>
      </c>
      <c r="P121" s="8"/>
      <c r="Q121" s="31"/>
      <c r="R121" s="8"/>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8"/>
      <c r="B123" s="8"/>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8"/>
      <c r="Q123" s="31"/>
      <c r="R123" s="8"/>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8"/>
      <c r="B125" s="8"/>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8"/>
      <c r="Q125" s="31"/>
      <c r="R125" s="8"/>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8"/>
      <c r="B127" s="8"/>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8"/>
      <c r="Q127" s="31"/>
      <c r="R127" s="8"/>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8"/>
      <c r="B129" s="8"/>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8"/>
      <c r="Q129" s="31"/>
      <c r="R129" s="8"/>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8"/>
      <c r="B131" s="8"/>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8"/>
      <c r="Q131" s="31"/>
      <c r="R131" s="8"/>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8"/>
      <c r="B133" s="8"/>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8"/>
      <c r="Q133" s="31"/>
      <c r="R133" s="8"/>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8"/>
      <c r="B135" s="8"/>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8"/>
      <c r="Q135" s="31"/>
      <c r="R135" s="8"/>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8"/>
      <c r="B137" s="8"/>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8"/>
      <c r="Q137" s="31"/>
      <c r="R137" s="8"/>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8"/>
      <c r="B139" s="8"/>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8"/>
      <c r="Q139" s="31"/>
      <c r="R139" s="8"/>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8"/>
      <c r="B141" s="8"/>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8"/>
      <c r="Q141" s="31"/>
      <c r="R141" s="8"/>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8"/>
      <c r="B143" s="8"/>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8"/>
      <c r="Q143" s="31"/>
      <c r="R143" s="8"/>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8"/>
      <c r="B145" s="8"/>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8"/>
      <c r="Q145" s="31"/>
      <c r="R145" s="8"/>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8"/>
      <c r="B147" s="8"/>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8"/>
      <c r="Q147" s="31"/>
      <c r="R147" s="8"/>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8"/>
      <c r="B149" s="8"/>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8"/>
      <c r="Q149" s="31"/>
      <c r="R149" s="8"/>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8"/>
      <c r="B151" s="8"/>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8"/>
      <c r="Q151" s="31"/>
      <c r="R151" s="8"/>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8"/>
      <c r="B153" s="8"/>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8"/>
      <c r="Q153" s="31"/>
      <c r="R153" s="8"/>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8"/>
      <c r="B155" s="8"/>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8"/>
      <c r="Q155" s="31"/>
      <c r="R155" s="8"/>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8"/>
      <c r="B157" s="8"/>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8"/>
      <c r="Q157" s="31"/>
      <c r="R157" s="8"/>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8"/>
      <c r="B159" s="8"/>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8"/>
      <c r="Q159" s="31"/>
      <c r="R159" s="8"/>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8"/>
      <c r="B161" s="8"/>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8"/>
      <c r="Q161" s="31"/>
      <c r="R161" s="8"/>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8"/>
      <c r="B163" s="8"/>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8"/>
      <c r="Q163" s="31"/>
      <c r="R163" s="8"/>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8"/>
      <c r="B165" s="8"/>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8"/>
      <c r="Q165" s="31"/>
      <c r="R165" s="8"/>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8"/>
      <c r="B167" s="8"/>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8"/>
      <c r="Q167" s="31"/>
      <c r="R167" s="8"/>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8"/>
      <c r="B169" s="8"/>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8"/>
      <c r="Q169" s="31"/>
      <c r="R169" s="8"/>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8"/>
      <c r="B171" s="8"/>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8"/>
      <c r="Q171" s="31"/>
      <c r="R171" s="8"/>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8"/>
      <c r="B173" s="8"/>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8"/>
      <c r="Q173" s="31"/>
      <c r="R173" s="8"/>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8"/>
      <c r="B175" s="8"/>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8"/>
      <c r="Q175" s="31"/>
      <c r="R175" s="8"/>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8"/>
      <c r="B177" s="8"/>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8"/>
      <c r="Q177" s="31"/>
      <c r="R177" s="8"/>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8"/>
      <c r="B179" s="8"/>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8"/>
      <c r="Q179" s="31"/>
      <c r="R179" s="8"/>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8"/>
      <c r="B181" s="8"/>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8"/>
      <c r="Q181" s="31"/>
      <c r="R181" s="8"/>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8"/>
      <c r="B183" s="8"/>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8"/>
      <c r="Q183" s="31"/>
      <c r="R183" s="8"/>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8"/>
      <c r="B185" s="8"/>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8"/>
      <c r="Q185" s="31"/>
      <c r="R185" s="8"/>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8"/>
      <c r="B187" s="8"/>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8"/>
      <c r="Q187" s="31"/>
      <c r="R187" s="8"/>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8"/>
      <c r="B189" s="8"/>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8"/>
      <c r="Q189" s="31"/>
      <c r="R189" s="8"/>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8"/>
      <c r="B191" s="8"/>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8"/>
      <c r="Q191" s="31"/>
      <c r="R191" s="8"/>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8"/>
      <c r="B193" s="8"/>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8"/>
      <c r="Q193" s="31"/>
      <c r="R193" s="8"/>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8"/>
      <c r="B195" s="8"/>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8"/>
      <c r="Q195" s="31"/>
      <c r="R195" s="8"/>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8"/>
      <c r="B197" s="8"/>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8"/>
      <c r="Q197" s="31"/>
      <c r="R197" s="8"/>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8"/>
      <c r="B199" s="8"/>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8"/>
      <c r="Q199" s="31"/>
      <c r="R199" s="8"/>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8"/>
      <c r="B201" s="8"/>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8"/>
      <c r="Q201" s="31"/>
      <c r="R201" s="8"/>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8"/>
      <c r="B203" s="8"/>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8"/>
      <c r="Q203" s="31"/>
      <c r="R203" s="8"/>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8"/>
      <c r="B205" s="8"/>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8"/>
      <c r="Q205" s="31"/>
      <c r="R205" s="8"/>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8"/>
      <c r="B207" s="8"/>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8"/>
      <c r="Q207" s="31"/>
      <c r="R207" s="8"/>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8"/>
      <c r="B209" s="8"/>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8"/>
      <c r="Q209" s="31"/>
      <c r="R209" s="8"/>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8"/>
      <c r="B211" s="8"/>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8"/>
      <c r="Q211" s="31"/>
      <c r="R211" s="8"/>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8"/>
      <c r="B213" s="8"/>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8"/>
      <c r="Q213" s="31"/>
      <c r="R213" s="8"/>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8"/>
      <c r="B215" s="8"/>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8"/>
      <c r="Q215" s="31"/>
      <c r="R215" s="8"/>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8"/>
      <c r="B217" s="8"/>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8"/>
      <c r="Q217" s="31"/>
      <c r="R217" s="8"/>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8"/>
      <c r="B219" s="8"/>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8"/>
      <c r="Q219" s="31"/>
      <c r="R219" s="8"/>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8"/>
      <c r="B221" s="8"/>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8"/>
      <c r="Q221" s="31"/>
      <c r="R221" s="8"/>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8"/>
      <c r="B223" s="8"/>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8"/>
      <c r="Q223" s="31"/>
      <c r="R223" s="8"/>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8"/>
      <c r="B225" s="8"/>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8"/>
      <c r="Q225" s="31"/>
      <c r="R225" s="8"/>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8"/>
      <c r="B227" s="8"/>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8"/>
      <c r="Q227" s="31"/>
      <c r="R227" s="8"/>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8"/>
      <c r="B229" s="8"/>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8"/>
      <c r="Q229" s="31"/>
      <c r="R229" s="8"/>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8"/>
      <c r="B231" s="8"/>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8"/>
      <c r="Q231" s="31"/>
      <c r="R231" s="8"/>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8"/>
      <c r="B233" s="8"/>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8"/>
      <c r="Q233" s="31"/>
      <c r="R233" s="8"/>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8"/>
      <c r="B235" s="8"/>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8"/>
      <c r="Q235" s="31"/>
      <c r="R235" s="8"/>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8"/>
      <c r="B237" s="8"/>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8"/>
      <c r="Q237" s="31"/>
      <c r="R237" s="8"/>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8"/>
      <c r="B239" s="8"/>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8"/>
      <c r="Q239" s="31"/>
      <c r="R239" s="8"/>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8"/>
      <c r="B241" s="8"/>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8"/>
      <c r="Q241" s="31"/>
      <c r="R241" s="8"/>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8"/>
      <c r="B243" s="8"/>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8"/>
      <c r="Q243" s="31"/>
      <c r="R243" s="8"/>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8"/>
      <c r="B245" s="8"/>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8"/>
      <c r="Q245" s="31"/>
      <c r="R245" s="8"/>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8"/>
      <c r="B247" s="8"/>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8"/>
      <c r="Q247" s="31"/>
      <c r="R247" s="8"/>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8"/>
      <c r="B249" s="8"/>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8"/>
      <c r="Q249" s="31"/>
      <c r="R249" s="8"/>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8"/>
      <c r="B251" s="8"/>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8"/>
      <c r="Q251" s="31"/>
      <c r="R251" s="8"/>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8"/>
      <c r="B253" s="8"/>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8"/>
      <c r="Q253" s="31"/>
      <c r="R253" s="8"/>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8"/>
      <c r="B255" s="8"/>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8"/>
      <c r="Q255" s="31"/>
      <c r="R255" s="8"/>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8"/>
      <c r="B257" s="8"/>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8"/>
      <c r="Q257" s="31"/>
      <c r="R257" s="8"/>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8"/>
      <c r="B259" s="8"/>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8"/>
      <c r="Q259" s="31"/>
      <c r="R259" s="8"/>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8"/>
      <c r="B261" s="8"/>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8"/>
      <c r="Q261" s="31"/>
      <c r="R261" s="8"/>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8"/>
      <c r="B263" s="8"/>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8"/>
      <c r="Q263" s="31"/>
      <c r="R263" s="8"/>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8"/>
      <c r="B265" s="8"/>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8"/>
      <c r="Q265" s="31"/>
      <c r="R265" s="8"/>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8"/>
      <c r="B267" s="8"/>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8"/>
      <c r="Q267" s="31"/>
      <c r="R267" s="8"/>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8"/>
      <c r="B269" s="8"/>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8"/>
      <c r="Q269" s="31"/>
      <c r="R269" s="8"/>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8"/>
      <c r="B271" s="8"/>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8"/>
      <c r="Q271" s="31"/>
      <c r="R271" s="8"/>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8"/>
      <c r="B273" s="8"/>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8"/>
      <c r="Q273" s="31"/>
      <c r="R273" s="8"/>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8"/>
      <c r="B275" s="8"/>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8"/>
      <c r="Q275" s="31"/>
      <c r="R275" s="8"/>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8"/>
      <c r="B277" s="8"/>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8"/>
      <c r="Q277" s="31"/>
      <c r="R277" s="8"/>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8"/>
      <c r="B279" s="8"/>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8"/>
      <c r="Q279" s="31"/>
      <c r="R279" s="8"/>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8"/>
      <c r="B281" s="8"/>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8"/>
      <c r="Q281" s="31"/>
      <c r="R281" s="8"/>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8"/>
      <c r="B283" s="8"/>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8"/>
      <c r="Q283" s="31"/>
      <c r="R283" s="8"/>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8"/>
      <c r="B285" s="8"/>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8"/>
      <c r="Q285" s="31"/>
      <c r="R285" s="8"/>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8"/>
      <c r="B287" s="8"/>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8"/>
      <c r="Q287" s="31"/>
      <c r="R287" s="8"/>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8"/>
      <c r="B289" s="8"/>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8"/>
      <c r="Q289" s="31"/>
      <c r="R289" s="8"/>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8"/>
      <c r="B291" s="8"/>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8"/>
      <c r="Q291" s="31"/>
      <c r="R291" s="8"/>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8"/>
      <c r="B293" s="8"/>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8"/>
      <c r="Q293" s="31"/>
      <c r="R293" s="8"/>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8"/>
      <c r="B295" s="8"/>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8"/>
      <c r="Q295" s="31"/>
      <c r="R295" s="8"/>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8"/>
      <c r="B297" s="8"/>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8"/>
      <c r="Q297" s="31"/>
      <c r="R297" s="8"/>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8"/>
      <c r="B299" s="8"/>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8"/>
      <c r="Q299" s="31"/>
      <c r="R299" s="8"/>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8"/>
      <c r="B301" s="8"/>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8"/>
      <c r="Q301" s="31"/>
      <c r="R301" s="8"/>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8"/>
      <c r="B303" s="8"/>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8"/>
      <c r="Q303" s="31"/>
      <c r="R303" s="8"/>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8"/>
      <c r="B305" s="8"/>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8"/>
      <c r="Q305" s="31"/>
      <c r="R305" s="8"/>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8"/>
      <c r="B307" s="8"/>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8"/>
      <c r="Q307" s="31"/>
      <c r="R307" s="8"/>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8"/>
      <c r="B309" s="8"/>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8"/>
      <c r="Q309" s="31"/>
      <c r="R309" s="8"/>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8"/>
      <c r="B311" s="8"/>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8"/>
      <c r="Q311" s="31"/>
      <c r="R311" s="8"/>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8"/>
      <c r="B313" s="8"/>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8"/>
      <c r="Q313" s="31"/>
      <c r="R313" s="8"/>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8"/>
      <c r="B315" s="8"/>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8"/>
      <c r="Q315" s="31"/>
      <c r="R315" s="8"/>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8"/>
      <c r="B317" s="8"/>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8"/>
      <c r="Q317" s="31"/>
      <c r="R317" s="8"/>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8"/>
      <c r="B319" s="8"/>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8"/>
      <c r="Q319" s="31"/>
      <c r="R319" s="8"/>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8"/>
      <c r="B321" s="8"/>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8"/>
      <c r="Q321" s="31"/>
      <c r="R321" s="8"/>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8"/>
      <c r="B323" s="8"/>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8"/>
      <c r="Q323" s="31"/>
      <c r="R323" s="8"/>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8"/>
      <c r="B325" s="8"/>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8"/>
      <c r="Q325" s="31"/>
      <c r="R325" s="8"/>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8"/>
      <c r="B327" s="8"/>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8"/>
      <c r="Q327" s="31"/>
      <c r="R327" s="8"/>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8"/>
      <c r="B329" s="8"/>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8"/>
      <c r="Q329" s="31"/>
      <c r="R329" s="8"/>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8"/>
      <c r="B331" s="8"/>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8"/>
      <c r="Q331" s="31"/>
      <c r="R331" s="8"/>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8"/>
      <c r="B333" s="8"/>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8"/>
      <c r="Q333" s="31"/>
      <c r="R333" s="8"/>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8"/>
      <c r="B335" s="8"/>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8"/>
      <c r="Q335" s="31"/>
      <c r="R335" s="8"/>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8"/>
      <c r="B337" s="8"/>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8"/>
      <c r="Q337" s="31"/>
      <c r="R337" s="8"/>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8"/>
      <c r="B339" s="8"/>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8"/>
      <c r="Q339" s="31"/>
      <c r="R339" s="8"/>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8"/>
      <c r="B341" s="8"/>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8"/>
      <c r="Q341" s="31"/>
      <c r="R341" s="8"/>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8"/>
      <c r="B343" s="8"/>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8"/>
      <c r="Q343" s="31"/>
      <c r="R343" s="8"/>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8"/>
      <c r="B345" s="8"/>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8"/>
      <c r="Q345" s="31"/>
      <c r="R345" s="8"/>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8"/>
      <c r="B347" s="8"/>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8"/>
      <c r="Q347" s="31"/>
      <c r="R347" s="8"/>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8"/>
      <c r="B349" s="8"/>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8"/>
      <c r="Q349" s="31"/>
      <c r="R349" s="8"/>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8"/>
      <c r="B351" s="8"/>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8"/>
      <c r="Q351" s="31"/>
      <c r="R351" s="8"/>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8"/>
      <c r="B353" s="8"/>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8"/>
      <c r="Q353" s="31"/>
      <c r="R353" s="8"/>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8"/>
      <c r="B355" s="8"/>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8"/>
      <c r="Q355" s="31"/>
      <c r="R355" s="8"/>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8"/>
      <c r="B357" s="8"/>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8"/>
      <c r="Q357" s="31"/>
      <c r="R357" s="8"/>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8"/>
      <c r="B359" s="8"/>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8"/>
      <c r="Q359" s="31"/>
      <c r="R359" s="8"/>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8"/>
      <c r="B361" s="8"/>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8"/>
      <c r="Q361" s="31"/>
      <c r="R361" s="8"/>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8"/>
      <c r="B363" s="8"/>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8"/>
      <c r="Q363" s="31"/>
      <c r="R363" s="8"/>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8"/>
      <c r="B365" s="8"/>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8"/>
      <c r="Q365" s="31"/>
      <c r="R365" s="8"/>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8"/>
      <c r="B367" s="8"/>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8"/>
      <c r="Q367" s="31"/>
      <c r="R367" s="8"/>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8"/>
      <c r="B369" s="8"/>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8"/>
      <c r="Q369" s="31"/>
      <c r="R369" s="8"/>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8"/>
      <c r="B371" s="8"/>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8"/>
      <c r="Q371" s="31"/>
      <c r="R371" s="8"/>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8"/>
      <c r="B373" s="8"/>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8"/>
      <c r="Q373" s="31"/>
      <c r="R373" s="8"/>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8"/>
      <c r="B375" s="8"/>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8"/>
      <c r="Q375" s="31"/>
      <c r="R375" s="8"/>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8"/>
      <c r="B377" s="8"/>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8"/>
      <c r="Q377" s="31"/>
      <c r="R377" s="8"/>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8"/>
      <c r="B379" s="8"/>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8"/>
      <c r="Q379" s="31"/>
      <c r="R379" s="8"/>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8"/>
      <c r="B381" s="8"/>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8"/>
      <c r="Q381" s="31"/>
      <c r="R381" s="8"/>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8"/>
      <c r="B383" s="8"/>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8"/>
      <c r="Q383" s="31"/>
      <c r="R383" s="8"/>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8"/>
      <c r="B385" s="8"/>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8"/>
      <c r="Q385" s="31"/>
      <c r="R385" s="8"/>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8"/>
      <c r="B387" s="8"/>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8"/>
      <c r="Q387" s="31"/>
      <c r="R387" s="8"/>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8"/>
      <c r="B389" s="8"/>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8"/>
      <c r="Q389" s="31"/>
      <c r="R389" s="8"/>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8"/>
      <c r="B391" s="8"/>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8"/>
      <c r="Q391" s="31"/>
      <c r="R391" s="8"/>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8"/>
      <c r="B393" s="8"/>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8"/>
      <c r="Q393" s="31"/>
      <c r="R393" s="8"/>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8"/>
      <c r="B395" s="8"/>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8"/>
      <c r="Q395" s="31"/>
      <c r="R395" s="8"/>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8"/>
      <c r="B397" s="8"/>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8"/>
      <c r="Q397" s="31"/>
      <c r="R397" s="8"/>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8"/>
      <c r="B399" s="8"/>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8"/>
      <c r="Q399" s="31"/>
      <c r="R399" s="8"/>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8"/>
      <c r="B401" s="8"/>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8"/>
      <c r="Q401" s="31"/>
      <c r="R401" s="8"/>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8"/>
      <c r="B403" s="8"/>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8"/>
      <c r="Q403" s="31"/>
      <c r="R403" s="8"/>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8"/>
      <c r="B405" s="8"/>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8"/>
      <c r="Q405" s="31"/>
      <c r="R405" s="8"/>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8"/>
      <c r="B407" s="8"/>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8"/>
      <c r="Q407" s="31"/>
      <c r="R407" s="8"/>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8"/>
      <c r="B409" s="8"/>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8"/>
      <c r="Q409" s="31"/>
      <c r="R409" s="8"/>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8"/>
      <c r="B411" s="8"/>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8"/>
      <c r="Q411" s="31"/>
      <c r="R411" s="8"/>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8"/>
      <c r="B413" s="8"/>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8"/>
      <c r="Q413" s="31"/>
      <c r="R413" s="8"/>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8"/>
      <c r="B415" s="8"/>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8"/>
      <c r="Q415" s="31"/>
      <c r="R415" s="8"/>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8"/>
      <c r="B417" s="8"/>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8"/>
      <c r="Q417" s="31"/>
      <c r="R417" s="8"/>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8"/>
      <c r="B419" s="8"/>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8"/>
      <c r="Q419" s="31"/>
      <c r="R419" s="8"/>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8"/>
      <c r="B421" s="8"/>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8"/>
      <c r="Q421" s="31"/>
      <c r="R421" s="8"/>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8"/>
      <c r="B423" s="8"/>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8"/>
      <c r="Q423" s="31"/>
      <c r="R423" s="8"/>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8"/>
      <c r="B425" s="8"/>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8"/>
      <c r="Q425" s="31"/>
      <c r="R425" s="8"/>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8"/>
      <c r="B427" s="8"/>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8"/>
      <c r="Q427" s="31"/>
      <c r="R427" s="8"/>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8"/>
      <c r="B429" s="8"/>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8"/>
      <c r="Q429" s="31"/>
      <c r="R429" s="8"/>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8"/>
      <c r="B431" s="8"/>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8"/>
      <c r="Q431" s="31"/>
      <c r="R431" s="8"/>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8"/>
      <c r="B433" s="8"/>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8"/>
      <c r="Q433" s="31"/>
      <c r="R433" s="8"/>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8"/>
      <c r="B435" s="8"/>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8"/>
      <c r="Q435" s="31"/>
      <c r="R435" s="8"/>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8"/>
      <c r="B437" s="8"/>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8"/>
      <c r="Q437" s="31"/>
      <c r="R437" s="8"/>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8"/>
      <c r="B439" s="8"/>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8"/>
      <c r="Q439" s="31"/>
      <c r="R439" s="8"/>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8"/>
      <c r="B441" s="8"/>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8"/>
      <c r="Q441" s="31"/>
      <c r="R441" s="8"/>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8"/>
      <c r="B443" s="8"/>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8"/>
      <c r="Q443" s="31"/>
      <c r="R443" s="8"/>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8"/>
      <c r="B445" s="8"/>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8"/>
      <c r="Q445" s="31"/>
      <c r="R445" s="8"/>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8"/>
      <c r="B447" s="8"/>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8"/>
      <c r="Q447" s="31"/>
      <c r="R447" s="8"/>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8"/>
      <c r="B449" s="8"/>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8"/>
      <c r="Q449" s="31"/>
      <c r="R449" s="8"/>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8"/>
      <c r="B451" s="8"/>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8"/>
      <c r="Q451" s="31"/>
      <c r="R451" s="8"/>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8"/>
      <c r="B453" s="8"/>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8"/>
      <c r="Q453" s="31"/>
      <c r="R453" s="8"/>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8"/>
      <c r="B455" s="8"/>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8"/>
      <c r="Q455" s="31"/>
      <c r="R455" s="8"/>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8"/>
      <c r="B457" s="8"/>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8"/>
      <c r="Q457" s="31"/>
      <c r="R457" s="8"/>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8"/>
      <c r="B459" s="8"/>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8"/>
      <c r="Q459" s="31"/>
      <c r="R459" s="8"/>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8"/>
      <c r="B461" s="8"/>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8"/>
      <c r="Q461" s="31"/>
      <c r="R461" s="8"/>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8"/>
      <c r="B463" s="8"/>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8"/>
      <c r="Q463" s="31"/>
      <c r="R463" s="8"/>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8"/>
      <c r="B465" s="8"/>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8"/>
      <c r="Q465" s="31"/>
      <c r="R465" s="8"/>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8"/>
      <c r="B467" s="8"/>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8"/>
      <c r="Q467" s="31"/>
      <c r="R467" s="8"/>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8"/>
      <c r="B469" s="8"/>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8"/>
      <c r="Q469" s="31"/>
      <c r="R469" s="8"/>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8"/>
      <c r="B471" s="8"/>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8"/>
      <c r="Q471" s="31"/>
      <c r="R471" s="8"/>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8"/>
      <c r="B473" s="8"/>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8"/>
      <c r="Q473" s="31"/>
      <c r="R473" s="8"/>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8"/>
      <c r="B475" s="8"/>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8"/>
      <c r="Q475" s="31"/>
      <c r="R475" s="8"/>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8"/>
      <c r="B477" s="8"/>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8"/>
      <c r="Q477" s="31"/>
      <c r="R477" s="8"/>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8"/>
      <c r="B479" s="8"/>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8"/>
      <c r="Q479" s="31"/>
      <c r="R479" s="8"/>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8"/>
      <c r="B481" s="8"/>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8"/>
      <c r="Q481" s="31"/>
      <c r="R481" s="8"/>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8"/>
      <c r="B483" s="8"/>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8"/>
      <c r="Q483" s="31"/>
      <c r="R483" s="8"/>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8"/>
      <c r="B485" s="8"/>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8"/>
      <c r="Q485" s="31"/>
      <c r="R485" s="8"/>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8"/>
      <c r="B487" s="8"/>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8"/>
      <c r="Q487" s="31"/>
      <c r="R487" s="8"/>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8"/>
      <c r="B489" s="8"/>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8"/>
      <c r="Q489" s="31"/>
      <c r="R489" s="8"/>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8"/>
      <c r="B491" s="8"/>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8"/>
      <c r="Q491" s="31"/>
      <c r="R491" s="8"/>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8"/>
      <c r="B493" s="8"/>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8"/>
      <c r="Q493" s="31"/>
      <c r="R493" s="8"/>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8"/>
      <c r="B495" s="8"/>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8"/>
      <c r="Q495" s="31"/>
      <c r="R495" s="8"/>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8"/>
      <c r="B497" s="8"/>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8"/>
      <c r="Q497" s="31"/>
      <c r="R497" s="8"/>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8"/>
      <c r="B499" s="8"/>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8"/>
      <c r="Q499" s="31"/>
      <c r="R499" s="8"/>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8"/>
      <c r="B501" s="8"/>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8"/>
      <c r="Q501" s="31"/>
      <c r="R501" s="8"/>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8"/>
      <c r="B503" s="8"/>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8"/>
      <c r="Q503" s="31"/>
      <c r="R503" s="8"/>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8"/>
      <c r="B505" s="8"/>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8"/>
      <c r="Q505" s="31"/>
      <c r="R505" s="8"/>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8"/>
      <c r="B507" s="8"/>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8"/>
      <c r="Q507" s="31"/>
      <c r="R507" s="8"/>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8"/>
      <c r="B509" s="8"/>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8"/>
      <c r="Q509" s="31"/>
      <c r="R509" s="8"/>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8"/>
      <c r="B511" s="8"/>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8"/>
      <c r="Q511" s="31"/>
      <c r="R511" s="8"/>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8"/>
      <c r="B513" s="8"/>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8"/>
      <c r="Q513" s="31"/>
      <c r="R513" s="8"/>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8"/>
      <c r="B515" s="8"/>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8"/>
      <c r="Q515" s="31"/>
      <c r="R515" s="8"/>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8"/>
      <c r="B517" s="8"/>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8"/>
      <c r="Q517" s="31"/>
      <c r="R517" s="8"/>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8"/>
      <c r="B519" s="8"/>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8"/>
      <c r="Q519" s="31"/>
      <c r="R519" s="8"/>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8"/>
      <c r="B521" s="8"/>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8"/>
      <c r="Q521" s="31"/>
      <c r="R521" s="8"/>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8"/>
      <c r="B523" s="8"/>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8"/>
      <c r="Q523" s="31"/>
      <c r="R523" s="8"/>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8"/>
      <c r="B525" s="8"/>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8"/>
      <c r="Q525" s="31"/>
      <c r="R525" s="8"/>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8"/>
      <c r="B527" s="8"/>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8"/>
      <c r="Q527" s="31"/>
      <c r="R527" s="8"/>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8"/>
      <c r="B529" s="8"/>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8"/>
      <c r="Q529" s="31"/>
      <c r="R529" s="8"/>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8"/>
      <c r="B531" s="8"/>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8"/>
      <c r="Q531" s="31"/>
      <c r="R531" s="8"/>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8"/>
      <c r="B533" s="8"/>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8"/>
      <c r="Q533" s="31"/>
      <c r="R533" s="8"/>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8"/>
      <c r="B535" s="8"/>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8"/>
      <c r="Q535" s="31"/>
      <c r="R535" s="8"/>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8"/>
      <c r="B537" s="8"/>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8"/>
      <c r="Q537" s="31"/>
      <c r="R537" s="8"/>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8"/>
      <c r="B539" s="8"/>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8"/>
      <c r="Q539" s="31"/>
      <c r="R539" s="8"/>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8"/>
      <c r="B541" s="8"/>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8"/>
      <c r="Q541" s="31"/>
      <c r="R541" s="8"/>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8"/>
      <c r="B543" s="8"/>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8"/>
      <c r="Q543" s="31"/>
      <c r="R543" s="8"/>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8"/>
      <c r="B545" s="8"/>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8"/>
      <c r="Q545" s="31"/>
      <c r="R545" s="8"/>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8"/>
      <c r="B547" s="8"/>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8"/>
      <c r="Q547" s="31"/>
      <c r="R547" s="8"/>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8"/>
      <c r="B549" s="8"/>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8"/>
      <c r="Q549" s="31"/>
      <c r="R549" s="8"/>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8"/>
      <c r="B551" s="8"/>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8"/>
      <c r="Q551" s="31"/>
      <c r="R551" s="8"/>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8"/>
      <c r="B553" s="8"/>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8"/>
      <c r="Q553" s="31"/>
      <c r="R553" s="8"/>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8"/>
      <c r="B555" s="8"/>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8"/>
      <c r="Q555" s="31"/>
      <c r="R555" s="8"/>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8"/>
      <c r="B557" s="8"/>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8"/>
      <c r="Q557" s="31"/>
      <c r="R557" s="8"/>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8"/>
      <c r="B559" s="8"/>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8"/>
      <c r="Q559" s="31"/>
      <c r="R559" s="8"/>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8"/>
      <c r="B561" s="8"/>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8"/>
      <c r="Q561" s="31"/>
      <c r="R561" s="8"/>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8"/>
      <c r="B563" s="8"/>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8"/>
      <c r="Q563" s="31"/>
      <c r="R563" s="8"/>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8"/>
      <c r="B565" s="8"/>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8"/>
      <c r="Q565" s="31"/>
      <c r="R565" s="8"/>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8"/>
      <c r="B567" s="8"/>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8"/>
      <c r="Q567" s="31"/>
      <c r="R567" s="8"/>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8"/>
      <c r="B569" s="8"/>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8"/>
      <c r="Q569" s="31"/>
      <c r="R569" s="8"/>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8"/>
      <c r="B571" s="8"/>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8"/>
      <c r="Q571" s="31"/>
      <c r="R571" s="8"/>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8"/>
      <c r="B573" s="8"/>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8"/>
      <c r="Q573" s="31"/>
      <c r="R573" s="8"/>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8"/>
      <c r="B575" s="8"/>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8"/>
      <c r="Q575" s="31"/>
      <c r="R575" s="8"/>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8"/>
      <c r="B577" s="8"/>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8"/>
      <c r="Q577" s="31"/>
      <c r="R577" s="8"/>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8"/>
      <c r="B579" s="8"/>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8"/>
      <c r="Q579" s="31"/>
      <c r="R579" s="8"/>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8"/>
      <c r="B581" s="8"/>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8"/>
      <c r="Q581" s="31"/>
      <c r="R581" s="8"/>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8"/>
      <c r="B583" s="8"/>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8"/>
      <c r="Q583" s="31"/>
      <c r="R583" s="8"/>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8"/>
      <c r="B585" s="8"/>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8"/>
      <c r="Q585" s="31"/>
      <c r="R585" s="8"/>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8"/>
      <c r="B587" s="8"/>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8"/>
      <c r="Q587" s="31"/>
      <c r="R587" s="8"/>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8"/>
      <c r="B589" s="8"/>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8"/>
      <c r="Q589" s="31"/>
      <c r="R589" s="8"/>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8"/>
      <c r="B591" s="8"/>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8"/>
      <c r="Q591" s="31"/>
      <c r="R591" s="8"/>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8"/>
      <c r="B593" s="8"/>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8"/>
      <c r="Q593" s="31"/>
      <c r="R593" s="8"/>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8"/>
      <c r="B595" s="8"/>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8"/>
      <c r="Q595" s="31"/>
      <c r="R595" s="8"/>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8"/>
      <c r="B597" s="8"/>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8"/>
      <c r="Q597" s="31"/>
      <c r="R597" s="8"/>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8"/>
      <c r="B599" s="8"/>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8"/>
      <c r="Q599" s="31"/>
      <c r="R599" s="8"/>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8"/>
      <c r="B601" s="8"/>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8"/>
      <c r="Q601" s="31"/>
      <c r="R601" s="8"/>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8"/>
      <c r="B603" s="8"/>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8"/>
      <c r="Q603" s="31"/>
      <c r="R603" s="8"/>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8"/>
      <c r="B605" s="8"/>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8"/>
      <c r="Q605" s="31"/>
      <c r="R605" s="8"/>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8"/>
      <c r="B607" s="8"/>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8"/>
      <c r="Q607" s="31"/>
      <c r="R607" s="8"/>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8"/>
      <c r="B609" s="8"/>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8"/>
      <c r="Q609" s="31"/>
      <c r="R609" s="8"/>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8"/>
      <c r="B611" s="8"/>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8"/>
      <c r="Q611" s="31"/>
      <c r="R611" s="8"/>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8"/>
      <c r="B613" s="8"/>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8"/>
      <c r="Q613" s="31"/>
      <c r="R613" s="8"/>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8"/>
      <c r="B615" s="8"/>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8"/>
      <c r="Q615" s="31"/>
      <c r="R615" s="8"/>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8"/>
      <c r="B617" s="8"/>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8"/>
      <c r="Q617" s="31"/>
      <c r="R617" s="8"/>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8"/>
      <c r="B619" s="8"/>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8"/>
      <c r="Q619" s="31"/>
      <c r="R619" s="8"/>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8"/>
      <c r="B621" s="8"/>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8"/>
      <c r="Q621" s="31"/>
      <c r="R621" s="8"/>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8"/>
      <c r="B623" s="8"/>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8"/>
      <c r="Q623" s="31"/>
      <c r="R623" s="8"/>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8"/>
      <c r="B625" s="8"/>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8"/>
      <c r="Q625" s="31"/>
      <c r="R625" s="8"/>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8"/>
      <c r="B627" s="8"/>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8"/>
      <c r="Q627" s="31"/>
      <c r="R627" s="8"/>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8"/>
      <c r="B629" s="8"/>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8"/>
      <c r="Q629" s="31"/>
      <c r="R629" s="8"/>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8"/>
      <c r="B631" s="8"/>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8"/>
      <c r="Q631" s="31"/>
      <c r="R631" s="8"/>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8"/>
      <c r="B633" s="8"/>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8"/>
      <c r="Q633" s="31"/>
      <c r="R633" s="8"/>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8"/>
      <c r="B635" s="8"/>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8"/>
      <c r="Q635" s="31"/>
      <c r="R635" s="8"/>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8"/>
      <c r="B637" s="8"/>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8"/>
      <c r="Q637" s="31"/>
      <c r="R637" s="8"/>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8"/>
      <c r="B639" s="8"/>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8"/>
      <c r="Q639" s="31"/>
      <c r="R639" s="8"/>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8"/>
      <c r="B641" s="8"/>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8"/>
      <c r="Q641" s="31"/>
      <c r="R641" s="8"/>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8"/>
      <c r="B643" s="8"/>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8"/>
      <c r="Q643" s="31"/>
      <c r="R643" s="8"/>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8"/>
      <c r="B645" s="8"/>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8"/>
      <c r="Q645" s="31"/>
      <c r="R645" s="8"/>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8"/>
      <c r="B647" s="8"/>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8"/>
      <c r="Q647" s="31"/>
      <c r="R647" s="8"/>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8"/>
      <c r="B649" s="8"/>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8"/>
      <c r="Q649" s="31"/>
      <c r="R649" s="8"/>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8"/>
      <c r="B651" s="8"/>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8"/>
      <c r="Q651" s="31"/>
      <c r="R651" s="8"/>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8"/>
      <c r="B653" s="8"/>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8"/>
      <c r="Q653" s="31"/>
      <c r="R653" s="8"/>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8"/>
      <c r="B655" s="8"/>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8"/>
      <c r="Q655" s="31"/>
      <c r="R655" s="8"/>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8"/>
      <c r="B657" s="8"/>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8"/>
      <c r="Q657" s="31"/>
      <c r="R657" s="8"/>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8"/>
      <c r="B659" s="8"/>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8"/>
      <c r="Q659" s="31"/>
      <c r="R659" s="8"/>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8"/>
      <c r="B661" s="8"/>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8"/>
      <c r="Q661" s="31"/>
      <c r="R661" s="8"/>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8"/>
      <c r="B663" s="8"/>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8"/>
      <c r="Q663" s="31"/>
      <c r="R663" s="8"/>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8"/>
      <c r="B665" s="8"/>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8"/>
      <c r="Q665" s="31"/>
      <c r="R665" s="8"/>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8"/>
      <c r="B667" s="8"/>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8"/>
      <c r="Q667" s="31"/>
      <c r="R667" s="8"/>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8"/>
      <c r="B669" s="8"/>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8"/>
      <c r="Q669" s="31"/>
      <c r="R669" s="8"/>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8"/>
      <c r="B671" s="8"/>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8"/>
      <c r="Q671" s="31"/>
      <c r="R671" s="8"/>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8"/>
      <c r="B673" s="8"/>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8"/>
      <c r="Q673" s="31"/>
      <c r="R673" s="8"/>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8"/>
      <c r="B675" s="8"/>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8"/>
      <c r="Q675" s="31"/>
      <c r="R675" s="8"/>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8"/>
      <c r="B677" s="8"/>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8"/>
      <c r="Q677" s="31"/>
      <c r="R677" s="8"/>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8"/>
      <c r="B679" s="8"/>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8"/>
      <c r="Q679" s="31"/>
      <c r="R679" s="8"/>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8"/>
      <c r="B681" s="8"/>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8"/>
      <c r="Q681" s="31"/>
      <c r="R681" s="8"/>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8"/>
      <c r="B683" s="8"/>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8"/>
      <c r="Q683" s="31"/>
      <c r="R683" s="8"/>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8"/>
      <c r="B685" s="8"/>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8"/>
      <c r="Q685" s="31"/>
      <c r="R685" s="8"/>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8"/>
      <c r="B687" s="8"/>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8"/>
      <c r="Q687" s="31"/>
      <c r="R687" s="8"/>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8"/>
      <c r="B689" s="8"/>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8"/>
      <c r="Q689" s="31"/>
      <c r="R689" s="8"/>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8"/>
      <c r="B691" s="8"/>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8"/>
      <c r="Q691" s="31"/>
      <c r="R691" s="8"/>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8"/>
      <c r="B693" s="8"/>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8"/>
      <c r="Q693" s="31"/>
      <c r="R693" s="8"/>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8"/>
      <c r="B695" s="8"/>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8"/>
      <c r="Q695" s="31"/>
      <c r="R695" s="8"/>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8"/>
      <c r="B697" s="8"/>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8"/>
      <c r="Q697" s="31"/>
      <c r="R697" s="8"/>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8"/>
      <c r="B699" s="8"/>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8"/>
      <c r="Q699" s="31"/>
      <c r="R699" s="8"/>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8"/>
      <c r="B701" s="8"/>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8"/>
      <c r="Q701" s="31"/>
      <c r="R701" s="8"/>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8"/>
      <c r="B703" s="8"/>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8"/>
      <c r="Q703" s="31"/>
      <c r="R703" s="8"/>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8"/>
      <c r="B705" s="8"/>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8"/>
      <c r="Q705" s="31"/>
      <c r="R705" s="8"/>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8"/>
      <c r="B707" s="8"/>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8"/>
      <c r="Q707" s="31"/>
      <c r="R707" s="8"/>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8"/>
      <c r="B709" s="8"/>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8"/>
      <c r="Q709" s="31"/>
      <c r="R709" s="8"/>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8"/>
      <c r="B711" s="8"/>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8"/>
      <c r="Q711" s="31"/>
      <c r="R711" s="8"/>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8"/>
      <c r="B713" s="8"/>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8"/>
      <c r="Q713" s="31"/>
      <c r="R713" s="8"/>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8"/>
      <c r="B715" s="8"/>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8"/>
      <c r="Q715" s="31"/>
      <c r="R715" s="8"/>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8"/>
      <c r="B717" s="8"/>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8"/>
      <c r="Q717" s="31"/>
      <c r="R717" s="8"/>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8"/>
      <c r="B719" s="8"/>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8"/>
      <c r="Q719" s="31"/>
      <c r="R719" s="8"/>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8"/>
      <c r="B721" s="8"/>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8"/>
      <c r="Q721" s="31"/>
      <c r="R721" s="8"/>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8"/>
      <c r="B723" s="8"/>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8"/>
      <c r="Q723" s="31"/>
      <c r="R723" s="8"/>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8"/>
      <c r="B725" s="8"/>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8"/>
      <c r="Q725" s="31"/>
      <c r="R725" s="8"/>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8"/>
      <c r="B727" s="8"/>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8"/>
      <c r="Q727" s="31"/>
      <c r="R727" s="8"/>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8"/>
      <c r="B729" s="8"/>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8"/>
      <c r="Q729" s="31"/>
      <c r="R729" s="8"/>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8"/>
      <c r="B731" s="8"/>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8"/>
      <c r="Q731" s="31"/>
      <c r="R731" s="8"/>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8"/>
      <c r="B733" s="8"/>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8"/>
      <c r="Q733" s="31"/>
      <c r="R733" s="8"/>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8"/>
      <c r="B735" s="8"/>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8"/>
      <c r="Q735" s="31"/>
      <c r="R735" s="8"/>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8"/>
      <c r="B737" s="8"/>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8"/>
      <c r="Q737" s="31"/>
      <c r="R737" s="8"/>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8"/>
      <c r="B739" s="8"/>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8"/>
      <c r="Q739" s="31"/>
      <c r="R739" s="8"/>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8"/>
      <c r="B741" s="8"/>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8"/>
      <c r="Q741" s="31"/>
      <c r="R741" s="8"/>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8"/>
      <c r="B743" s="8"/>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8"/>
      <c r="Q743" s="31"/>
      <c r="R743" s="8"/>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8"/>
      <c r="B745" s="8"/>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8"/>
      <c r="Q745" s="31"/>
      <c r="R745" s="8"/>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8"/>
      <c r="B747" s="8"/>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8"/>
      <c r="Q747" s="31"/>
      <c r="R747" s="8"/>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8"/>
      <c r="B749" s="8"/>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8"/>
      <c r="Q749" s="31"/>
      <c r="R749" s="8"/>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8"/>
      <c r="B751" s="8"/>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8"/>
      <c r="Q751" s="31"/>
      <c r="R751" s="8"/>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8"/>
      <c r="B753" s="8"/>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8"/>
      <c r="Q753" s="31"/>
      <c r="R753" s="8"/>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8"/>
      <c r="B755" s="8"/>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8"/>
      <c r="Q755" s="31"/>
      <c r="R755" s="8"/>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8"/>
      <c r="B757" s="8"/>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8"/>
      <c r="Q757" s="31"/>
      <c r="R757" s="8"/>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8"/>
      <c r="B759" s="8"/>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8"/>
      <c r="Q759" s="31"/>
      <c r="R759" s="8"/>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8"/>
      <c r="B761" s="8"/>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8"/>
      <c r="Q761" s="31"/>
      <c r="R761" s="8"/>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8"/>
      <c r="B763" s="8"/>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8"/>
      <c r="Q763" s="31"/>
      <c r="R763" s="8"/>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8"/>
      <c r="B765" s="8"/>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8"/>
      <c r="Q765" s="31"/>
      <c r="R765" s="8"/>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8"/>
      <c r="B767" s="8"/>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8"/>
      <c r="Q767" s="31"/>
      <c r="R767" s="8"/>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8"/>
      <c r="B769" s="8"/>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8"/>
      <c r="Q769" s="31"/>
      <c r="R769" s="8"/>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8"/>
      <c r="B771" s="8"/>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8"/>
      <c r="Q771" s="31"/>
      <c r="R771" s="8"/>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8"/>
      <c r="B773" s="8"/>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8"/>
      <c r="Q773" s="31"/>
      <c r="R773" s="8"/>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8"/>
      <c r="B775" s="8"/>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8"/>
      <c r="Q775" s="31"/>
      <c r="R775" s="8"/>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8"/>
      <c r="B777" s="8"/>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8"/>
      <c r="Q777" s="31"/>
      <c r="R777" s="8"/>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8"/>
      <c r="B779" s="8"/>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8"/>
      <c r="Q779" s="31"/>
      <c r="R779" s="8"/>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8"/>
      <c r="B781" s="8"/>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8"/>
      <c r="Q781" s="31"/>
      <c r="R781" s="8"/>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8"/>
      <c r="B783" s="8"/>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8"/>
      <c r="Q783" s="31"/>
      <c r="R783" s="8"/>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8"/>
      <c r="B785" s="8"/>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8"/>
      <c r="Q785" s="31"/>
      <c r="R785" s="8"/>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8"/>
      <c r="B787" s="8"/>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8"/>
      <c r="Q787" s="31"/>
      <c r="R787" s="8"/>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8"/>
      <c r="B789" s="8"/>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8"/>
      <c r="Q789" s="31"/>
      <c r="R789" s="8"/>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8"/>
      <c r="B791" s="8"/>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8"/>
      <c r="Q791" s="31"/>
      <c r="R791" s="8"/>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8"/>
      <c r="B793" s="8"/>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8"/>
      <c r="Q793" s="31"/>
      <c r="R793" s="8"/>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8"/>
      <c r="B795" s="8"/>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8"/>
      <c r="Q795" s="31"/>
      <c r="R795" s="8"/>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8"/>
      <c r="B797" s="8"/>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8"/>
      <c r="Q797" s="31"/>
      <c r="R797" s="8"/>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8"/>
      <c r="B799" s="8"/>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8"/>
      <c r="Q799" s="31"/>
      <c r="R799" s="8"/>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8"/>
      <c r="B801" s="8"/>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8"/>
      <c r="Q801" s="31"/>
      <c r="R801" s="8"/>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8"/>
      <c r="B803" s="8"/>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8"/>
      <c r="Q803" s="31"/>
      <c r="R803" s="8"/>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8"/>
      <c r="B805" s="8"/>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8"/>
      <c r="Q805" s="31"/>
      <c r="R805" s="8"/>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8"/>
      <c r="B807" s="8"/>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8"/>
      <c r="Q807" s="31"/>
      <c r="R807" s="8"/>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8"/>
      <c r="B809" s="8"/>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8"/>
      <c r="Q809" s="31"/>
      <c r="R809" s="8"/>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8"/>
      <c r="B811" s="8"/>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8"/>
      <c r="Q811" s="31"/>
      <c r="R811" s="8"/>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8"/>
      <c r="B813" s="8"/>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8"/>
      <c r="Q813" s="31"/>
      <c r="R813" s="8"/>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8"/>
      <c r="B815" s="8"/>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8"/>
      <c r="Q815" s="31"/>
      <c r="R815" s="8"/>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8"/>
      <c r="B817" s="8"/>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8"/>
      <c r="Q817" s="31"/>
      <c r="R817" s="8"/>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8"/>
      <c r="B819" s="8"/>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8"/>
      <c r="Q819" s="31"/>
      <c r="R819" s="8"/>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8"/>
      <c r="B821" s="8"/>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8"/>
      <c r="Q821" s="31"/>
      <c r="R821" s="8"/>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8"/>
      <c r="B823" s="8"/>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8"/>
      <c r="Q823" s="31"/>
      <c r="R823" s="8"/>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8"/>
      <c r="B825" s="8"/>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8"/>
      <c r="Q825" s="31"/>
      <c r="R825" s="8"/>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8"/>
      <c r="B827" s="8"/>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8"/>
      <c r="Q827" s="31"/>
      <c r="R827" s="8"/>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8"/>
      <c r="B829" s="8"/>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8"/>
      <c r="Q829" s="31"/>
      <c r="R829" s="8"/>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8"/>
      <c r="B831" s="8"/>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8"/>
      <c r="Q831" s="31"/>
      <c r="R831" s="8"/>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8"/>
      <c r="B833" s="8"/>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8"/>
      <c r="Q833" s="31"/>
      <c r="R833" s="8"/>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8"/>
      <c r="B835" s="8"/>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8"/>
      <c r="Q835" s="31"/>
      <c r="R835" s="8"/>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8"/>
      <c r="B837" s="8"/>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8"/>
      <c r="Q837" s="31"/>
      <c r="R837" s="8"/>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8"/>
      <c r="B839" s="8"/>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8"/>
      <c r="Q839" s="31"/>
      <c r="R839" s="8"/>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8"/>
      <c r="B841" s="8"/>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8"/>
      <c r="Q841" s="31"/>
      <c r="R841" s="8"/>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8"/>
      <c r="B843" s="8"/>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8"/>
      <c r="Q843" s="31"/>
      <c r="R843" s="8"/>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8"/>
      <c r="B845" s="8"/>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8"/>
      <c r="Q845" s="31"/>
      <c r="R845" s="8"/>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8"/>
      <c r="B847" s="8"/>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8"/>
      <c r="Q847" s="31"/>
      <c r="R847" s="8"/>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8"/>
      <c r="B849" s="8"/>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8"/>
      <c r="Q849" s="31"/>
      <c r="R849" s="8"/>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8"/>
      <c r="B851" s="8"/>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8"/>
      <c r="Q851" s="31"/>
      <c r="R851" s="8"/>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8"/>
      <c r="B853" s="8"/>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8"/>
      <c r="Q853" s="31"/>
      <c r="R853" s="8"/>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8"/>
      <c r="B855" s="8"/>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8"/>
      <c r="Q855" s="31"/>
      <c r="R855" s="8"/>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8"/>
      <c r="B857" s="8"/>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8"/>
      <c r="Q857" s="31"/>
      <c r="R857" s="8"/>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8"/>
      <c r="B859" s="8"/>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8"/>
      <c r="Q859" s="31"/>
      <c r="R859" s="8"/>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8"/>
      <c r="B861" s="8"/>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8"/>
      <c r="Q861" s="31"/>
      <c r="R861" s="8"/>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8"/>
      <c r="B863" s="8"/>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8"/>
      <c r="Q863" s="31"/>
      <c r="R863" s="8"/>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8"/>
      <c r="B865" s="8"/>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8"/>
      <c r="Q865" s="31"/>
      <c r="R865" s="8"/>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8"/>
      <c r="B867" s="8"/>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8"/>
      <c r="Q867" s="31"/>
      <c r="R867" s="8"/>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8"/>
      <c r="B869" s="8"/>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8"/>
      <c r="Q869" s="31"/>
      <c r="R869" s="8"/>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8"/>
      <c r="B871" s="8"/>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8"/>
      <c r="Q871" s="31"/>
      <c r="R871" s="8"/>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8"/>
      <c r="B873" s="8"/>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8"/>
      <c r="Q873" s="31"/>
      <c r="R873" s="8"/>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8"/>
      <c r="B875" s="8"/>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8"/>
      <c r="Q875" s="31"/>
      <c r="R875" s="8"/>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8"/>
      <c r="B877" s="8"/>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8"/>
      <c r="Q877" s="31"/>
      <c r="R877" s="8"/>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8"/>
      <c r="B879" s="8"/>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8"/>
      <c r="Q879" s="31"/>
      <c r="R879" s="8"/>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8"/>
      <c r="B881" s="8"/>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8"/>
      <c r="Q881" s="31"/>
      <c r="R881" s="8"/>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8"/>
      <c r="B883" s="8"/>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8"/>
      <c r="Q883" s="31"/>
      <c r="R883" s="8"/>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8"/>
      <c r="B885" s="8"/>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8"/>
      <c r="Q885" s="31"/>
      <c r="R885" s="8"/>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8"/>
      <c r="B887" s="8"/>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8"/>
      <c r="Q887" s="31"/>
      <c r="R887" s="8"/>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8"/>
      <c r="B889" s="8"/>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8"/>
      <c r="Q889" s="31"/>
      <c r="R889" s="8"/>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8"/>
      <c r="B891" s="8"/>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8"/>
      <c r="Q891" s="31"/>
      <c r="R891" s="8"/>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8"/>
      <c r="B893" s="8"/>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8"/>
      <c r="Q893" s="31"/>
      <c r="R893" s="8"/>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8"/>
      <c r="B895" s="8"/>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8"/>
      <c r="Q895" s="31"/>
      <c r="R895" s="8"/>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8"/>
      <c r="B897" s="8"/>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8"/>
      <c r="Q897" s="31"/>
      <c r="R897" s="8"/>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8"/>
      <c r="B899" s="8"/>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8"/>
      <c r="Q899" s="31"/>
      <c r="R899" s="8"/>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8"/>
      <c r="B901" s="8"/>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8"/>
      <c r="Q901" s="31"/>
      <c r="R901" s="8"/>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8"/>
      <c r="B903" s="8"/>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8"/>
      <c r="Q903" s="31"/>
      <c r="R903" s="8"/>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8"/>
      <c r="B905" s="8"/>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8"/>
      <c r="Q905" s="31"/>
      <c r="R905" s="8"/>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8"/>
      <c r="B907" s="8"/>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8"/>
      <c r="Q907" s="31"/>
      <c r="R907" s="8"/>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8"/>
      <c r="B909" s="8"/>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8"/>
      <c r="Q909" s="31"/>
      <c r="R909" s="8"/>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8"/>
      <c r="B911" s="8"/>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8"/>
      <c r="Q911" s="31"/>
      <c r="R911" s="8"/>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8"/>
      <c r="B913" s="8"/>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8"/>
      <c r="Q913" s="31"/>
      <c r="R913" s="8"/>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8"/>
      <c r="B915" s="8"/>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8"/>
      <c r="Q915" s="31"/>
      <c r="R915" s="8"/>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8"/>
      <c r="B917" s="8"/>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8"/>
      <c r="Q917" s="31"/>
      <c r="R917" s="8"/>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8"/>
      <c r="B919" s="8"/>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8"/>
      <c r="Q919" s="31"/>
      <c r="R919" s="8"/>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8"/>
      <c r="B921" s="8"/>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8"/>
      <c r="Q921" s="31"/>
      <c r="R921" s="8"/>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8"/>
      <c r="B923" s="8"/>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8"/>
      <c r="Q923" s="31"/>
      <c r="R923" s="8"/>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8"/>
      <c r="B925" s="8"/>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8"/>
      <c r="Q925" s="31"/>
      <c r="R925" s="8"/>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8"/>
      <c r="B927" s="8"/>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8"/>
      <c r="Q927" s="31"/>
      <c r="R927" s="8"/>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8"/>
      <c r="B929" s="8"/>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8"/>
      <c r="Q929" s="31"/>
      <c r="R929" s="8"/>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8"/>
      <c r="B931" s="8"/>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8"/>
      <c r="Q931" s="31"/>
      <c r="R931" s="8"/>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8"/>
      <c r="B933" s="8"/>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8"/>
      <c r="Q933" s="31"/>
      <c r="R933" s="8"/>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8"/>
      <c r="B935" s="8"/>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8"/>
      <c r="Q935" s="31"/>
      <c r="R935" s="8"/>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8"/>
      <c r="B937" s="8"/>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8"/>
      <c r="Q937" s="31"/>
      <c r="R937" s="8"/>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8"/>
      <c r="B939" s="8"/>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8"/>
      <c r="Q939" s="31"/>
      <c r="R939" s="8"/>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8"/>
      <c r="B941" s="8"/>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8"/>
      <c r="Q941" s="31"/>
      <c r="R941" s="8"/>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8"/>
      <c r="B943" s="8"/>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8"/>
      <c r="Q943" s="31"/>
      <c r="R943" s="8"/>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8"/>
      <c r="B945" s="8"/>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8"/>
      <c r="Q945" s="31"/>
      <c r="R945" s="8"/>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8"/>
      <c r="B947" s="8"/>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8"/>
      <c r="Q947" s="31"/>
      <c r="R947" s="8"/>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8"/>
      <c r="B949" s="8"/>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8"/>
      <c r="Q949" s="31"/>
      <c r="R949" s="8"/>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8"/>
      <c r="B951" s="8"/>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8"/>
      <c r="Q951" s="31"/>
      <c r="R951" s="8"/>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8"/>
      <c r="B953" s="8"/>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8"/>
      <c r="Q953" s="31"/>
      <c r="R953" s="8"/>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8"/>
      <c r="B955" s="8"/>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8"/>
      <c r="Q955" s="31"/>
      <c r="R955" s="8"/>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8"/>
      <c r="B957" s="8"/>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8"/>
      <c r="Q957" s="31"/>
      <c r="R957" s="8"/>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8"/>
      <c r="B959" s="8"/>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8"/>
      <c r="Q959" s="31"/>
      <c r="R959" s="8"/>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8"/>
      <c r="B961" s="8"/>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8"/>
      <c r="Q961" s="31"/>
      <c r="R961" s="8"/>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8"/>
      <c r="B963" s="8"/>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8"/>
      <c r="Q963" s="31"/>
      <c r="R963" s="8"/>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8"/>
      <c r="B965" s="8"/>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8"/>
      <c r="Q965" s="31"/>
      <c r="R965" s="8"/>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8"/>
      <c r="B967" s="8"/>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8"/>
      <c r="Q967" s="31"/>
      <c r="R967" s="8"/>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8"/>
      <c r="B969" s="8"/>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8"/>
      <c r="Q969" s="31"/>
      <c r="R969" s="8"/>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8"/>
      <c r="B971" s="8"/>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8"/>
      <c r="Q971" s="31"/>
      <c r="R971" s="8"/>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8"/>
      <c r="B973" s="8"/>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8"/>
      <c r="Q973" s="31"/>
      <c r="R973" s="8"/>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8"/>
      <c r="B975" s="8"/>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8"/>
      <c r="Q975" s="31"/>
      <c r="R975" s="8"/>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8"/>
      <c r="B977" s="8"/>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8"/>
      <c r="Q977" s="31"/>
      <c r="R977" s="8"/>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8"/>
      <c r="B979" s="8"/>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8"/>
      <c r="Q979" s="31"/>
      <c r="R979" s="8"/>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8"/>
      <c r="B981" s="8"/>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8"/>
      <c r="Q981" s="31"/>
      <c r="R981" s="8"/>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8"/>
      <c r="B983" s="8"/>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8"/>
      <c r="Q983" s="31"/>
      <c r="R983" s="8"/>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8"/>
      <c r="B985" s="8"/>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8"/>
      <c r="Q985" s="31"/>
      <c r="R985" s="8"/>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8"/>
      <c r="B987" s="8"/>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8"/>
      <c r="Q987" s="31"/>
      <c r="R987" s="8"/>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8"/>
      <c r="B989" s="8"/>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8"/>
      <c r="Q989" s="31"/>
      <c r="R989" s="8"/>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8"/>
      <c r="B991" s="8"/>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8"/>
      <c r="Q991" s="31"/>
      <c r="R991" s="8"/>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8"/>
      <c r="B993" s="8"/>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8"/>
      <c r="Q993" s="31"/>
      <c r="R993" s="8"/>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8"/>
      <c r="B995" s="8"/>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8"/>
      <c r="Q995" s="31"/>
      <c r="R995" s="8"/>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8"/>
      <c r="B997" s="8"/>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8"/>
      <c r="Q997" s="31"/>
      <c r="R997" s="8"/>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8"/>
      <c r="B999" s="8"/>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8"/>
      <c r="Q999" s="31"/>
      <c r="R999" s="8"/>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L8" sqref="L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89" t="s">
        <v>750</v>
      </c>
      <c r="B1" s="89"/>
      <c r="C1" s="89"/>
      <c r="D1" s="89"/>
      <c r="E1" s="89"/>
      <c r="F1" s="89"/>
      <c r="G1" s="89"/>
      <c r="H1" s="89"/>
      <c r="I1" s="89"/>
      <c r="J1" s="89"/>
      <c r="K1" s="89"/>
      <c r="L1" s="89"/>
      <c r="M1" s="89"/>
      <c r="N1" s="89"/>
      <c r="O1" s="89"/>
      <c r="P1" s="89"/>
      <c r="Q1" s="89"/>
      <c r="R1" s="89"/>
      <c r="S1" s="89"/>
    </row>
    <row r="2" spans="1:21" ht="43.5" customHeight="1">
      <c r="A2" s="14" t="s">
        <v>751</v>
      </c>
      <c r="B2" s="16" t="s">
        <v>752</v>
      </c>
      <c r="C2" s="16" t="s">
        <v>753</v>
      </c>
      <c r="D2" s="14" t="s">
        <v>754</v>
      </c>
      <c r="E2" s="14" t="s">
        <v>755</v>
      </c>
      <c r="F2" s="14" t="s">
        <v>756</v>
      </c>
      <c r="G2" s="15" t="s">
        <v>757</v>
      </c>
      <c r="H2" s="15" t="s">
        <v>758</v>
      </c>
      <c r="I2" s="14" t="s">
        <v>759</v>
      </c>
      <c r="J2" s="4" t="s">
        <v>760</v>
      </c>
      <c r="K2" s="16" t="s">
        <v>682</v>
      </c>
      <c r="L2" s="16" t="s">
        <v>683</v>
      </c>
      <c r="M2" s="16" t="s">
        <v>684</v>
      </c>
      <c r="N2" s="16" t="s">
        <v>761</v>
      </c>
      <c r="O2" s="16" t="s">
        <v>762</v>
      </c>
      <c r="P2" s="16" t="s">
        <v>763</v>
      </c>
      <c r="Q2" s="16" t="s">
        <v>764</v>
      </c>
      <c r="R2" s="16" t="s">
        <v>765</v>
      </c>
      <c r="S2" s="16" t="s">
        <v>766</v>
      </c>
      <c r="T2" s="17" t="s">
        <v>767</v>
      </c>
      <c r="U2" s="17" t="s">
        <v>768</v>
      </c>
    </row>
    <row r="3" spans="1:21" ht="15" customHeight="1">
      <c r="A3" s="35">
        <v>46195</v>
      </c>
      <c r="B3" s="36"/>
      <c r="C3" s="36"/>
      <c r="D3" s="37" t="s">
        <v>769</v>
      </c>
      <c r="E3" s="37" t="s">
        <v>770</v>
      </c>
      <c r="F3" s="37"/>
      <c r="G3" s="37" t="s">
        <v>771</v>
      </c>
      <c r="H3" s="38"/>
      <c r="I3" s="38"/>
      <c r="J3" s="39"/>
      <c r="K3" s="26" t="s">
        <v>772</v>
      </c>
      <c r="L3" s="26" t="s">
        <v>528</v>
      </c>
      <c r="M3" s="26" t="str">
        <f>IF(F3="","",IFERROR(IFERROR(INDEX(Réttabanki!F:F,MATCH(F3,Réttabanki!A:A,0)),""),IFERROR(IFERROR(INDEX(Vöruskrá!H:H,MATCH(F3,Vöruskrá!B:B,0)),""),"")))</f>
        <v/>
      </c>
      <c r="N3" s="27" t="str">
        <f>IF(OR(F3="",H3=""),"",IFERROR(IFERROR(INDEX(Réttabanki!G:G,MATCH(F3,Réttabanki!A:A,0)),"")*H3/100,IFERROR(IFERROR(INDEX(Vöruskrá!J:J,MATCH(F3,Vöruskrá!B:B,0)),"")*H3/100,"")))</f>
        <v/>
      </c>
      <c r="O3" s="27" t="str">
        <f>IF(OR(F3="",H3=""),"",IFERROR(IFERROR(INDEX(Réttabanki!H:H,MATCH(F3,Réttabanki!A:A,0)),"")*H3/100,IFERROR(IFERROR(INDEX(Vöruskrá!K:K,MATCH(F3,Vöruskrá!B:B,0)),"")*H3/100,"")))</f>
        <v/>
      </c>
      <c r="P3" s="27" t="str">
        <f>IF(OR(F3="",H3=""),"",IFERROR(IFERROR(INDEX(Réttabanki!I:I,MATCH(F3,Réttabanki!A:A,0)),"")*H3/100,IFERROR(IFERROR(INDEX(Vöruskrá!L:L,MATCH(F3,Vöruskrá!B:B,0)),"")*H3/100,"")))</f>
        <v/>
      </c>
      <c r="Q3" s="27" t="str">
        <f>IF(OR(F3="",H3=""),"",IFERROR(IFERROR(INDEX(Réttabanki!J:J,MATCH(F3,Réttabanki!A:A,0)),"")*H3/100,IFERROR(IFERROR(INDEX(Vöruskrá!M:M,MATCH(F3,Vöruskrá!B:B,0)),"")*H3/100,"")))</f>
        <v/>
      </c>
      <c r="R3" s="27" t="str">
        <f>IF(OR(F3="",H3=""),"",IFERROR(IFERROR(INDEX(Réttabanki!K:K,MATCH(F3,Réttabanki!A:A,0)),"")*H3/100,IFERROR(IFERROR(INDEX(Vöruskrá!O:O,MATCH(F3,Vöruskrá!B:B,0)),"")*H3/100,"")))</f>
        <v/>
      </c>
      <c r="S3" s="27" t="str">
        <f>IF(OR(F3="",H3=""),"",IFERROR(IFERROR(INDEX(Réttabanki!L:L,MATCH(F3,Réttabanki!A:A,0)),"")*H3/100,IFERROR(IFERROR(INDEX(Vöruskrá!P:P,MATCH(F3,Vöruskrá!B:B,0)),"")*H3/100,"")))</f>
        <v/>
      </c>
      <c r="T3" s="31" t="str">
        <f>IF(F3="","",IFERROR(INDEX(Réttabanki!Q:Q,MATCH(F3,Réttabanki!A:A,0)),IFERROR(INDEX(Réttabanki!Q:Q,MATCH(F3,Réttabanki!B:B,0)),"")))</f>
        <v/>
      </c>
      <c r="U3" s="8" t="str">
        <f>IF(F3="","",IFERROR(INDEX(Réttabanki!R:R,MATCH(F3,Réttabanki!A:A,0)),IFERROR(INDEX(Réttabanki!R:R,MATCH(F3,Réttabanki!B:B,0)),"")))</f>
        <v/>
      </c>
    </row>
    <row r="4" spans="1:21" ht="15" customHeight="1">
      <c r="A4" s="35"/>
      <c r="B4" s="36"/>
      <c r="C4" s="36"/>
      <c r="D4" s="37" t="s">
        <v>769</v>
      </c>
      <c r="E4" s="37" t="s">
        <v>770</v>
      </c>
      <c r="F4" s="37" t="s">
        <v>699</v>
      </c>
      <c r="G4" s="37" t="s">
        <v>773</v>
      </c>
      <c r="H4" s="38">
        <v>250</v>
      </c>
      <c r="I4" s="38"/>
      <c r="J4" s="39"/>
      <c r="K4" s="26" t="s">
        <v>700</v>
      </c>
      <c r="L4" s="26" t="s">
        <v>528</v>
      </c>
      <c r="M4" s="26"/>
      <c r="N4" s="27">
        <v>423</v>
      </c>
      <c r="O4" s="27">
        <v>17</v>
      </c>
      <c r="P4" s="27">
        <v>7.6</v>
      </c>
      <c r="Q4" s="27">
        <v>47.8</v>
      </c>
      <c r="R4" s="27">
        <v>18.399999999999999</v>
      </c>
      <c r="S4" s="27">
        <v>2.5</v>
      </c>
      <c r="T4" s="29" t="str">
        <f>IF(F4="","",IFERROR(INDEX(Réttabanki!Q:Q,MATCH(F4,Réttabanki!A:A,0)),IFERROR(INDEX(Réttabanki!Q:Q,MATCH(F4,Réttabanki!B:B,0)),"")))</f>
        <v>1. Hitið karrýsósu í potti við meðalhita í 20-25 mín, hrærið reglulega.
2. Eldið hrísgrjón skv. leiðbeiningum.
3. Berið fram karrý yfir hrísgrjónum.</v>
      </c>
      <c r="U4" s="30" t="str">
        <f>IF(F4="","",IFERROR(INDEX(Réttabanki!R:R,MATCH(F4,Réttabanki!A:A,0)),IFERROR(INDEX(Réttabanki!R:R,MATCH(F4,Réttabanki!B:B,0)),"")))</f>
        <v>BAKA 160°C (blástur), lok á, kjarnhiti 75°C, 25-30 mín. Mælið hita í nokkrum kjúklingabitum.</v>
      </c>
    </row>
    <row r="5" spans="1:21" ht="15" customHeight="1">
      <c r="A5" s="35"/>
      <c r="B5" s="36"/>
      <c r="C5" s="36"/>
      <c r="D5" s="37" t="s">
        <v>769</v>
      </c>
      <c r="E5" s="37" t="s">
        <v>770</v>
      </c>
      <c r="F5" s="37" t="s">
        <v>530</v>
      </c>
      <c r="G5" s="37" t="s">
        <v>774</v>
      </c>
      <c r="H5" s="38">
        <v>80</v>
      </c>
      <c r="I5" s="38"/>
      <c r="J5" s="39"/>
      <c r="K5" s="26" t="s">
        <v>532</v>
      </c>
      <c r="L5" s="26"/>
      <c r="M5" s="26"/>
      <c r="N5" s="27">
        <v>292</v>
      </c>
      <c r="O5" s="27">
        <v>0.6</v>
      </c>
      <c r="P5" s="27">
        <v>0.2</v>
      </c>
      <c r="Q5" s="27">
        <v>64</v>
      </c>
      <c r="R5" s="27">
        <v>5.6</v>
      </c>
      <c r="S5" s="27">
        <v>0</v>
      </c>
      <c r="T5" s="31">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5"/>
      <c r="B6" s="36"/>
      <c r="C6" s="36"/>
      <c r="D6" s="37" t="s">
        <v>769</v>
      </c>
      <c r="E6" s="37" t="s">
        <v>775</v>
      </c>
      <c r="F6" s="37"/>
      <c r="G6" s="37" t="s">
        <v>776</v>
      </c>
      <c r="H6" s="38"/>
      <c r="I6" s="38"/>
      <c r="J6" s="39"/>
      <c r="K6" s="26" t="s">
        <v>777</v>
      </c>
      <c r="L6" s="26" t="s">
        <v>746</v>
      </c>
      <c r="M6" s="26" t="str">
        <f>IF(F6="","",IFERROR(IFERROR(INDEX(Réttabanki!F:F,MATCH(F6,Réttabanki!A:A,0)),""),IFERROR(IFERROR(INDEX(Vöruskrá!H:H,MATCH(F6,Vöruskrá!B:B,0)),""),"")))</f>
        <v/>
      </c>
      <c r="N6" s="27" t="str">
        <f>IF(OR(F6="",H6=""),"",IFERROR(IFERROR(INDEX(Réttabanki!G:G,MATCH(F6,Réttabanki!A:A,0)),"")*H6/100,IFERROR(IFERROR(INDEX(Vöruskrá!J:J,MATCH(F6,Vöruskrá!B:B,0)),"")*H6/100,"")))</f>
        <v/>
      </c>
      <c r="O6" s="27" t="str">
        <f>IF(OR(F6="",H6=""),"",IFERROR(IFERROR(INDEX(Réttabanki!H:H,MATCH(F6,Réttabanki!A:A,0)),"")*H6/100,IFERROR(IFERROR(INDEX(Vöruskrá!K:K,MATCH(F6,Vöruskrá!B:B,0)),"")*H6/100,"")))</f>
        <v/>
      </c>
      <c r="P6" s="27" t="str">
        <f>IF(OR(F6="",H6=""),"",IFERROR(IFERROR(INDEX(Réttabanki!I:I,MATCH(F6,Réttabanki!A:A,0)),"")*H6/100,IFERROR(IFERROR(INDEX(Vöruskrá!L:L,MATCH(F6,Vöruskrá!B:B,0)),"")*H6/100,"")))</f>
        <v/>
      </c>
      <c r="Q6" s="27" t="str">
        <f>IF(OR(F6="",H6=""),"",IFERROR(IFERROR(INDEX(Réttabanki!J:J,MATCH(F6,Réttabanki!A:A,0)),"")*H6/100,IFERROR(IFERROR(INDEX(Vöruskrá!M:M,MATCH(F6,Vöruskrá!B:B,0)),"")*H6/100,"")))</f>
        <v/>
      </c>
      <c r="R6" s="27" t="str">
        <f>IF(OR(F6="",H6=""),"",IFERROR(IFERROR(INDEX(Réttabanki!K:K,MATCH(F6,Réttabanki!A:A,0)),"")*H6/100,IFERROR(IFERROR(INDEX(Vöruskrá!O:O,MATCH(F6,Vöruskrá!B:B,0)),"")*H6/100,"")))</f>
        <v/>
      </c>
      <c r="S6" s="27" t="str">
        <f>IF(OR(F6="",H6=""),"",IFERROR(IFERROR(INDEX(Réttabanki!L:L,MATCH(F6,Réttabanki!A:A,0)),"")*H6/100,IFERROR(IFERROR(INDEX(Vöruskrá!P:P,MATCH(F6,Vöruskrá!B:B,0)),"")*H6/100,"")))</f>
        <v/>
      </c>
      <c r="T6" s="29" t="str">
        <f>IF(F6="","",IFERROR(INDEX(Réttabanki!Q:Q,MATCH(F6,Réttabanki!A:A,0)),IFERROR(INDEX(Réttabanki!Q:Q,MATCH(F6,Réttabanki!B:B,0)),"")))</f>
        <v/>
      </c>
      <c r="U6" s="30" t="str">
        <f>IF(F6="","",IFERROR(INDEX(Réttabanki!R:R,MATCH(F6,Réttabanki!A:A,0)),IFERROR(INDEX(Réttabanki!R:R,MATCH(F6,Réttabanki!B:B,0)),"")))</f>
        <v/>
      </c>
    </row>
    <row r="7" spans="1:21" ht="15" customHeight="1">
      <c r="A7" s="35"/>
      <c r="B7" s="36"/>
      <c r="C7" s="36"/>
      <c r="D7" s="37" t="s">
        <v>769</v>
      </c>
      <c r="E7" s="37" t="s">
        <v>775</v>
      </c>
      <c r="F7" s="37" t="s">
        <v>744</v>
      </c>
      <c r="G7" s="37" t="s">
        <v>778</v>
      </c>
      <c r="H7" s="38">
        <v>250</v>
      </c>
      <c r="I7" s="38"/>
      <c r="J7" s="39"/>
      <c r="K7" s="26" t="s">
        <v>745</v>
      </c>
      <c r="L7" s="26" t="s">
        <v>746</v>
      </c>
      <c r="M7" s="26"/>
      <c r="N7" s="27">
        <v>492.7</v>
      </c>
      <c r="O7" s="27">
        <v>10.9</v>
      </c>
      <c r="P7" s="27">
        <v>6.3</v>
      </c>
      <c r="Q7" s="27">
        <v>82.1</v>
      </c>
      <c r="R7" s="27">
        <v>12</v>
      </c>
      <c r="S7" s="27">
        <v>2.6</v>
      </c>
      <c r="T7" s="31"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BAKA 160°C (blástur), lok á, kjarnhiti 75°C, 25-30 mín.</v>
      </c>
    </row>
    <row r="8" spans="1:21" ht="15" customHeight="1">
      <c r="A8" s="35"/>
      <c r="B8" s="36"/>
      <c r="C8" s="36"/>
      <c r="D8" s="37" t="s">
        <v>769</v>
      </c>
      <c r="E8" s="37" t="s">
        <v>775</v>
      </c>
      <c r="F8" s="37" t="s">
        <v>530</v>
      </c>
      <c r="G8" s="37" t="s">
        <v>774</v>
      </c>
      <c r="H8" s="38">
        <v>80</v>
      </c>
      <c r="I8" s="38"/>
      <c r="J8" s="39"/>
      <c r="K8" s="26" t="s">
        <v>532</v>
      </c>
      <c r="L8" s="26"/>
      <c r="M8" s="26"/>
      <c r="N8" s="27">
        <v>292</v>
      </c>
      <c r="O8" s="27">
        <v>0.6</v>
      </c>
      <c r="P8" s="27">
        <v>0.2</v>
      </c>
      <c r="Q8" s="27">
        <v>64</v>
      </c>
      <c r="R8" s="27">
        <v>5.6</v>
      </c>
      <c r="S8" s="27">
        <v>0</v>
      </c>
      <c r="T8" s="29">
        <f>IF(F8="","",IFERROR(INDEX(Réttabanki!Q:Q,MATCH(F8,Réttabanki!A:A,0)),IFERROR(INDEX(Réttabanki!Q:Q,MATCH(F8,Réttabanki!B:B,0)),"")))</f>
        <v>0</v>
      </c>
      <c r="U8" s="30" t="str">
        <f>IF(F8="","",IFERROR(INDEX(Réttabanki!R:R,MATCH(F8,Réttabanki!A:A,0)),IFERROR(INDEX(Réttabanki!R:R,MATCH(F8,Réttabanki!B:B,0)),"")))</f>
        <v>GUFA 98°C, lok á, kjarnhiti 75°C. Hrá: 3,3 kg hrísgrjón + 5 kg sjóðandi vatn, 55 mín. Endurhituð: 25 mín.</v>
      </c>
    </row>
    <row r="9" spans="1:21" ht="15" customHeight="1">
      <c r="A9" s="35"/>
      <c r="B9" s="36"/>
      <c r="C9" s="36"/>
      <c r="D9" s="37" t="s">
        <v>769</v>
      </c>
      <c r="E9" s="37" t="s">
        <v>779</v>
      </c>
      <c r="F9" s="37"/>
      <c r="G9" s="37" t="s">
        <v>780</v>
      </c>
      <c r="H9" s="38"/>
      <c r="I9" s="38"/>
      <c r="J9" s="39"/>
      <c r="K9" s="26"/>
      <c r="L9" s="26" t="s">
        <v>167</v>
      </c>
      <c r="M9" s="26" t="str">
        <f>IF(F9="","",IFERROR(IFERROR(INDEX(Réttabanki!F:F,MATCH(F9,Réttabanki!A:A,0)),""),IFERROR(IFERROR(INDEX(Vöruskrá!H:H,MATCH(F9,Vöruskrá!B:B,0)),""),"")))</f>
        <v/>
      </c>
      <c r="N9" s="27" t="str">
        <f>IF(OR(F9="",H9=""),"",IFERROR(IFERROR(INDEX(Réttabanki!G:G,MATCH(F9,Réttabanki!A:A,0)),"")*H9/100,IFERROR(IFERROR(INDEX(Vöruskrá!J:J,MATCH(F9,Vöruskrá!B:B,0)),"")*H9/100,"")))</f>
        <v/>
      </c>
      <c r="O9" s="27" t="str">
        <f>IF(OR(F9="",H9=""),"",IFERROR(IFERROR(INDEX(Réttabanki!H:H,MATCH(F9,Réttabanki!A:A,0)),"")*H9/100,IFERROR(IFERROR(INDEX(Vöruskrá!K:K,MATCH(F9,Vöruskrá!B:B,0)),"")*H9/100,"")))</f>
        <v/>
      </c>
      <c r="P9" s="27" t="str">
        <f>IF(OR(F9="",H9=""),"",IFERROR(IFERROR(INDEX(Réttabanki!I:I,MATCH(F9,Réttabanki!A:A,0)),"")*H9/100,IFERROR(IFERROR(INDEX(Vöruskrá!L:L,MATCH(F9,Vöruskrá!B:B,0)),"")*H9/100,"")))</f>
        <v/>
      </c>
      <c r="Q9" s="27" t="str">
        <f>IF(OR(F9="",H9=""),"",IFERROR(IFERROR(INDEX(Réttabanki!J:J,MATCH(F9,Réttabanki!A:A,0)),"")*H9/100,IFERROR(IFERROR(INDEX(Vöruskrá!M:M,MATCH(F9,Vöruskrá!B:B,0)),"")*H9/100,"")))</f>
        <v/>
      </c>
      <c r="R9" s="27" t="str">
        <f>IF(OR(F9="",H9=""),"",IFERROR(IFERROR(INDEX(Réttabanki!K:K,MATCH(F9,Réttabanki!A:A,0)),"")*H9/100,IFERROR(IFERROR(INDEX(Vöruskrá!O:O,MATCH(F9,Vöruskrá!B:B,0)),"")*H9/100,"")))</f>
        <v/>
      </c>
      <c r="S9" s="27" t="str">
        <f>IF(OR(F9="",H9=""),"",IFERROR(IFERROR(INDEX(Réttabanki!L:L,MATCH(F9,Réttabanki!A:A,0)),"")*H9/100,IFERROR(IFERROR(INDEX(Vöruskrá!P:P,MATCH(F9,Vöruskrá!B:B,0)),"")*H9/100,"")))</f>
        <v/>
      </c>
      <c r="T9" s="31" t="str">
        <f>IF(F9="","",IFERROR(INDEX(Réttabanki!Q:Q,MATCH(F9,Réttabanki!A:A,0)),IFERROR(INDEX(Réttabanki!Q:Q,MATCH(F9,Réttabanki!B:B,0)),"")))</f>
        <v/>
      </c>
      <c r="U9" s="8" t="str">
        <f>IF(F9="","",IFERROR(INDEX(Réttabanki!R:R,MATCH(F9,Réttabanki!A:A,0)),IFERROR(INDEX(Réttabanki!R:R,MATCH(F9,Réttabanki!B:B,0)),"")))</f>
        <v/>
      </c>
    </row>
    <row r="10" spans="1:21" ht="15" customHeight="1">
      <c r="A10" s="35"/>
      <c r="B10" s="36"/>
      <c r="C10" s="36"/>
      <c r="D10" s="37" t="s">
        <v>769</v>
      </c>
      <c r="E10" s="37" t="s">
        <v>781</v>
      </c>
      <c r="F10" s="37"/>
      <c r="G10" s="37" t="s">
        <v>782</v>
      </c>
      <c r="H10" s="38"/>
      <c r="I10" s="38"/>
      <c r="J10" s="39"/>
      <c r="K10" s="26" t="s">
        <v>783</v>
      </c>
      <c r="L10" s="26" t="s">
        <v>784</v>
      </c>
      <c r="M10" s="26" t="str">
        <f>IF(F10="","",IFERROR(IFERROR(INDEX(Réttabanki!F:F,MATCH(F10,Réttabanki!A:A,0)),""),IFERROR(IFERROR(INDEX(Vöruskrá!H:H,MATCH(F10,Vöruskrá!B:B,0)),""),"")))</f>
        <v/>
      </c>
      <c r="N10" s="27" t="str">
        <f>IF(OR(F10="",H10=""),"",IFERROR(IFERROR(INDEX(Réttabanki!G:G,MATCH(F10,Réttabanki!A:A,0)),"")*H10/100,IFERROR(IFERROR(INDEX(Vöruskrá!J:J,MATCH(F10,Vöruskrá!B:B,0)),"")*H10/100,"")))</f>
        <v/>
      </c>
      <c r="O10" s="27" t="str">
        <f>IF(OR(F10="",H10=""),"",IFERROR(IFERROR(INDEX(Réttabanki!H:H,MATCH(F10,Réttabanki!A:A,0)),"")*H10/100,IFERROR(IFERROR(INDEX(Vöruskrá!K:K,MATCH(F10,Vöruskrá!B:B,0)),"")*H10/100,"")))</f>
        <v/>
      </c>
      <c r="P10" s="27" t="str">
        <f>IF(OR(F10="",H10=""),"",IFERROR(IFERROR(INDEX(Réttabanki!I:I,MATCH(F10,Réttabanki!A:A,0)),"")*H10/100,IFERROR(IFERROR(INDEX(Vöruskrá!L:L,MATCH(F10,Vöruskrá!B:B,0)),"")*H10/100,"")))</f>
        <v/>
      </c>
      <c r="Q10" s="27" t="str">
        <f>IF(OR(F10="",H10=""),"",IFERROR(IFERROR(INDEX(Réttabanki!J:J,MATCH(F10,Réttabanki!A:A,0)),"")*H10/100,IFERROR(IFERROR(INDEX(Vöruskrá!M:M,MATCH(F10,Vöruskrá!B:B,0)),"")*H10/100,"")))</f>
        <v/>
      </c>
      <c r="R10" s="27" t="str">
        <f>IF(OR(F10="",H10=""),"",IFERROR(IFERROR(INDEX(Réttabanki!K:K,MATCH(F10,Réttabanki!A:A,0)),"")*H10/100,IFERROR(IFERROR(INDEX(Vöruskrá!O:O,MATCH(F10,Vöruskrá!B:B,0)),"")*H10/100,"")))</f>
        <v/>
      </c>
      <c r="S10" s="27" t="str">
        <f>IF(OR(F10="",H10=""),"",IFERROR(IFERROR(INDEX(Réttabanki!L:L,MATCH(F10,Réttabanki!A:A,0)),"")*H10/100,IFERROR(IFERROR(INDEX(Vöruskrá!P:P,MATCH(F10,Vöruskrá!B:B,0)),"")*H10/100,"")))</f>
        <v/>
      </c>
      <c r="T10" s="29" t="str">
        <f>IF(F10="","",IFERROR(INDEX(Réttabanki!Q:Q,MATCH(F10,Réttabanki!A:A,0)),IFERROR(INDEX(Réttabanki!Q:Q,MATCH(F10,Réttabanki!B:B,0)),"")))</f>
        <v/>
      </c>
      <c r="U10" s="30" t="str">
        <f>IF(F10="","",IFERROR(INDEX(Réttabanki!R:R,MATCH(F10,Réttabanki!A:A,0)),IFERROR(INDEX(Réttabanki!R:R,MATCH(F10,Réttabanki!B:B,0)),"")))</f>
        <v/>
      </c>
    </row>
    <row r="11" spans="1:21" ht="15" customHeight="1">
      <c r="A11" s="35"/>
      <c r="B11" s="36"/>
      <c r="C11" s="36"/>
      <c r="D11" s="37" t="s">
        <v>769</v>
      </c>
      <c r="E11" s="37" t="s">
        <v>781</v>
      </c>
      <c r="F11" s="37" t="s">
        <v>114</v>
      </c>
      <c r="G11" s="37" t="s">
        <v>114</v>
      </c>
      <c r="H11" s="38">
        <v>45</v>
      </c>
      <c r="I11" s="38"/>
      <c r="J11" s="39"/>
      <c r="K11" s="26" t="s">
        <v>116</v>
      </c>
      <c r="L11" s="26" t="s">
        <v>117</v>
      </c>
      <c r="M11" s="26" t="s">
        <v>57</v>
      </c>
      <c r="N11" s="27">
        <v>99.5</v>
      </c>
      <c r="O11" s="27">
        <v>1.3</v>
      </c>
      <c r="P11" s="27">
        <v>0.2</v>
      </c>
      <c r="Q11" s="27">
        <v>15.3</v>
      </c>
      <c r="R11" s="27">
        <v>5</v>
      </c>
      <c r="S11" s="27">
        <v>0.5</v>
      </c>
      <c r="T11" s="31"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5"/>
      <c r="B12" s="36"/>
      <c r="C12" s="36"/>
      <c r="D12" s="37" t="s">
        <v>769</v>
      </c>
      <c r="E12" s="37" t="s">
        <v>781</v>
      </c>
      <c r="F12" s="37" t="s">
        <v>579</v>
      </c>
      <c r="G12" s="37" t="s">
        <v>785</v>
      </c>
      <c r="H12" s="38">
        <v>15</v>
      </c>
      <c r="I12" s="38"/>
      <c r="J12" s="39"/>
      <c r="K12" s="26" t="s">
        <v>581</v>
      </c>
      <c r="L12" s="26" t="s">
        <v>146</v>
      </c>
      <c r="M12" s="26"/>
      <c r="N12" s="27">
        <v>49.5</v>
      </c>
      <c r="O12" s="27">
        <v>3.9</v>
      </c>
      <c r="P12" s="27">
        <v>2.1</v>
      </c>
      <c r="Q12" s="27">
        <v>0</v>
      </c>
      <c r="R12" s="27">
        <v>3.8</v>
      </c>
      <c r="S12" s="27">
        <v>0.2</v>
      </c>
      <c r="T12" s="29" t="str">
        <f>IF(F12="","",IFERROR(INDEX(Réttabanki!Q:Q,MATCH(F12,Réttabanki!A:A,0)),IFERROR(INDEX(Réttabanki!Q:Q,MATCH(F12,Réttabanki!B:B,0)),"")))</f>
        <v/>
      </c>
      <c r="U12" s="30" t="str">
        <f>IF(F12="","",IFERROR(INDEX(Réttabanki!R:R,MATCH(F12,Réttabanki!A:A,0)),IFERROR(INDEX(Réttabanki!R:R,MATCH(F12,Réttabanki!B:B,0)),"")))</f>
        <v/>
      </c>
    </row>
    <row r="13" spans="1:21" ht="15" customHeight="1">
      <c r="A13" s="35">
        <v>46196</v>
      </c>
      <c r="B13" s="36"/>
      <c r="C13" s="36"/>
      <c r="D13" s="37" t="s">
        <v>769</v>
      </c>
      <c r="E13" s="37" t="s">
        <v>770</v>
      </c>
      <c r="F13" s="37"/>
      <c r="G13" s="37" t="s">
        <v>786</v>
      </c>
      <c r="H13" s="38"/>
      <c r="I13" s="38"/>
      <c r="J13" s="39"/>
      <c r="K13" s="26" t="s">
        <v>787</v>
      </c>
      <c r="L13" s="26" t="s">
        <v>788</v>
      </c>
      <c r="M13" s="26" t="str">
        <f>IF(F13="","",IFERROR(IFERROR(INDEX(Réttabanki!F:F,MATCH(F13,Réttabanki!A:A,0)),""),IFERROR(IFERROR(INDEX(Vöruskrá!H:H,MATCH(F13,Vöruskrá!B:B,0)),""),"")))</f>
        <v/>
      </c>
      <c r="N13" s="27" t="str">
        <f>IF(OR(F13="",H13=""),"",IFERROR(IFERROR(INDEX(Réttabanki!G:G,MATCH(F13,Réttabanki!A:A,0)),"")*H13/100,IFERROR(IFERROR(INDEX(Vöruskrá!J:J,MATCH(F13,Vöruskrá!B:B,0)),"")*H13/100,"")))</f>
        <v/>
      </c>
      <c r="O13" s="27" t="str">
        <f>IF(OR(F13="",H13=""),"",IFERROR(IFERROR(INDEX(Réttabanki!H:H,MATCH(F13,Réttabanki!A:A,0)),"")*H13/100,IFERROR(IFERROR(INDEX(Vöruskrá!K:K,MATCH(F13,Vöruskrá!B:B,0)),"")*H13/100,"")))</f>
        <v/>
      </c>
      <c r="P13" s="27" t="str">
        <f>IF(OR(F13="",H13=""),"",IFERROR(IFERROR(INDEX(Réttabanki!I:I,MATCH(F13,Réttabanki!A:A,0)),"")*H13/100,IFERROR(IFERROR(INDEX(Vöruskrá!L:L,MATCH(F13,Vöruskrá!B:B,0)),"")*H13/100,"")))</f>
        <v/>
      </c>
      <c r="Q13" s="27" t="str">
        <f>IF(OR(F13="",H13=""),"",IFERROR(IFERROR(INDEX(Réttabanki!J:J,MATCH(F13,Réttabanki!A:A,0)),"")*H13/100,IFERROR(IFERROR(INDEX(Vöruskrá!M:M,MATCH(F13,Vöruskrá!B:B,0)),"")*H13/100,"")))</f>
        <v/>
      </c>
      <c r="R13" s="27" t="str">
        <f>IF(OR(F13="",H13=""),"",IFERROR(IFERROR(INDEX(Réttabanki!K:K,MATCH(F13,Réttabanki!A:A,0)),"")*H13/100,IFERROR(IFERROR(INDEX(Vöruskrá!O:O,MATCH(F13,Vöruskrá!B:B,0)),"")*H13/100,"")))</f>
        <v/>
      </c>
      <c r="S13" s="27" t="str">
        <f>IF(OR(F13="",H13=""),"",IFERROR(IFERROR(INDEX(Réttabanki!L:L,MATCH(F13,Réttabanki!A:A,0)),"")*H13/100,IFERROR(IFERROR(INDEX(Vöruskrá!P:P,MATCH(F13,Vöruskrá!B:B,0)),"")*H13/100,"")))</f>
        <v/>
      </c>
      <c r="T13" s="31" t="str">
        <f>IF(F13="","",IFERROR(INDEX(Réttabanki!Q:Q,MATCH(F13,Réttabanki!A:A,0)),IFERROR(INDEX(Réttabanki!Q:Q,MATCH(F13,Réttabanki!B:B,0)),"")))</f>
        <v/>
      </c>
      <c r="U13" s="8" t="str">
        <f>IF(F13="","",IFERROR(INDEX(Réttabanki!R:R,MATCH(F13,Réttabanki!A:A,0)),IFERROR(INDEX(Réttabanki!R:R,MATCH(F13,Réttabanki!B:B,0)),"")))</f>
        <v/>
      </c>
    </row>
    <row r="14" spans="1:21" ht="15" customHeight="1">
      <c r="A14" s="35"/>
      <c r="B14" s="36"/>
      <c r="C14" s="36"/>
      <c r="D14" s="37" t="s">
        <v>769</v>
      </c>
      <c r="E14" s="37" t="s">
        <v>770</v>
      </c>
      <c r="F14" s="37" t="s">
        <v>214</v>
      </c>
      <c r="G14" s="37" t="s">
        <v>214</v>
      </c>
      <c r="H14" s="38">
        <v>130</v>
      </c>
      <c r="I14" s="38"/>
      <c r="J14" s="39"/>
      <c r="K14" s="26" t="s">
        <v>218</v>
      </c>
      <c r="L14" s="26" t="s">
        <v>219</v>
      </c>
      <c r="M14" s="26"/>
      <c r="N14" s="27">
        <v>162.5</v>
      </c>
      <c r="O14" s="27">
        <v>1.3</v>
      </c>
      <c r="P14" s="27">
        <v>0.4</v>
      </c>
      <c r="Q14" s="27">
        <v>14.3</v>
      </c>
      <c r="R14" s="27">
        <v>23.4</v>
      </c>
      <c r="S14" s="27">
        <v>0.9</v>
      </c>
      <c r="T14" s="29" t="str">
        <f>IF(F14="","",IFERROR(INDEX(Réttabanki!Q:Q,MATCH(F14,Réttabanki!A:A,0)),IFERROR(INDEX(Réttabanki!Q:Q,MATCH(F14,Réttabanki!B:B,0)),"")))</f>
        <v/>
      </c>
      <c r="U14" s="30" t="str">
        <f>IF(F14="","",IFERROR(INDEX(Réttabanki!R:R,MATCH(F14,Réttabanki!A:A,0)),IFERROR(INDEX(Réttabanki!R:R,MATCH(F14,Réttabanki!B:B,0)),"")))</f>
        <v/>
      </c>
    </row>
    <row r="15" spans="1:21" ht="15" customHeight="1">
      <c r="A15" s="35"/>
      <c r="B15" s="36"/>
      <c r="C15" s="36"/>
      <c r="D15" s="37" t="s">
        <v>769</v>
      </c>
      <c r="E15" s="37" t="s">
        <v>770</v>
      </c>
      <c r="F15" s="37" t="s">
        <v>656</v>
      </c>
      <c r="G15" s="37" t="s">
        <v>789</v>
      </c>
      <c r="H15" s="38">
        <v>100</v>
      </c>
      <c r="I15" s="38"/>
      <c r="J15" s="39"/>
      <c r="K15" s="26" t="s">
        <v>658</v>
      </c>
      <c r="L15" s="26" t="s">
        <v>167</v>
      </c>
      <c r="M15" s="26"/>
      <c r="N15" s="27">
        <v>77</v>
      </c>
      <c r="O15" s="27">
        <v>0.1</v>
      </c>
      <c r="P15" s="27">
        <v>0</v>
      </c>
      <c r="Q15" s="27">
        <v>16.3</v>
      </c>
      <c r="R15" s="27">
        <v>1.8</v>
      </c>
      <c r="S15" s="27">
        <v>0</v>
      </c>
      <c r="T15" s="31"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5"/>
      <c r="B16" s="36"/>
      <c r="C16" s="36"/>
      <c r="D16" s="37" t="s">
        <v>769</v>
      </c>
      <c r="E16" s="37" t="s">
        <v>790</v>
      </c>
      <c r="F16" s="37" t="s">
        <v>569</v>
      </c>
      <c r="G16" s="37" t="s">
        <v>791</v>
      </c>
      <c r="H16" s="38">
        <v>10</v>
      </c>
      <c r="I16" s="38"/>
      <c r="J16" s="39"/>
      <c r="K16" s="26" t="s">
        <v>572</v>
      </c>
      <c r="L16" s="26" t="s">
        <v>146</v>
      </c>
      <c r="M16" s="26"/>
      <c r="N16" s="27">
        <v>73.8</v>
      </c>
      <c r="O16" s="27">
        <v>8.1999999999999993</v>
      </c>
      <c r="P16" s="27">
        <v>4.9000000000000004</v>
      </c>
      <c r="Q16" s="27">
        <v>0</v>
      </c>
      <c r="R16" s="27">
        <v>0.1</v>
      </c>
      <c r="S16" s="27">
        <v>0.1</v>
      </c>
      <c r="T16" s="29" t="str">
        <f>IF(F16="","",IFERROR(INDEX(Réttabanki!Q:Q,MATCH(F16,Réttabanki!A:A,0)),IFERROR(INDEX(Réttabanki!Q:Q,MATCH(F16,Réttabanki!B:B,0)),"")))</f>
        <v/>
      </c>
      <c r="U16" s="30" t="str">
        <f>IF(F16="","",IFERROR(INDEX(Réttabanki!R:R,MATCH(F16,Réttabanki!A:A,0)),IFERROR(INDEX(Réttabanki!R:R,MATCH(F16,Réttabanki!B:B,0)),"")))</f>
        <v/>
      </c>
    </row>
    <row r="17" spans="1:21" ht="15" customHeight="1">
      <c r="A17" s="35"/>
      <c r="B17" s="36"/>
      <c r="C17" s="36"/>
      <c r="D17" s="37" t="s">
        <v>769</v>
      </c>
      <c r="E17" s="37" t="s">
        <v>775</v>
      </c>
      <c r="F17" s="37"/>
      <c r="G17" s="37" t="s">
        <v>792</v>
      </c>
      <c r="H17" s="38"/>
      <c r="I17" s="38"/>
      <c r="J17" s="39"/>
      <c r="K17" s="26" t="s">
        <v>793</v>
      </c>
      <c r="L17" s="26" t="s">
        <v>794</v>
      </c>
      <c r="M17" s="26" t="str">
        <f>IF(F17="","",IFERROR(IFERROR(INDEX(Réttabanki!F:F,MATCH(F17,Réttabanki!A:A,0)),""),IFERROR(IFERROR(INDEX(Vöruskrá!H:H,MATCH(F17,Vöruskrá!B:B,0)),""),"")))</f>
        <v/>
      </c>
      <c r="N17" s="27" t="str">
        <f>IF(OR(F17="",H17=""),"",IFERROR(IFERROR(INDEX(Réttabanki!G:G,MATCH(F17,Réttabanki!A:A,0)),"")*H17/100,IFERROR(IFERROR(INDEX(Vöruskrá!J:J,MATCH(F17,Vöruskrá!B:B,0)),"")*H17/100,"")))</f>
        <v/>
      </c>
      <c r="O17" s="27" t="str">
        <f>IF(OR(F17="",H17=""),"",IFERROR(IFERROR(INDEX(Réttabanki!H:H,MATCH(F17,Réttabanki!A:A,0)),"")*H17/100,IFERROR(IFERROR(INDEX(Vöruskrá!K:K,MATCH(F17,Vöruskrá!B:B,0)),"")*H17/100,"")))</f>
        <v/>
      </c>
      <c r="P17" s="27" t="str">
        <f>IF(OR(F17="",H17=""),"",IFERROR(IFERROR(INDEX(Réttabanki!I:I,MATCH(F17,Réttabanki!A:A,0)),"")*H17/100,IFERROR(IFERROR(INDEX(Vöruskrá!L:L,MATCH(F17,Vöruskrá!B:B,0)),"")*H17/100,"")))</f>
        <v/>
      </c>
      <c r="Q17" s="27" t="str">
        <f>IF(OR(F17="",H17=""),"",IFERROR(IFERROR(INDEX(Réttabanki!J:J,MATCH(F17,Réttabanki!A:A,0)),"")*H17/100,IFERROR(IFERROR(INDEX(Vöruskrá!M:M,MATCH(F17,Vöruskrá!B:B,0)),"")*H17/100,"")))</f>
        <v/>
      </c>
      <c r="R17" s="27" t="str">
        <f>IF(OR(F17="",H17=""),"",IFERROR(IFERROR(INDEX(Réttabanki!K:K,MATCH(F17,Réttabanki!A:A,0)),"")*H17/100,IFERROR(IFERROR(INDEX(Vöruskrá!O:O,MATCH(F17,Vöruskrá!B:B,0)),"")*H17/100,"")))</f>
        <v/>
      </c>
      <c r="S17" s="27" t="str">
        <f>IF(OR(F17="",H17=""),"",IFERROR(IFERROR(INDEX(Réttabanki!L:L,MATCH(F17,Réttabanki!A:A,0)),"")*H17/100,IFERROR(IFERROR(INDEX(Vöruskrá!P:P,MATCH(F17,Vöruskrá!B:B,0)),"")*H17/100,"")))</f>
        <v/>
      </c>
      <c r="T17" s="31" t="str">
        <f>IF(F17="","",IFERROR(INDEX(Réttabanki!Q:Q,MATCH(F17,Réttabanki!A:A,0)),IFERROR(INDEX(Réttabanki!Q:Q,MATCH(F17,Réttabanki!B:B,0)),"")))</f>
        <v/>
      </c>
      <c r="U17" s="8" t="str">
        <f>IF(F17="","",IFERROR(INDEX(Réttabanki!R:R,MATCH(F17,Réttabanki!A:A,0)),IFERROR(INDEX(Réttabanki!R:R,MATCH(F17,Réttabanki!B:B,0)),"")))</f>
        <v/>
      </c>
    </row>
    <row r="18" spans="1:21" ht="15" customHeight="1">
      <c r="A18" s="35"/>
      <c r="B18" s="36"/>
      <c r="C18" s="36"/>
      <c r="D18" s="37" t="s">
        <v>769</v>
      </c>
      <c r="E18" s="37" t="s">
        <v>775</v>
      </c>
      <c r="F18" s="37" t="s">
        <v>310</v>
      </c>
      <c r="G18" s="37" t="s">
        <v>795</v>
      </c>
      <c r="H18" s="38">
        <v>140</v>
      </c>
      <c r="I18" s="38"/>
      <c r="J18" s="39"/>
      <c r="K18" s="26" t="s">
        <v>313</v>
      </c>
      <c r="L18" s="26" t="s">
        <v>314</v>
      </c>
      <c r="M18" s="26"/>
      <c r="N18" s="27">
        <v>296.8</v>
      </c>
      <c r="O18" s="27">
        <v>16</v>
      </c>
      <c r="P18" s="27">
        <v>1.8</v>
      </c>
      <c r="Q18" s="27">
        <v>30.4</v>
      </c>
      <c r="R18" s="27">
        <v>6.3</v>
      </c>
      <c r="S18" s="27">
        <v>1.4</v>
      </c>
      <c r="T18" s="29" t="str">
        <f>IF(F18="","",IFERROR(INDEX(Réttabanki!Q:Q,MATCH(F18,Réttabanki!A:A,0)),IFERROR(INDEX(Réttabanki!Q:Q,MATCH(F18,Réttabanki!B:B,0)),"")))</f>
        <v/>
      </c>
      <c r="U18" s="30" t="str">
        <f>IF(F18="","",IFERROR(INDEX(Réttabanki!R:R,MATCH(F18,Réttabanki!A:A,0)),IFERROR(INDEX(Réttabanki!R:R,MATCH(F18,Réttabanki!B:B,0)),"")))</f>
        <v/>
      </c>
    </row>
    <row r="19" spans="1:21" ht="15" customHeight="1">
      <c r="A19" s="35"/>
      <c r="B19" s="36"/>
      <c r="C19" s="36"/>
      <c r="D19" s="37" t="s">
        <v>769</v>
      </c>
      <c r="E19" s="37" t="s">
        <v>775</v>
      </c>
      <c r="F19" s="37" t="s">
        <v>656</v>
      </c>
      <c r="G19" s="37" t="s">
        <v>789</v>
      </c>
      <c r="H19" s="38">
        <v>100</v>
      </c>
      <c r="I19" s="38"/>
      <c r="J19" s="39"/>
      <c r="K19" s="26" t="s">
        <v>658</v>
      </c>
      <c r="L19" s="26" t="s">
        <v>167</v>
      </c>
      <c r="M19" s="26"/>
      <c r="N19" s="27">
        <v>77</v>
      </c>
      <c r="O19" s="27">
        <v>0.1</v>
      </c>
      <c r="P19" s="27">
        <v>0</v>
      </c>
      <c r="Q19" s="27">
        <v>16.3</v>
      </c>
      <c r="R19" s="27">
        <v>1.8</v>
      </c>
      <c r="S19" s="27">
        <v>0</v>
      </c>
      <c r="T19" s="31"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5"/>
      <c r="B20" s="36"/>
      <c r="C20" s="36"/>
      <c r="D20" s="37" t="s">
        <v>769</v>
      </c>
      <c r="E20" s="37" t="s">
        <v>790</v>
      </c>
      <c r="F20" s="37" t="s">
        <v>418</v>
      </c>
      <c r="G20" s="37" t="s">
        <v>796</v>
      </c>
      <c r="H20" s="38">
        <v>20</v>
      </c>
      <c r="I20" s="38"/>
      <c r="J20" s="39"/>
      <c r="K20" s="26" t="s">
        <v>422</v>
      </c>
      <c r="L20" s="26" t="s">
        <v>178</v>
      </c>
      <c r="M20" s="26"/>
      <c r="N20" s="27">
        <v>103.8</v>
      </c>
      <c r="O20" s="27">
        <v>11.2</v>
      </c>
      <c r="P20" s="27">
        <v>0.7</v>
      </c>
      <c r="Q20" s="27">
        <v>1.2</v>
      </c>
      <c r="R20" s="27"/>
      <c r="S20" s="27">
        <v>0.2</v>
      </c>
      <c r="T20" s="29" t="str">
        <f>IF(F20="","",IFERROR(INDEX(Réttabanki!Q:Q,MATCH(F20,Réttabanki!A:A,0)),IFERROR(INDEX(Réttabanki!Q:Q,MATCH(F20,Réttabanki!B:B,0)),"")))</f>
        <v/>
      </c>
      <c r="U20" s="30" t="str">
        <f>IF(F20="","",IFERROR(INDEX(Réttabanki!R:R,MATCH(F20,Réttabanki!A:A,0)),IFERROR(INDEX(Réttabanki!R:R,MATCH(F20,Réttabanki!B:B,0)),"")))</f>
        <v/>
      </c>
    </row>
    <row r="21" spans="1:21" ht="15" customHeight="1">
      <c r="A21" s="35"/>
      <c r="B21" s="36"/>
      <c r="C21" s="36"/>
      <c r="D21" s="37" t="s">
        <v>769</v>
      </c>
      <c r="E21" s="37" t="s">
        <v>779</v>
      </c>
      <c r="F21" s="37"/>
      <c r="G21" s="37" t="s">
        <v>797</v>
      </c>
      <c r="H21" s="38"/>
      <c r="I21" s="38"/>
      <c r="J21" s="39"/>
      <c r="K21" s="26" t="s">
        <v>550</v>
      </c>
      <c r="L21" s="26" t="s">
        <v>297</v>
      </c>
      <c r="M21" s="26" t="str">
        <f>IF(F21="","",IFERROR(IFERROR(INDEX(Réttabanki!F:F,MATCH(F21,Réttabanki!A:A,0)),""),IFERROR(IFERROR(INDEX(Vöruskrá!H:H,MATCH(F21,Vöruskrá!B:B,0)),""),"")))</f>
        <v/>
      </c>
      <c r="N21" s="27" t="str">
        <f>IF(OR(F21="",H21=""),"",IFERROR(IFERROR(INDEX(Réttabanki!G:G,MATCH(F21,Réttabanki!A:A,0)),"")*H21/100,IFERROR(IFERROR(INDEX(Vöruskrá!J:J,MATCH(F21,Vöruskrá!B:B,0)),"")*H21/100,"")))</f>
        <v/>
      </c>
      <c r="O21" s="27" t="str">
        <f>IF(OR(F21="",H21=""),"",IFERROR(IFERROR(INDEX(Réttabanki!H:H,MATCH(F21,Réttabanki!A:A,0)),"")*H21/100,IFERROR(IFERROR(INDEX(Vöruskrá!K:K,MATCH(F21,Vöruskrá!B:B,0)),"")*H21/100,"")))</f>
        <v/>
      </c>
      <c r="P21" s="27" t="str">
        <f>IF(OR(F21="",H21=""),"",IFERROR(IFERROR(INDEX(Réttabanki!I:I,MATCH(F21,Réttabanki!A:A,0)),"")*H21/100,IFERROR(IFERROR(INDEX(Vöruskrá!L:L,MATCH(F21,Vöruskrá!B:B,0)),"")*H21/100,"")))</f>
        <v/>
      </c>
      <c r="Q21" s="27" t="str">
        <f>IF(OR(F21="",H21=""),"",IFERROR(IFERROR(INDEX(Réttabanki!J:J,MATCH(F21,Réttabanki!A:A,0)),"")*H21/100,IFERROR(IFERROR(INDEX(Vöruskrá!M:M,MATCH(F21,Vöruskrá!B:B,0)),"")*H21/100,"")))</f>
        <v/>
      </c>
      <c r="R21" s="27" t="str">
        <f>IF(OR(F21="",H21=""),"",IFERROR(IFERROR(INDEX(Réttabanki!K:K,MATCH(F21,Réttabanki!A:A,0)),"")*H21/100,IFERROR(IFERROR(INDEX(Vöruskrá!O:O,MATCH(F21,Vöruskrá!B:B,0)),"")*H21/100,"")))</f>
        <v/>
      </c>
      <c r="S21" s="27" t="str">
        <f>IF(OR(F21="",H21=""),"",IFERROR(IFERROR(INDEX(Réttabanki!L:L,MATCH(F21,Réttabanki!A:A,0)),"")*H21/100,IFERROR(IFERROR(INDEX(Vöruskrá!P:P,MATCH(F21,Vöruskrá!B:B,0)),"")*H21/100,"")))</f>
        <v/>
      </c>
      <c r="T21" s="31" t="str">
        <f>IF(F21="","",IFERROR(INDEX(Réttabanki!Q:Q,MATCH(F21,Réttabanki!A:A,0)),IFERROR(INDEX(Réttabanki!Q:Q,MATCH(F21,Réttabanki!B:B,0)),"")))</f>
        <v/>
      </c>
      <c r="U21" s="8" t="str">
        <f>IF(F21="","",IFERROR(INDEX(Réttabanki!R:R,MATCH(F21,Réttabanki!A:A,0)),IFERROR(INDEX(Réttabanki!R:R,MATCH(F21,Réttabanki!B:B,0)),"")))</f>
        <v/>
      </c>
    </row>
    <row r="22" spans="1:21" ht="15" customHeight="1">
      <c r="A22" s="35"/>
      <c r="B22" s="36"/>
      <c r="C22" s="36"/>
      <c r="D22" s="37" t="s">
        <v>769</v>
      </c>
      <c r="E22" s="37" t="s">
        <v>779</v>
      </c>
      <c r="F22" s="37" t="s">
        <v>548</v>
      </c>
      <c r="G22" s="37" t="s">
        <v>548</v>
      </c>
      <c r="H22" s="38">
        <v>20</v>
      </c>
      <c r="I22" s="38"/>
      <c r="J22" s="39"/>
      <c r="K22" s="26" t="s">
        <v>550</v>
      </c>
      <c r="L22" s="26" t="s">
        <v>297</v>
      </c>
      <c r="M22" s="26"/>
      <c r="N22" s="27">
        <v>24.2</v>
      </c>
      <c r="O22" s="27">
        <v>0.1</v>
      </c>
      <c r="P22" s="27">
        <v>0</v>
      </c>
      <c r="Q22" s="27">
        <v>5.6</v>
      </c>
      <c r="R22" s="27">
        <v>0.5</v>
      </c>
      <c r="S22" s="27">
        <v>0</v>
      </c>
      <c r="T22" s="29" t="str">
        <f>IF(F22="","",IFERROR(INDEX(Réttabanki!Q:Q,MATCH(F22,Réttabanki!A:A,0)),IFERROR(INDEX(Réttabanki!Q:Q,MATCH(F22,Réttabanki!B:B,0)),"")))</f>
        <v/>
      </c>
      <c r="U22" s="30" t="str">
        <f>IF(F22="","",IFERROR(INDEX(Réttabanki!R:R,MATCH(F22,Réttabanki!A:A,0)),IFERROR(INDEX(Réttabanki!R:R,MATCH(F22,Réttabanki!B:B,0)),"")))</f>
        <v/>
      </c>
    </row>
    <row r="23" spans="1:21" ht="15" customHeight="1">
      <c r="A23" s="35"/>
      <c r="B23" s="36"/>
      <c r="C23" s="36"/>
      <c r="D23" s="37" t="s">
        <v>769</v>
      </c>
      <c r="E23" s="37" t="s">
        <v>781</v>
      </c>
      <c r="F23" s="37"/>
      <c r="G23" s="37" t="s">
        <v>798</v>
      </c>
      <c r="H23" s="38"/>
      <c r="I23" s="38"/>
      <c r="J23" s="39"/>
      <c r="K23" s="26" t="s">
        <v>799</v>
      </c>
      <c r="L23" s="26" t="s">
        <v>135</v>
      </c>
      <c r="M23" s="26" t="str">
        <f>IF(F23="","",IFERROR(IFERROR(INDEX(Réttabanki!F:F,MATCH(F23,Réttabanki!A:A,0)),""),IFERROR(IFERROR(INDEX(Vöruskrá!H:H,MATCH(F23,Vöruskrá!B:B,0)),""),"")))</f>
        <v/>
      </c>
      <c r="N23" s="27" t="str">
        <f>IF(OR(F23="",H23=""),"",IFERROR(IFERROR(INDEX(Réttabanki!G:G,MATCH(F23,Réttabanki!A:A,0)),"")*H23/100,IFERROR(IFERROR(INDEX(Vöruskrá!J:J,MATCH(F23,Vöruskrá!B:B,0)),"")*H23/100,"")))</f>
        <v/>
      </c>
      <c r="O23" s="27" t="str">
        <f>IF(OR(F23="",H23=""),"",IFERROR(IFERROR(INDEX(Réttabanki!H:H,MATCH(F23,Réttabanki!A:A,0)),"")*H23/100,IFERROR(IFERROR(INDEX(Vöruskrá!K:K,MATCH(F23,Vöruskrá!B:B,0)),"")*H23/100,"")))</f>
        <v/>
      </c>
      <c r="P23" s="27" t="str">
        <f>IF(OR(F23="",H23=""),"",IFERROR(IFERROR(INDEX(Réttabanki!I:I,MATCH(F23,Réttabanki!A:A,0)),"")*H23/100,IFERROR(IFERROR(INDEX(Vöruskrá!L:L,MATCH(F23,Vöruskrá!B:B,0)),"")*H23/100,"")))</f>
        <v/>
      </c>
      <c r="Q23" s="27" t="str">
        <f>IF(OR(F23="",H23=""),"",IFERROR(IFERROR(INDEX(Réttabanki!J:J,MATCH(F23,Réttabanki!A:A,0)),"")*H23/100,IFERROR(IFERROR(INDEX(Vöruskrá!M:M,MATCH(F23,Vöruskrá!B:B,0)),"")*H23/100,"")))</f>
        <v/>
      </c>
      <c r="R23" s="27" t="str">
        <f>IF(OR(F23="",H23=""),"",IFERROR(IFERROR(INDEX(Réttabanki!K:K,MATCH(F23,Réttabanki!A:A,0)),"")*H23/100,IFERROR(IFERROR(INDEX(Vöruskrá!O:O,MATCH(F23,Vöruskrá!B:B,0)),"")*H23/100,"")))</f>
        <v/>
      </c>
      <c r="S23" s="27" t="str">
        <f>IF(OR(F23="",H23=""),"",IFERROR(IFERROR(INDEX(Réttabanki!L:L,MATCH(F23,Réttabanki!A:A,0)),"")*H23/100,IFERROR(IFERROR(INDEX(Vöruskrá!P:P,MATCH(F23,Vöruskrá!B:B,0)),"")*H23/100,"")))</f>
        <v/>
      </c>
      <c r="T23" s="31" t="str">
        <f>IF(F23="","",IFERROR(INDEX(Réttabanki!Q:Q,MATCH(F23,Réttabanki!A:A,0)),IFERROR(INDEX(Réttabanki!Q:Q,MATCH(F23,Réttabanki!B:B,0)),"")))</f>
        <v/>
      </c>
      <c r="U23" s="8" t="str">
        <f>IF(F23="","",IFERROR(INDEX(Réttabanki!R:R,MATCH(F23,Réttabanki!A:A,0)),IFERROR(INDEX(Réttabanki!R:R,MATCH(F23,Réttabanki!B:B,0)),"")))</f>
        <v/>
      </c>
    </row>
    <row r="24" spans="1:21" ht="15" customHeight="1">
      <c r="A24" s="35"/>
      <c r="B24" s="36"/>
      <c r="C24" s="36"/>
      <c r="D24" s="37" t="s">
        <v>769</v>
      </c>
      <c r="E24" s="37" t="s">
        <v>781</v>
      </c>
      <c r="F24" s="37" t="s">
        <v>131</v>
      </c>
      <c r="G24" s="37" t="s">
        <v>800</v>
      </c>
      <c r="H24" s="38">
        <v>60</v>
      </c>
      <c r="I24" s="38"/>
      <c r="J24" s="39"/>
      <c r="K24" s="26" t="s">
        <v>134</v>
      </c>
      <c r="L24" s="26" t="s">
        <v>135</v>
      </c>
      <c r="M24" s="26"/>
      <c r="N24" s="27">
        <v>162</v>
      </c>
      <c r="O24" s="27">
        <v>3.1</v>
      </c>
      <c r="P24" s="27">
        <v>0.4</v>
      </c>
      <c r="Q24" s="27">
        <v>24</v>
      </c>
      <c r="R24" s="27">
        <v>7.2</v>
      </c>
      <c r="S24" s="27">
        <v>0.6</v>
      </c>
      <c r="T24" s="29" t="str">
        <f>IF(F24="","",IFERROR(INDEX(Réttabanki!Q:Q,MATCH(F24,Réttabanki!A:A,0)),IFERROR(INDEX(Réttabanki!Q:Q,MATCH(F24,Réttabanki!B:B,0)),"")))</f>
        <v/>
      </c>
      <c r="U24" s="30" t="str">
        <f>IF(F24="","",IFERROR(INDEX(Réttabanki!R:R,MATCH(F24,Réttabanki!A:A,0)),IFERROR(INDEX(Réttabanki!R:R,MATCH(F24,Réttabanki!B:B,0)),"")))</f>
        <v/>
      </c>
    </row>
    <row r="25" spans="1:21" ht="15" customHeight="1">
      <c r="A25" s="35"/>
      <c r="B25" s="36"/>
      <c r="C25" s="36"/>
      <c r="D25" s="37" t="s">
        <v>769</v>
      </c>
      <c r="E25" s="37" t="s">
        <v>781</v>
      </c>
      <c r="F25" s="37" t="s">
        <v>192</v>
      </c>
      <c r="G25" s="37" t="s">
        <v>801</v>
      </c>
      <c r="H25" s="38">
        <v>20</v>
      </c>
      <c r="I25" s="38"/>
      <c r="J25" s="39"/>
      <c r="K25" s="26" t="s">
        <v>194</v>
      </c>
      <c r="L25" s="26"/>
      <c r="M25" s="26"/>
      <c r="N25" s="27">
        <v>41.2</v>
      </c>
      <c r="O25" s="27">
        <v>2</v>
      </c>
      <c r="P25" s="27">
        <v>0.4</v>
      </c>
      <c r="Q25" s="27">
        <v>0.8</v>
      </c>
      <c r="R25" s="27">
        <v>5</v>
      </c>
      <c r="S25" s="27">
        <v>0.6</v>
      </c>
      <c r="T25" s="31"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5">
        <v>46197</v>
      </c>
      <c r="B26" s="36"/>
      <c r="C26" s="36"/>
      <c r="D26" s="37" t="s">
        <v>769</v>
      </c>
      <c r="E26" s="37" t="s">
        <v>770</v>
      </c>
      <c r="F26" s="37"/>
      <c r="G26" s="37" t="s">
        <v>802</v>
      </c>
      <c r="H26" s="38"/>
      <c r="I26" s="38"/>
      <c r="J26" s="39"/>
      <c r="K26" s="26" t="s">
        <v>803</v>
      </c>
      <c r="L26" s="26" t="s">
        <v>804</v>
      </c>
      <c r="M26" s="26" t="str">
        <f>IF(F26="","",IFERROR(IFERROR(INDEX(Réttabanki!F:F,MATCH(F26,Réttabanki!A:A,0)),""),IFERROR(IFERROR(INDEX(Vöruskrá!H:H,MATCH(F26,Vöruskrá!B:B,0)),""),"")))</f>
        <v/>
      </c>
      <c r="N26" s="27" t="str">
        <f>IF(OR(F26="",H26=""),"",IFERROR(IFERROR(INDEX(Réttabanki!G:G,MATCH(F26,Réttabanki!A:A,0)),"")*H26/100,IFERROR(IFERROR(INDEX(Vöruskrá!J:J,MATCH(F26,Vöruskrá!B:B,0)),"")*H26/100,"")))</f>
        <v/>
      </c>
      <c r="O26" s="27" t="str">
        <f>IF(OR(F26="",H26=""),"",IFERROR(IFERROR(INDEX(Réttabanki!H:H,MATCH(F26,Réttabanki!A:A,0)),"")*H26/100,IFERROR(IFERROR(INDEX(Vöruskrá!K:K,MATCH(F26,Vöruskrá!B:B,0)),"")*H26/100,"")))</f>
        <v/>
      </c>
      <c r="P26" s="27" t="str">
        <f>IF(OR(F26="",H26=""),"",IFERROR(IFERROR(INDEX(Réttabanki!I:I,MATCH(F26,Réttabanki!A:A,0)),"")*H26/100,IFERROR(IFERROR(INDEX(Vöruskrá!L:L,MATCH(F26,Vöruskrá!B:B,0)),"")*H26/100,"")))</f>
        <v/>
      </c>
      <c r="Q26" s="27" t="str">
        <f>IF(OR(F26="",H26=""),"",IFERROR(IFERROR(INDEX(Réttabanki!J:J,MATCH(F26,Réttabanki!A:A,0)),"")*H26/100,IFERROR(IFERROR(INDEX(Vöruskrá!M:M,MATCH(F26,Vöruskrá!B:B,0)),"")*H26/100,"")))</f>
        <v/>
      </c>
      <c r="R26" s="27" t="str">
        <f>IF(OR(F26="",H26=""),"",IFERROR(IFERROR(INDEX(Réttabanki!K:K,MATCH(F26,Réttabanki!A:A,0)),"")*H26/100,IFERROR(IFERROR(INDEX(Vöruskrá!O:O,MATCH(F26,Vöruskrá!B:B,0)),"")*H26/100,"")))</f>
        <v/>
      </c>
      <c r="S26" s="27" t="str">
        <f>IF(OR(F26="",H26=""),"",IFERROR(IFERROR(INDEX(Réttabanki!L:L,MATCH(F26,Réttabanki!A:A,0)),"")*H26/100,IFERROR(IFERROR(INDEX(Vöruskrá!P:P,MATCH(F26,Vöruskrá!B:B,0)),"")*H26/100,"")))</f>
        <v/>
      </c>
      <c r="T26" s="29" t="str">
        <f>IF(F26="","",IFERROR(INDEX(Réttabanki!Q:Q,MATCH(F26,Réttabanki!A:A,0)),IFERROR(INDEX(Réttabanki!Q:Q,MATCH(F26,Réttabanki!B:B,0)),"")))</f>
        <v/>
      </c>
      <c r="U26" s="30" t="str">
        <f>IF(F26="","",IFERROR(INDEX(Réttabanki!R:R,MATCH(F26,Réttabanki!A:A,0)),IFERROR(INDEX(Réttabanki!R:R,MATCH(F26,Réttabanki!B:B,0)),"")))</f>
        <v/>
      </c>
    </row>
    <row r="27" spans="1:21" ht="15" customHeight="1">
      <c r="A27" s="35"/>
      <c r="B27" s="36"/>
      <c r="C27" s="36"/>
      <c r="D27" s="37" t="s">
        <v>769</v>
      </c>
      <c r="E27" s="37" t="s">
        <v>770</v>
      </c>
      <c r="F27" s="37" t="s">
        <v>149</v>
      </c>
      <c r="G27" s="37" t="s">
        <v>805</v>
      </c>
      <c r="H27" s="38">
        <v>250</v>
      </c>
      <c r="I27" s="38"/>
      <c r="J27" s="39"/>
      <c r="K27" s="26" t="s">
        <v>153</v>
      </c>
      <c r="L27" s="26" t="s">
        <v>146</v>
      </c>
      <c r="M27" s="26"/>
      <c r="N27" s="27">
        <v>227.5</v>
      </c>
      <c r="O27" s="27">
        <v>7.5</v>
      </c>
      <c r="P27" s="27">
        <v>4</v>
      </c>
      <c r="Q27" s="27">
        <v>35</v>
      </c>
      <c r="R27" s="27">
        <v>7.5</v>
      </c>
      <c r="S27" s="27">
        <v>1.3</v>
      </c>
      <c r="T27" s="31"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5"/>
      <c r="B28" s="36"/>
      <c r="C28" s="36"/>
      <c r="D28" s="37" t="s">
        <v>769</v>
      </c>
      <c r="E28" s="37" t="s">
        <v>770</v>
      </c>
      <c r="F28" s="37" t="s">
        <v>206</v>
      </c>
      <c r="G28" s="37" t="s">
        <v>806</v>
      </c>
      <c r="H28" s="38">
        <v>25</v>
      </c>
      <c r="I28" s="38"/>
      <c r="J28" s="39"/>
      <c r="K28" s="26" t="s">
        <v>208</v>
      </c>
      <c r="L28" s="26" t="s">
        <v>209</v>
      </c>
      <c r="M28" s="26"/>
      <c r="N28" s="27">
        <v>100.3</v>
      </c>
      <c r="O28" s="27">
        <v>8.1999999999999993</v>
      </c>
      <c r="P28" s="27">
        <v>4.2</v>
      </c>
      <c r="Q28" s="27">
        <v>3.9</v>
      </c>
      <c r="R28" s="27">
        <v>2.6</v>
      </c>
      <c r="S28" s="27">
        <v>0.3</v>
      </c>
      <c r="T28" s="29" t="str">
        <f>IF(F28="","",IFERROR(INDEX(Réttabanki!Q:Q,MATCH(F28,Réttabanki!A:A,0)),IFERROR(INDEX(Réttabanki!Q:Q,MATCH(F28,Réttabanki!B:B,0)),"")))</f>
        <v/>
      </c>
      <c r="U28" s="30" t="str">
        <f>IF(F28="","",IFERROR(INDEX(Réttabanki!R:R,MATCH(F28,Réttabanki!A:A,0)),IFERROR(INDEX(Réttabanki!R:R,MATCH(F28,Réttabanki!B:B,0)),"")))</f>
        <v/>
      </c>
    </row>
    <row r="29" spans="1:21" ht="15" customHeight="1">
      <c r="A29" s="35"/>
      <c r="B29" s="36"/>
      <c r="C29" s="36"/>
      <c r="D29" s="37" t="s">
        <v>769</v>
      </c>
      <c r="E29" s="37" t="s">
        <v>775</v>
      </c>
      <c r="F29" s="37"/>
      <c r="G29" s="37" t="s">
        <v>807</v>
      </c>
      <c r="H29" s="38"/>
      <c r="I29" s="38"/>
      <c r="J29" s="39"/>
      <c r="K29" s="26" t="s">
        <v>287</v>
      </c>
      <c r="L29" s="26" t="s">
        <v>167</v>
      </c>
      <c r="M29" s="26" t="str">
        <f>IF(F29="","",IFERROR(IFERROR(INDEX(Réttabanki!F:F,MATCH(F29,Réttabanki!A:A,0)),""),IFERROR(IFERROR(INDEX(Vöruskrá!H:H,MATCH(F29,Vöruskrá!B:B,0)),""),"")))</f>
        <v/>
      </c>
      <c r="N29" s="27" t="str">
        <f>IF(OR(F29="",H29=""),"",IFERROR(IFERROR(INDEX(Réttabanki!G:G,MATCH(F29,Réttabanki!A:A,0)),"")*H29/100,IFERROR(IFERROR(INDEX(Vöruskrá!J:J,MATCH(F29,Vöruskrá!B:B,0)),"")*H29/100,"")))</f>
        <v/>
      </c>
      <c r="O29" s="27" t="str">
        <f>IF(OR(F29="",H29=""),"",IFERROR(IFERROR(INDEX(Réttabanki!H:H,MATCH(F29,Réttabanki!A:A,0)),"")*H29/100,IFERROR(IFERROR(INDEX(Vöruskrá!K:K,MATCH(F29,Vöruskrá!B:B,0)),"")*H29/100,"")))</f>
        <v/>
      </c>
      <c r="P29" s="27" t="str">
        <f>IF(OR(F29="",H29=""),"",IFERROR(IFERROR(INDEX(Réttabanki!I:I,MATCH(F29,Réttabanki!A:A,0)),"")*H29/100,IFERROR(IFERROR(INDEX(Vöruskrá!L:L,MATCH(F29,Vöruskrá!B:B,0)),"")*H29/100,"")))</f>
        <v/>
      </c>
      <c r="Q29" s="27" t="str">
        <f>IF(OR(F29="",H29=""),"",IFERROR(IFERROR(INDEX(Réttabanki!J:J,MATCH(F29,Réttabanki!A:A,0)),"")*H29/100,IFERROR(IFERROR(INDEX(Vöruskrá!M:M,MATCH(F29,Vöruskrá!B:B,0)),"")*H29/100,"")))</f>
        <v/>
      </c>
      <c r="R29" s="27" t="str">
        <f>IF(OR(F29="",H29=""),"",IFERROR(IFERROR(INDEX(Réttabanki!K:K,MATCH(F29,Réttabanki!A:A,0)),"")*H29/100,IFERROR(IFERROR(INDEX(Vöruskrá!O:O,MATCH(F29,Vöruskrá!B:B,0)),"")*H29/100,"")))</f>
        <v/>
      </c>
      <c r="S29" s="27" t="str">
        <f>IF(OR(F29="",H29=""),"",IFERROR(IFERROR(INDEX(Réttabanki!L:L,MATCH(F29,Réttabanki!A:A,0)),"")*H29/100,IFERROR(IFERROR(INDEX(Vöruskrá!P:P,MATCH(F29,Vöruskrá!B:B,0)),"")*H29/100,"")))</f>
        <v/>
      </c>
      <c r="T29" s="31" t="str">
        <f>IF(F29="","",IFERROR(INDEX(Réttabanki!Q:Q,MATCH(F29,Réttabanki!A:A,0)),IFERROR(INDEX(Réttabanki!Q:Q,MATCH(F29,Réttabanki!B:B,0)),"")))</f>
        <v/>
      </c>
      <c r="U29" s="8" t="str">
        <f>IF(F29="","",IFERROR(INDEX(Réttabanki!R:R,MATCH(F29,Réttabanki!A:A,0)),IFERROR(INDEX(Réttabanki!R:R,MATCH(F29,Réttabanki!B:B,0)),"")))</f>
        <v/>
      </c>
    </row>
    <row r="30" spans="1:21" ht="15" customHeight="1">
      <c r="A30" s="35"/>
      <c r="B30" s="36"/>
      <c r="C30" s="36"/>
      <c r="D30" s="37" t="s">
        <v>769</v>
      </c>
      <c r="E30" s="37" t="s">
        <v>775</v>
      </c>
      <c r="F30" s="37" t="s">
        <v>283</v>
      </c>
      <c r="G30" s="37" t="s">
        <v>283</v>
      </c>
      <c r="H30" s="38">
        <v>250</v>
      </c>
      <c r="I30" s="38"/>
      <c r="J30" s="39"/>
      <c r="K30" s="26" t="s">
        <v>287</v>
      </c>
      <c r="L30" s="26" t="s">
        <v>167</v>
      </c>
      <c r="M30" s="26"/>
      <c r="N30" s="27">
        <v>185</v>
      </c>
      <c r="O30" s="27">
        <v>4</v>
      </c>
      <c r="P30" s="27">
        <v>0.8</v>
      </c>
      <c r="Q30" s="27">
        <v>32.5</v>
      </c>
      <c r="R30" s="27">
        <v>4.5</v>
      </c>
      <c r="S30" s="27">
        <v>1</v>
      </c>
      <c r="T30" s="29" t="str">
        <f>IF(F30="","",IFERROR(INDEX(Réttabanki!Q:Q,MATCH(F30,Réttabanki!A:A,0)),IFERROR(INDEX(Réttabanki!Q:Q,MATCH(F30,Réttabanki!B:B,0)),"")))</f>
        <v/>
      </c>
      <c r="U30" s="30" t="str">
        <f>IF(F30="","",IFERROR(INDEX(Réttabanki!R:R,MATCH(F30,Réttabanki!A:A,0)),IFERROR(INDEX(Réttabanki!R:R,MATCH(F30,Réttabanki!B:B,0)),"")))</f>
        <v/>
      </c>
    </row>
    <row r="31" spans="1:21" ht="15" customHeight="1">
      <c r="A31" s="35"/>
      <c r="B31" s="36"/>
      <c r="C31" s="36"/>
      <c r="D31" s="37" t="s">
        <v>769</v>
      </c>
      <c r="E31" s="37" t="s">
        <v>779</v>
      </c>
      <c r="F31" s="37"/>
      <c r="G31" s="37" t="s">
        <v>808</v>
      </c>
      <c r="H31" s="38"/>
      <c r="I31" s="38"/>
      <c r="J31" s="39"/>
      <c r="K31" s="26" t="s">
        <v>809</v>
      </c>
      <c r="L31" s="26" t="s">
        <v>810</v>
      </c>
      <c r="M31" s="26" t="str">
        <f>IF(F31="","",IFERROR(IFERROR(INDEX(Réttabanki!F:F,MATCH(F31,Réttabanki!A:A,0)),""),IFERROR(IFERROR(INDEX(Vöruskrá!H:H,MATCH(F31,Vöruskrá!B:B,0)),""),"")))</f>
        <v/>
      </c>
      <c r="N31" s="27" t="str">
        <f>IF(OR(F31="",H31=""),"",IFERROR(IFERROR(INDEX(Réttabanki!G:G,MATCH(F31,Réttabanki!A:A,0)),"")*H31/100,IFERROR(IFERROR(INDEX(Vöruskrá!J:J,MATCH(F31,Vöruskrá!B:B,0)),"")*H31/100,"")))</f>
        <v/>
      </c>
      <c r="O31" s="27" t="str">
        <f>IF(OR(F31="",H31=""),"",IFERROR(IFERROR(INDEX(Réttabanki!H:H,MATCH(F31,Réttabanki!A:A,0)),"")*H31/100,IFERROR(IFERROR(INDEX(Vöruskrá!K:K,MATCH(F31,Vöruskrá!B:B,0)),"")*H31/100,"")))</f>
        <v/>
      </c>
      <c r="P31" s="27" t="str">
        <f>IF(OR(F31="",H31=""),"",IFERROR(IFERROR(INDEX(Réttabanki!I:I,MATCH(F31,Réttabanki!A:A,0)),"")*H31/100,IFERROR(IFERROR(INDEX(Vöruskrá!L:L,MATCH(F31,Vöruskrá!B:B,0)),"")*H31/100,"")))</f>
        <v/>
      </c>
      <c r="Q31" s="27" t="str">
        <f>IF(OR(F31="",H31=""),"",IFERROR(IFERROR(INDEX(Réttabanki!J:J,MATCH(F31,Réttabanki!A:A,0)),"")*H31/100,IFERROR(IFERROR(INDEX(Vöruskrá!M:M,MATCH(F31,Vöruskrá!B:B,0)),"")*H31/100,"")))</f>
        <v/>
      </c>
      <c r="R31" s="27" t="str">
        <f>IF(OR(F31="",H31=""),"",IFERROR(IFERROR(INDEX(Réttabanki!K:K,MATCH(F31,Réttabanki!A:A,0)),"")*H31/100,IFERROR(IFERROR(INDEX(Vöruskrá!O:O,MATCH(F31,Vöruskrá!B:B,0)),"")*H31/100,"")))</f>
        <v/>
      </c>
      <c r="S31" s="27" t="str">
        <f>IF(OR(F31="",H31=""),"",IFERROR(IFERROR(INDEX(Réttabanki!L:L,MATCH(F31,Réttabanki!A:A,0)),"")*H31/100,IFERROR(IFERROR(INDEX(Vöruskrá!P:P,MATCH(F31,Vöruskrá!B:B,0)),"")*H31/100,"")))</f>
        <v/>
      </c>
      <c r="T31" s="31" t="str">
        <f>IF(F31="","",IFERROR(INDEX(Réttabanki!Q:Q,MATCH(F31,Réttabanki!A:A,0)),IFERROR(INDEX(Réttabanki!Q:Q,MATCH(F31,Réttabanki!B:B,0)),"")))</f>
        <v/>
      </c>
      <c r="U31" s="8" t="str">
        <f>IF(F31="","",IFERROR(INDEX(Réttabanki!R:R,MATCH(F31,Réttabanki!A:A,0)),IFERROR(INDEX(Réttabanki!R:R,MATCH(F31,Réttabanki!B:B,0)),"")))</f>
        <v/>
      </c>
    </row>
    <row r="32" spans="1:21" ht="15" customHeight="1">
      <c r="A32" s="35"/>
      <c r="B32" s="36"/>
      <c r="C32" s="36"/>
      <c r="D32" s="37" t="s">
        <v>769</v>
      </c>
      <c r="E32" s="37" t="s">
        <v>779</v>
      </c>
      <c r="F32" s="37" t="s">
        <v>36</v>
      </c>
      <c r="G32" s="37" t="s">
        <v>811</v>
      </c>
      <c r="H32" s="38">
        <v>30</v>
      </c>
      <c r="I32" s="38"/>
      <c r="J32" s="39"/>
      <c r="K32" s="26" t="s">
        <v>39</v>
      </c>
      <c r="L32" s="26" t="s">
        <v>40</v>
      </c>
      <c r="M32" s="26" t="s">
        <v>41</v>
      </c>
      <c r="N32" s="27">
        <v>93.3</v>
      </c>
      <c r="O32" s="27">
        <v>3.2</v>
      </c>
      <c r="P32" s="27">
        <v>0.4</v>
      </c>
      <c r="Q32" s="27">
        <v>12.1</v>
      </c>
      <c r="R32" s="27">
        <v>3.2</v>
      </c>
      <c r="S32" s="27">
        <v>0.3</v>
      </c>
      <c r="T32" s="29" t="str">
        <f>IF(F32="","",IFERROR(INDEX(Réttabanki!Q:Q,MATCH(F32,Réttabanki!A:A,0)),IFERROR(INDEX(Réttabanki!Q:Q,MATCH(F32,Réttabanki!B:B,0)),"")))</f>
        <v/>
      </c>
      <c r="U32" s="30" t="str">
        <f>IF(F32="","",IFERROR(INDEX(Réttabanki!R:R,MATCH(F32,Réttabanki!A:A,0)),IFERROR(INDEX(Réttabanki!R:R,MATCH(F32,Réttabanki!B:B,0)),"")))</f>
        <v/>
      </c>
    </row>
    <row r="33" spans="1:21" ht="15" customHeight="1">
      <c r="A33" s="35"/>
      <c r="B33" s="36"/>
      <c r="C33" s="36"/>
      <c r="D33" s="37" t="s">
        <v>769</v>
      </c>
      <c r="E33" s="37" t="s">
        <v>779</v>
      </c>
      <c r="F33" s="37" t="s">
        <v>574</v>
      </c>
      <c r="G33" s="37" t="s">
        <v>812</v>
      </c>
      <c r="H33" s="38">
        <v>5</v>
      </c>
      <c r="I33" s="38"/>
      <c r="J33" s="39"/>
      <c r="K33" s="26" t="s">
        <v>576</v>
      </c>
      <c r="L33" s="26" t="s">
        <v>146</v>
      </c>
      <c r="M33" s="26"/>
      <c r="N33" s="27">
        <v>35.1</v>
      </c>
      <c r="O33" s="27">
        <v>3.9</v>
      </c>
      <c r="P33" s="27">
        <v>1.9</v>
      </c>
      <c r="Q33" s="27">
        <v>0</v>
      </c>
      <c r="R33" s="27">
        <v>0</v>
      </c>
      <c r="S33" s="27">
        <v>0.1</v>
      </c>
      <c r="T33" s="31"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5"/>
      <c r="B34" s="36"/>
      <c r="C34" s="36"/>
      <c r="D34" s="37" t="s">
        <v>769</v>
      </c>
      <c r="E34" s="37" t="s">
        <v>779</v>
      </c>
      <c r="F34" s="37" t="s">
        <v>579</v>
      </c>
      <c r="G34" s="37" t="s">
        <v>785</v>
      </c>
      <c r="H34" s="38">
        <v>15</v>
      </c>
      <c r="I34" s="38"/>
      <c r="J34" s="39"/>
      <c r="K34" s="26" t="s">
        <v>581</v>
      </c>
      <c r="L34" s="26" t="s">
        <v>146</v>
      </c>
      <c r="M34" s="26"/>
      <c r="N34" s="27">
        <v>49.5</v>
      </c>
      <c r="O34" s="27">
        <v>3.9</v>
      </c>
      <c r="P34" s="27">
        <v>2.1</v>
      </c>
      <c r="Q34" s="27">
        <v>0</v>
      </c>
      <c r="R34" s="27">
        <v>3.8</v>
      </c>
      <c r="S34" s="27">
        <v>0.2</v>
      </c>
      <c r="T34" s="29" t="str">
        <f>IF(F34="","",IFERROR(INDEX(Réttabanki!Q:Q,MATCH(F34,Réttabanki!A:A,0)),IFERROR(INDEX(Réttabanki!Q:Q,MATCH(F34,Réttabanki!B:B,0)),"")))</f>
        <v/>
      </c>
      <c r="U34" s="30" t="str">
        <f>IF(F34="","",IFERROR(INDEX(Réttabanki!R:R,MATCH(F34,Réttabanki!A:A,0)),IFERROR(INDEX(Réttabanki!R:R,MATCH(F34,Réttabanki!B:B,0)),"")))</f>
        <v/>
      </c>
    </row>
    <row r="35" spans="1:21" ht="15" customHeight="1">
      <c r="A35" s="35"/>
      <c r="B35" s="36"/>
      <c r="C35" s="36"/>
      <c r="D35" s="37" t="s">
        <v>769</v>
      </c>
      <c r="E35" s="37" t="s">
        <v>781</v>
      </c>
      <c r="F35" s="37"/>
      <c r="G35" s="37" t="s">
        <v>813</v>
      </c>
      <c r="H35" s="38"/>
      <c r="I35" s="38"/>
      <c r="J35" s="39"/>
      <c r="K35" s="26"/>
      <c r="L35" s="26" t="s">
        <v>167</v>
      </c>
      <c r="M35" s="26" t="str">
        <f>IF(F35="","",IFERROR(IFERROR(INDEX(Réttabanki!F:F,MATCH(F35,Réttabanki!A:A,0)),""),IFERROR(IFERROR(INDEX(Vöruskrá!H:H,MATCH(F35,Vöruskrá!B:B,0)),""),"")))</f>
        <v/>
      </c>
      <c r="N35" s="27" t="str">
        <f>IF(OR(F35="",H35=""),"",IFERROR(IFERROR(INDEX(Réttabanki!G:G,MATCH(F35,Réttabanki!A:A,0)),"")*H35/100,IFERROR(IFERROR(INDEX(Vöruskrá!J:J,MATCH(F35,Vöruskrá!B:B,0)),"")*H35/100,"")))</f>
        <v/>
      </c>
      <c r="O35" s="27" t="str">
        <f>IF(OR(F35="",H35=""),"",IFERROR(IFERROR(INDEX(Réttabanki!H:H,MATCH(F35,Réttabanki!A:A,0)),"")*H35/100,IFERROR(IFERROR(INDEX(Vöruskrá!K:K,MATCH(F35,Vöruskrá!B:B,0)),"")*H35/100,"")))</f>
        <v/>
      </c>
      <c r="P35" s="27" t="str">
        <f>IF(OR(F35="",H35=""),"",IFERROR(IFERROR(INDEX(Réttabanki!I:I,MATCH(F35,Réttabanki!A:A,0)),"")*H35/100,IFERROR(IFERROR(INDEX(Vöruskrá!L:L,MATCH(F35,Vöruskrá!B:B,0)),"")*H35/100,"")))</f>
        <v/>
      </c>
      <c r="Q35" s="27" t="str">
        <f>IF(OR(F35="",H35=""),"",IFERROR(IFERROR(INDEX(Réttabanki!J:J,MATCH(F35,Réttabanki!A:A,0)),"")*H35/100,IFERROR(IFERROR(INDEX(Vöruskrá!M:M,MATCH(F35,Vöruskrá!B:B,0)),"")*H35/100,"")))</f>
        <v/>
      </c>
      <c r="R35" s="27" t="str">
        <f>IF(OR(F35="",H35=""),"",IFERROR(IFERROR(INDEX(Réttabanki!K:K,MATCH(F35,Réttabanki!A:A,0)),"")*H35/100,IFERROR(IFERROR(INDEX(Vöruskrá!O:O,MATCH(F35,Vöruskrá!B:B,0)),"")*H35/100,"")))</f>
        <v/>
      </c>
      <c r="S35" s="27" t="str">
        <f>IF(OR(F35="",H35=""),"",IFERROR(IFERROR(INDEX(Réttabanki!L:L,MATCH(F35,Réttabanki!A:A,0)),"")*H35/100,IFERROR(IFERROR(INDEX(Vöruskrá!P:P,MATCH(F35,Vöruskrá!B:B,0)),"")*H35/100,"")))</f>
        <v/>
      </c>
      <c r="T35" s="31"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5">
        <v>46198</v>
      </c>
      <c r="B36" s="36"/>
      <c r="C36" s="36"/>
      <c r="D36" s="37" t="s">
        <v>769</v>
      </c>
      <c r="E36" s="37" t="s">
        <v>770</v>
      </c>
      <c r="F36" s="37"/>
      <c r="G36" s="37" t="s">
        <v>814</v>
      </c>
      <c r="H36" s="38"/>
      <c r="I36" s="38"/>
      <c r="J36" s="39"/>
      <c r="K36" s="26" t="s">
        <v>815</v>
      </c>
      <c r="L36" s="26" t="s">
        <v>816</v>
      </c>
      <c r="M36" s="26" t="str">
        <f>IF(F36="","",IFERROR(IFERROR(INDEX(Réttabanki!F:F,MATCH(F36,Réttabanki!A:A,0)),""),IFERROR(IFERROR(INDEX(Vöruskrá!H:H,MATCH(F36,Vöruskrá!B:B,0)),""),"")))</f>
        <v/>
      </c>
      <c r="N36" s="27" t="str">
        <f>IF(OR(F36="",H36=""),"",IFERROR(IFERROR(INDEX(Réttabanki!G:G,MATCH(F36,Réttabanki!A:A,0)),"")*H36/100,IFERROR(IFERROR(INDEX(Vöruskrá!J:J,MATCH(F36,Vöruskrá!B:B,0)),"")*H36/100,"")))</f>
        <v/>
      </c>
      <c r="O36" s="27" t="str">
        <f>IF(OR(F36="",H36=""),"",IFERROR(IFERROR(INDEX(Réttabanki!H:H,MATCH(F36,Réttabanki!A:A,0)),"")*H36/100,IFERROR(IFERROR(INDEX(Vöruskrá!K:K,MATCH(F36,Vöruskrá!B:B,0)),"")*H36/100,"")))</f>
        <v/>
      </c>
      <c r="P36" s="27" t="str">
        <f>IF(OR(F36="",H36=""),"",IFERROR(IFERROR(INDEX(Réttabanki!I:I,MATCH(F36,Réttabanki!A:A,0)),"")*H36/100,IFERROR(IFERROR(INDEX(Vöruskrá!L:L,MATCH(F36,Vöruskrá!B:B,0)),"")*H36/100,"")))</f>
        <v/>
      </c>
      <c r="Q36" s="27" t="str">
        <f>IF(OR(F36="",H36=""),"",IFERROR(IFERROR(INDEX(Réttabanki!J:J,MATCH(F36,Réttabanki!A:A,0)),"")*H36/100,IFERROR(IFERROR(INDEX(Vöruskrá!M:M,MATCH(F36,Vöruskrá!B:B,0)),"")*H36/100,"")))</f>
        <v/>
      </c>
      <c r="R36" s="27" t="str">
        <f>IF(OR(F36="",H36=""),"",IFERROR(IFERROR(INDEX(Réttabanki!K:K,MATCH(F36,Réttabanki!A:A,0)),"")*H36/100,IFERROR(IFERROR(INDEX(Vöruskrá!O:O,MATCH(F36,Vöruskrá!B:B,0)),"")*H36/100,"")))</f>
        <v/>
      </c>
      <c r="S36" s="27" t="str">
        <f>IF(OR(F36="",H36=""),"",IFERROR(IFERROR(INDEX(Réttabanki!L:L,MATCH(F36,Réttabanki!A:A,0)),"")*H36/100,IFERROR(IFERROR(INDEX(Vöruskrá!P:P,MATCH(F36,Vöruskrá!B:B,0)),"")*H36/100,"")))</f>
        <v/>
      </c>
      <c r="T36" s="29" t="str">
        <f>IF(F36="","",IFERROR(INDEX(Réttabanki!Q:Q,MATCH(F36,Réttabanki!A:A,0)),IFERROR(INDEX(Réttabanki!Q:Q,MATCH(F36,Réttabanki!B:B,0)),"")))</f>
        <v/>
      </c>
      <c r="U36" s="30" t="str">
        <f>IF(F36="","",IFERROR(INDEX(Réttabanki!R:R,MATCH(F36,Réttabanki!A:A,0)),IFERROR(INDEX(Réttabanki!R:R,MATCH(F36,Réttabanki!B:B,0)),"")))</f>
        <v/>
      </c>
    </row>
    <row r="37" spans="1:21" ht="15" customHeight="1">
      <c r="A37" s="35"/>
      <c r="B37" s="36"/>
      <c r="C37" s="36"/>
      <c r="D37" s="37" t="s">
        <v>769</v>
      </c>
      <c r="E37" s="37" t="s">
        <v>770</v>
      </c>
      <c r="F37" s="37" t="s">
        <v>229</v>
      </c>
      <c r="G37" s="37" t="s">
        <v>817</v>
      </c>
      <c r="H37" s="38">
        <v>140</v>
      </c>
      <c r="I37" s="38"/>
      <c r="J37" s="39"/>
      <c r="K37" s="26" t="s">
        <v>233</v>
      </c>
      <c r="L37" s="26" t="s">
        <v>234</v>
      </c>
      <c r="M37" s="26"/>
      <c r="N37" s="27">
        <v>175</v>
      </c>
      <c r="O37" s="27">
        <v>1.8</v>
      </c>
      <c r="P37" s="27">
        <v>0.1</v>
      </c>
      <c r="Q37" s="27">
        <v>19.899999999999999</v>
      </c>
      <c r="R37" s="27">
        <v>19.7</v>
      </c>
      <c r="S37" s="27">
        <v>2</v>
      </c>
      <c r="T37" s="31"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5"/>
      <c r="B38" s="36"/>
      <c r="C38" s="36"/>
      <c r="D38" s="37" t="s">
        <v>769</v>
      </c>
      <c r="E38" s="37" t="s">
        <v>770</v>
      </c>
      <c r="F38" s="37" t="s">
        <v>656</v>
      </c>
      <c r="G38" s="37" t="s">
        <v>789</v>
      </c>
      <c r="H38" s="38">
        <v>100</v>
      </c>
      <c r="I38" s="38"/>
      <c r="J38" s="39"/>
      <c r="K38" s="26" t="s">
        <v>658</v>
      </c>
      <c r="L38" s="26" t="s">
        <v>167</v>
      </c>
      <c r="M38" s="26"/>
      <c r="N38" s="27">
        <v>77</v>
      </c>
      <c r="O38" s="27">
        <v>0.1</v>
      </c>
      <c r="P38" s="27">
        <v>0</v>
      </c>
      <c r="Q38" s="27">
        <v>16.3</v>
      </c>
      <c r="R38" s="27">
        <v>1.8</v>
      </c>
      <c r="S38" s="27">
        <v>0</v>
      </c>
      <c r="T38" s="29" t="str">
        <f>IF(F38="","",IFERROR(INDEX(Réttabanki!Q:Q,MATCH(F38,Réttabanki!A:A,0)),IFERROR(INDEX(Réttabanki!Q:Q,MATCH(F38,Réttabanki!B:B,0)),"")))</f>
        <v/>
      </c>
      <c r="U38" s="30" t="str">
        <f>IF(F38="","",IFERROR(INDEX(Réttabanki!R:R,MATCH(F38,Réttabanki!A:A,0)),IFERROR(INDEX(Réttabanki!R:R,MATCH(F38,Réttabanki!B:B,0)),"")))</f>
        <v/>
      </c>
    </row>
    <row r="39" spans="1:21" ht="15" customHeight="1">
      <c r="A39" s="35"/>
      <c r="B39" s="36"/>
      <c r="C39" s="36"/>
      <c r="D39" s="37" t="s">
        <v>769</v>
      </c>
      <c r="E39" s="37" t="s">
        <v>770</v>
      </c>
      <c r="F39" s="37" t="s">
        <v>424</v>
      </c>
      <c r="G39" s="37" t="s">
        <v>818</v>
      </c>
      <c r="H39" s="38">
        <v>30</v>
      </c>
      <c r="I39" s="38"/>
      <c r="J39" s="39"/>
      <c r="K39" s="26" t="s">
        <v>426</v>
      </c>
      <c r="L39" s="26" t="s">
        <v>178</v>
      </c>
      <c r="M39" s="26"/>
      <c r="N39" s="27">
        <v>159.6</v>
      </c>
      <c r="O39" s="27">
        <v>17.100000000000001</v>
      </c>
      <c r="P39" s="27">
        <v>1.1000000000000001</v>
      </c>
      <c r="Q39" s="27">
        <v>1.8</v>
      </c>
      <c r="R39" s="27"/>
      <c r="S39" s="27">
        <v>0.4</v>
      </c>
      <c r="T39" s="31"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5"/>
      <c r="B40" s="36"/>
      <c r="C40" s="36"/>
      <c r="D40" s="37" t="s">
        <v>769</v>
      </c>
      <c r="E40" s="37" t="s">
        <v>775</v>
      </c>
      <c r="F40" s="37"/>
      <c r="G40" s="37" t="s">
        <v>819</v>
      </c>
      <c r="H40" s="38"/>
      <c r="I40" s="38"/>
      <c r="J40" s="39"/>
      <c r="K40" s="26" t="s">
        <v>820</v>
      </c>
      <c r="L40" s="26" t="s">
        <v>821</v>
      </c>
      <c r="M40" s="26" t="str">
        <f>IF(F40="","",IFERROR(IFERROR(INDEX(Réttabanki!F:F,MATCH(F40,Réttabanki!A:A,0)),""),IFERROR(IFERROR(INDEX(Vöruskrá!H:H,MATCH(F40,Vöruskrá!B:B,0)),""),"")))</f>
        <v/>
      </c>
      <c r="N40" s="27" t="str">
        <f>IF(OR(F40="",H40=""),"",IFERROR(IFERROR(INDEX(Réttabanki!G:G,MATCH(F40,Réttabanki!A:A,0)),"")*H40/100,IFERROR(IFERROR(INDEX(Vöruskrá!J:J,MATCH(F40,Vöruskrá!B:B,0)),"")*H40/100,"")))</f>
        <v/>
      </c>
      <c r="O40" s="27" t="str">
        <f>IF(OR(F40="",H40=""),"",IFERROR(IFERROR(INDEX(Réttabanki!H:H,MATCH(F40,Réttabanki!A:A,0)),"")*H40/100,IFERROR(IFERROR(INDEX(Vöruskrá!K:K,MATCH(F40,Vöruskrá!B:B,0)),"")*H40/100,"")))</f>
        <v/>
      </c>
      <c r="P40" s="27" t="str">
        <f>IF(OR(F40="",H40=""),"",IFERROR(IFERROR(INDEX(Réttabanki!I:I,MATCH(F40,Réttabanki!A:A,0)),"")*H40/100,IFERROR(IFERROR(INDEX(Vöruskrá!L:L,MATCH(F40,Vöruskrá!B:B,0)),"")*H40/100,"")))</f>
        <v/>
      </c>
      <c r="Q40" s="27" t="str">
        <f>IF(OR(F40="",H40=""),"",IFERROR(IFERROR(INDEX(Réttabanki!J:J,MATCH(F40,Réttabanki!A:A,0)),"")*H40/100,IFERROR(IFERROR(INDEX(Vöruskrá!M:M,MATCH(F40,Vöruskrá!B:B,0)),"")*H40/100,"")))</f>
        <v/>
      </c>
      <c r="R40" s="27" t="str">
        <f>IF(OR(F40="",H40=""),"",IFERROR(IFERROR(INDEX(Réttabanki!K:K,MATCH(F40,Réttabanki!A:A,0)),"")*H40/100,IFERROR(IFERROR(INDEX(Vöruskrá!O:O,MATCH(F40,Vöruskrá!B:B,0)),"")*H40/100,"")))</f>
        <v/>
      </c>
      <c r="S40" s="27" t="str">
        <f>IF(OR(F40="",H40=""),"",IFERROR(IFERROR(INDEX(Réttabanki!L:L,MATCH(F40,Réttabanki!A:A,0)),"")*H40/100,IFERROR(IFERROR(INDEX(Vöruskrá!P:P,MATCH(F40,Vöruskrá!B:B,0)),"")*H40/100,"")))</f>
        <v/>
      </c>
      <c r="T40" s="29" t="str">
        <f>IF(F40="","",IFERROR(INDEX(Réttabanki!Q:Q,MATCH(F40,Réttabanki!A:A,0)),IFERROR(INDEX(Réttabanki!Q:Q,MATCH(F40,Réttabanki!B:B,0)),"")))</f>
        <v/>
      </c>
      <c r="U40" s="30" t="str">
        <f>IF(F40="","",IFERROR(INDEX(Réttabanki!R:R,MATCH(F40,Réttabanki!A:A,0)),IFERROR(INDEX(Réttabanki!R:R,MATCH(F40,Réttabanki!B:B,0)),"")))</f>
        <v/>
      </c>
    </row>
    <row r="41" spans="1:21" ht="15" customHeight="1">
      <c r="A41" s="35"/>
      <c r="B41" s="36"/>
      <c r="C41" s="36"/>
      <c r="D41" s="37" t="s">
        <v>769</v>
      </c>
      <c r="E41" s="37" t="s">
        <v>775</v>
      </c>
      <c r="F41" s="37" t="s">
        <v>301</v>
      </c>
      <c r="G41" s="37" t="s">
        <v>301</v>
      </c>
      <c r="H41" s="38">
        <v>140</v>
      </c>
      <c r="I41" s="38"/>
      <c r="J41" s="39"/>
      <c r="K41" s="26" t="s">
        <v>303</v>
      </c>
      <c r="L41" s="26" t="s">
        <v>297</v>
      </c>
      <c r="M41" s="26" t="s">
        <v>298</v>
      </c>
      <c r="N41" s="27">
        <v>369.6</v>
      </c>
      <c r="O41" s="27">
        <v>10.9</v>
      </c>
      <c r="P41" s="27">
        <v>1</v>
      </c>
      <c r="Q41" s="27">
        <v>41.9</v>
      </c>
      <c r="R41" s="27">
        <v>18.600000000000001</v>
      </c>
      <c r="S41" s="27">
        <v>2.4</v>
      </c>
      <c r="T41" s="31"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5"/>
      <c r="B42" s="36"/>
      <c r="C42" s="36"/>
      <c r="D42" s="37" t="s">
        <v>769</v>
      </c>
      <c r="E42" s="37" t="s">
        <v>775</v>
      </c>
      <c r="F42" s="37" t="s">
        <v>656</v>
      </c>
      <c r="G42" s="37" t="s">
        <v>789</v>
      </c>
      <c r="H42" s="38">
        <v>100</v>
      </c>
      <c r="I42" s="38"/>
      <c r="J42" s="39"/>
      <c r="K42" s="26" t="s">
        <v>658</v>
      </c>
      <c r="L42" s="26" t="s">
        <v>167</v>
      </c>
      <c r="M42" s="26"/>
      <c r="N42" s="27">
        <v>77</v>
      </c>
      <c r="O42" s="27">
        <v>0.1</v>
      </c>
      <c r="P42" s="27">
        <v>0</v>
      </c>
      <c r="Q42" s="27">
        <v>16.3</v>
      </c>
      <c r="R42" s="27">
        <v>1.8</v>
      </c>
      <c r="S42" s="27">
        <v>0</v>
      </c>
      <c r="T42" s="29" t="str">
        <f>IF(F42="","",IFERROR(INDEX(Réttabanki!Q:Q,MATCH(F42,Réttabanki!A:A,0)),IFERROR(INDEX(Réttabanki!Q:Q,MATCH(F42,Réttabanki!B:B,0)),"")))</f>
        <v/>
      </c>
      <c r="U42" s="30" t="str">
        <f>IF(F42="","",IFERROR(INDEX(Réttabanki!R:R,MATCH(F42,Réttabanki!A:A,0)),IFERROR(INDEX(Réttabanki!R:R,MATCH(F42,Réttabanki!B:B,0)),"")))</f>
        <v/>
      </c>
    </row>
    <row r="43" spans="1:21" ht="15" customHeight="1">
      <c r="A43" s="35"/>
      <c r="B43" s="36"/>
      <c r="C43" s="36"/>
      <c r="D43" s="37" t="s">
        <v>769</v>
      </c>
      <c r="E43" s="37" t="s">
        <v>775</v>
      </c>
      <c r="F43" s="37" t="s">
        <v>424</v>
      </c>
      <c r="G43" s="37" t="s">
        <v>818</v>
      </c>
      <c r="H43" s="38">
        <v>30</v>
      </c>
      <c r="I43" s="38"/>
      <c r="J43" s="39"/>
      <c r="K43" s="26" t="s">
        <v>426</v>
      </c>
      <c r="L43" s="26" t="s">
        <v>178</v>
      </c>
      <c r="M43" s="26"/>
      <c r="N43" s="27">
        <v>159.6</v>
      </c>
      <c r="O43" s="27">
        <v>17.100000000000001</v>
      </c>
      <c r="P43" s="27">
        <v>1.1000000000000001</v>
      </c>
      <c r="Q43" s="27">
        <v>1.8</v>
      </c>
      <c r="R43" s="27"/>
      <c r="S43" s="27">
        <v>0.4</v>
      </c>
      <c r="T43" s="31"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5"/>
      <c r="B44" s="36"/>
      <c r="C44" s="36"/>
      <c r="D44" s="37" t="s">
        <v>769</v>
      </c>
      <c r="E44" s="37" t="s">
        <v>779</v>
      </c>
      <c r="F44" s="37"/>
      <c r="G44" s="37" t="s">
        <v>822</v>
      </c>
      <c r="H44" s="38"/>
      <c r="I44" s="38"/>
      <c r="J44" s="39"/>
      <c r="K44" s="26" t="s">
        <v>416</v>
      </c>
      <c r="L44" s="26" t="s">
        <v>167</v>
      </c>
      <c r="M44" s="26" t="str">
        <f>IF(F44="","",IFERROR(IFERROR(INDEX(Réttabanki!F:F,MATCH(F44,Réttabanki!A:A,0)),""),IFERROR(IFERROR(INDEX(Vöruskrá!H:H,MATCH(F44,Vöruskrá!B:B,0)),""),"")))</f>
        <v/>
      </c>
      <c r="N44" s="27" t="str">
        <f>IF(OR(F44="",H44=""),"",IFERROR(IFERROR(INDEX(Réttabanki!G:G,MATCH(F44,Réttabanki!A:A,0)),"")*H44/100,IFERROR(IFERROR(INDEX(Vöruskrá!J:J,MATCH(F44,Vöruskrá!B:B,0)),"")*H44/100,"")))</f>
        <v/>
      </c>
      <c r="O44" s="27" t="str">
        <f>IF(OR(F44="",H44=""),"",IFERROR(IFERROR(INDEX(Réttabanki!H:H,MATCH(F44,Réttabanki!A:A,0)),"")*H44/100,IFERROR(IFERROR(INDEX(Vöruskrá!K:K,MATCH(F44,Vöruskrá!B:B,0)),"")*H44/100,"")))</f>
        <v/>
      </c>
      <c r="P44" s="27" t="str">
        <f>IF(OR(F44="",H44=""),"",IFERROR(IFERROR(INDEX(Réttabanki!I:I,MATCH(F44,Réttabanki!A:A,0)),"")*H44/100,IFERROR(IFERROR(INDEX(Vöruskrá!L:L,MATCH(F44,Vöruskrá!B:B,0)),"")*H44/100,"")))</f>
        <v/>
      </c>
      <c r="Q44" s="27" t="str">
        <f>IF(OR(F44="",H44=""),"",IFERROR(IFERROR(INDEX(Réttabanki!J:J,MATCH(F44,Réttabanki!A:A,0)),"")*H44/100,IFERROR(IFERROR(INDEX(Vöruskrá!M:M,MATCH(F44,Vöruskrá!B:B,0)),"")*H44/100,"")))</f>
        <v/>
      </c>
      <c r="R44" s="27" t="str">
        <f>IF(OR(F44="",H44=""),"",IFERROR(IFERROR(INDEX(Réttabanki!K:K,MATCH(F44,Réttabanki!A:A,0)),"")*H44/100,IFERROR(IFERROR(INDEX(Vöruskrá!O:O,MATCH(F44,Vöruskrá!B:B,0)),"")*H44/100,"")))</f>
        <v/>
      </c>
      <c r="S44" s="27" t="str">
        <f>IF(OR(F44="",H44=""),"",IFERROR(IFERROR(INDEX(Réttabanki!L:L,MATCH(F44,Réttabanki!A:A,0)),"")*H44/100,IFERROR(IFERROR(INDEX(Vöruskrá!P:P,MATCH(F44,Vöruskrá!B:B,0)),"")*H44/100,"")))</f>
        <v/>
      </c>
      <c r="T44" s="29" t="str">
        <f>IF(F44="","",IFERROR(INDEX(Réttabanki!Q:Q,MATCH(F44,Réttabanki!A:A,0)),IFERROR(INDEX(Réttabanki!Q:Q,MATCH(F44,Réttabanki!B:B,0)),"")))</f>
        <v/>
      </c>
      <c r="U44" s="30" t="str">
        <f>IF(F44="","",IFERROR(INDEX(Réttabanki!R:R,MATCH(F44,Réttabanki!A:A,0)),IFERROR(INDEX(Réttabanki!R:R,MATCH(F44,Réttabanki!B:B,0)),"")))</f>
        <v/>
      </c>
    </row>
    <row r="45" spans="1:21" ht="15" customHeight="1">
      <c r="A45" s="35"/>
      <c r="B45" s="36"/>
      <c r="C45" s="36"/>
      <c r="D45" s="37" t="s">
        <v>769</v>
      </c>
      <c r="E45" s="37" t="s">
        <v>779</v>
      </c>
      <c r="F45" s="37" t="s">
        <v>414</v>
      </c>
      <c r="G45" s="37" t="s">
        <v>823</v>
      </c>
      <c r="H45" s="38">
        <v>25</v>
      </c>
      <c r="I45" s="38"/>
      <c r="J45" s="39"/>
      <c r="K45" s="26" t="s">
        <v>416</v>
      </c>
      <c r="L45" s="26"/>
      <c r="M45" s="26"/>
      <c r="N45" s="27">
        <v>12.5</v>
      </c>
      <c r="O45" s="27">
        <v>0.1</v>
      </c>
      <c r="P45" s="27">
        <v>0</v>
      </c>
      <c r="Q45" s="27">
        <v>2.5</v>
      </c>
      <c r="R45" s="27">
        <v>0.3</v>
      </c>
      <c r="S45" s="27">
        <v>0</v>
      </c>
      <c r="T45" s="31"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5"/>
      <c r="B46" s="36"/>
      <c r="C46" s="36"/>
      <c r="D46" s="37" t="s">
        <v>769</v>
      </c>
      <c r="E46" s="37" t="s">
        <v>781</v>
      </c>
      <c r="F46" s="37"/>
      <c r="G46" s="37" t="s">
        <v>824</v>
      </c>
      <c r="H46" s="38"/>
      <c r="I46" s="38"/>
      <c r="J46" s="39"/>
      <c r="K46" s="26" t="s">
        <v>825</v>
      </c>
      <c r="L46" s="26" t="s">
        <v>32</v>
      </c>
      <c r="M46" s="26" t="str">
        <f>IF(F46="","",IFERROR(IFERROR(INDEX(Réttabanki!F:F,MATCH(F46,Réttabanki!A:A,0)),""),IFERROR(IFERROR(INDEX(Vöruskrá!H:H,MATCH(F46,Vöruskrá!B:B,0)),""),"")))</f>
        <v/>
      </c>
      <c r="N46" s="27" t="str">
        <f>IF(OR(F46="",H46=""),"",IFERROR(IFERROR(INDEX(Réttabanki!G:G,MATCH(F46,Réttabanki!A:A,0)),"")*H46/100,IFERROR(IFERROR(INDEX(Vöruskrá!J:J,MATCH(F46,Vöruskrá!B:B,0)),"")*H46/100,"")))</f>
        <v/>
      </c>
      <c r="O46" s="27" t="str">
        <f>IF(OR(F46="",H46=""),"",IFERROR(IFERROR(INDEX(Réttabanki!H:H,MATCH(F46,Réttabanki!A:A,0)),"")*H46/100,IFERROR(IFERROR(INDEX(Vöruskrá!K:K,MATCH(F46,Vöruskrá!B:B,0)),"")*H46/100,"")))</f>
        <v/>
      </c>
      <c r="P46" s="27" t="str">
        <f>IF(OR(F46="",H46=""),"",IFERROR(IFERROR(INDEX(Réttabanki!I:I,MATCH(F46,Réttabanki!A:A,0)),"")*H46/100,IFERROR(IFERROR(INDEX(Vöruskrá!L:L,MATCH(F46,Vöruskrá!B:B,0)),"")*H46/100,"")))</f>
        <v/>
      </c>
      <c r="Q46" s="27" t="str">
        <f>IF(OR(F46="",H46=""),"",IFERROR(IFERROR(INDEX(Réttabanki!J:J,MATCH(F46,Réttabanki!A:A,0)),"")*H46/100,IFERROR(IFERROR(INDEX(Vöruskrá!M:M,MATCH(F46,Vöruskrá!B:B,0)),"")*H46/100,"")))</f>
        <v/>
      </c>
      <c r="R46" s="27" t="str">
        <f>IF(OR(F46="",H46=""),"",IFERROR(IFERROR(INDEX(Réttabanki!K:K,MATCH(F46,Réttabanki!A:A,0)),"")*H46/100,IFERROR(IFERROR(INDEX(Vöruskrá!O:O,MATCH(F46,Vöruskrá!B:B,0)),"")*H46/100,"")))</f>
        <v/>
      </c>
      <c r="S46" s="27" t="str">
        <f>IF(OR(F46="",H46=""),"",IFERROR(IFERROR(INDEX(Réttabanki!L:L,MATCH(F46,Réttabanki!A:A,0)),"")*H46/100,IFERROR(IFERROR(INDEX(Vöruskrá!P:P,MATCH(F46,Vöruskrá!B:B,0)),"")*H46/100,"")))</f>
        <v/>
      </c>
      <c r="T46" s="29" t="str">
        <f>IF(F46="","",IFERROR(INDEX(Réttabanki!Q:Q,MATCH(F46,Réttabanki!A:A,0)),IFERROR(INDEX(Réttabanki!Q:Q,MATCH(F46,Réttabanki!B:B,0)),"")))</f>
        <v/>
      </c>
      <c r="U46" s="30" t="str">
        <f>IF(F46="","",IFERROR(INDEX(Réttabanki!R:R,MATCH(F46,Réttabanki!A:A,0)),IFERROR(INDEX(Réttabanki!R:R,MATCH(F46,Réttabanki!B:B,0)),"")))</f>
        <v/>
      </c>
    </row>
    <row r="47" spans="1:21" ht="15" customHeight="1">
      <c r="A47" s="35"/>
      <c r="B47" s="36"/>
      <c r="C47" s="36"/>
      <c r="D47" s="37" t="s">
        <v>769</v>
      </c>
      <c r="E47" s="37" t="s">
        <v>781</v>
      </c>
      <c r="F47" s="37" t="s">
        <v>60</v>
      </c>
      <c r="G47" s="37" t="s">
        <v>826</v>
      </c>
      <c r="H47" s="38">
        <v>30</v>
      </c>
      <c r="I47" s="38"/>
      <c r="J47" s="39"/>
      <c r="K47" s="26" t="s">
        <v>62</v>
      </c>
      <c r="L47" s="26" t="s">
        <v>32</v>
      </c>
      <c r="M47" s="26" t="s">
        <v>63</v>
      </c>
      <c r="N47" s="27">
        <v>75</v>
      </c>
      <c r="O47" s="27">
        <v>0.8</v>
      </c>
      <c r="P47" s="27">
        <v>0.1</v>
      </c>
      <c r="Q47" s="27">
        <v>13.5</v>
      </c>
      <c r="R47" s="27">
        <v>2.7</v>
      </c>
      <c r="S47" s="27">
        <v>0.4</v>
      </c>
      <c r="T47" s="31"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5"/>
      <c r="B48" s="36"/>
      <c r="C48" s="36"/>
      <c r="D48" s="37" t="s">
        <v>769</v>
      </c>
      <c r="E48" s="37" t="s">
        <v>781</v>
      </c>
      <c r="F48" s="37" t="s">
        <v>192</v>
      </c>
      <c r="G48" s="37" t="s">
        <v>801</v>
      </c>
      <c r="H48" s="38">
        <v>20</v>
      </c>
      <c r="I48" s="38"/>
      <c r="J48" s="39"/>
      <c r="K48" s="26" t="s">
        <v>194</v>
      </c>
      <c r="L48" s="26"/>
      <c r="M48" s="26"/>
      <c r="N48" s="27">
        <v>41.2</v>
      </c>
      <c r="O48" s="27">
        <v>2</v>
      </c>
      <c r="P48" s="27">
        <v>0.4</v>
      </c>
      <c r="Q48" s="27">
        <v>0.8</v>
      </c>
      <c r="R48" s="27">
        <v>5</v>
      </c>
      <c r="S48" s="27">
        <v>0.6</v>
      </c>
      <c r="T48" s="29" t="str">
        <f>IF(F48="","",IFERROR(INDEX(Réttabanki!Q:Q,MATCH(F48,Réttabanki!A:A,0)),IFERROR(INDEX(Réttabanki!Q:Q,MATCH(F48,Réttabanki!B:B,0)),"")))</f>
        <v/>
      </c>
      <c r="U48" s="30" t="str">
        <f>IF(F48="","",IFERROR(INDEX(Réttabanki!R:R,MATCH(F48,Réttabanki!A:A,0)),IFERROR(INDEX(Réttabanki!R:R,MATCH(F48,Réttabanki!B:B,0)),"")))</f>
        <v/>
      </c>
    </row>
    <row r="49" spans="1:21" ht="15" customHeight="1">
      <c r="A49" s="35">
        <v>46199</v>
      </c>
      <c r="B49" s="36"/>
      <c r="C49" s="36"/>
      <c r="D49" s="37" t="s">
        <v>769</v>
      </c>
      <c r="E49" s="37" t="s">
        <v>770</v>
      </c>
      <c r="F49" s="37"/>
      <c r="G49" s="37" t="s">
        <v>827</v>
      </c>
      <c r="H49" s="38"/>
      <c r="I49" s="38"/>
      <c r="J49" s="39"/>
      <c r="K49" s="26" t="s">
        <v>740</v>
      </c>
      <c r="L49" s="26" t="s">
        <v>146</v>
      </c>
      <c r="M49" s="26" t="str">
        <f>IF(F49="","",IFERROR(IFERROR(INDEX(Réttabanki!F:F,MATCH(F49,Réttabanki!A:A,0)),""),IFERROR(IFERROR(INDEX(Vöruskrá!H:H,MATCH(F49,Vöruskrá!B:B,0)),""),"")))</f>
        <v/>
      </c>
      <c r="N49" s="27" t="str">
        <f>IF(OR(F49="",H49=""),"",IFERROR(IFERROR(INDEX(Réttabanki!G:G,MATCH(F49,Réttabanki!A:A,0)),"")*H49/100,IFERROR(IFERROR(INDEX(Vöruskrá!J:J,MATCH(F49,Vöruskrá!B:B,0)),"")*H49/100,"")))</f>
        <v/>
      </c>
      <c r="O49" s="27" t="str">
        <f>IF(OR(F49="",H49=""),"",IFERROR(IFERROR(INDEX(Réttabanki!H:H,MATCH(F49,Réttabanki!A:A,0)),"")*H49/100,IFERROR(IFERROR(INDEX(Vöruskrá!K:K,MATCH(F49,Vöruskrá!B:B,0)),"")*H49/100,"")))</f>
        <v/>
      </c>
      <c r="P49" s="27" t="str">
        <f>IF(OR(F49="",H49=""),"",IFERROR(IFERROR(INDEX(Réttabanki!I:I,MATCH(F49,Réttabanki!A:A,0)),"")*H49/100,IFERROR(IFERROR(INDEX(Vöruskrá!L:L,MATCH(F49,Vöruskrá!B:B,0)),"")*H49/100,"")))</f>
        <v/>
      </c>
      <c r="Q49" s="27" t="str">
        <f>IF(OR(F49="",H49=""),"",IFERROR(IFERROR(INDEX(Réttabanki!J:J,MATCH(F49,Réttabanki!A:A,0)),"")*H49/100,IFERROR(IFERROR(INDEX(Vöruskrá!M:M,MATCH(F49,Vöruskrá!B:B,0)),"")*H49/100,"")))</f>
        <v/>
      </c>
      <c r="R49" s="27" t="str">
        <f>IF(OR(F49="",H49=""),"",IFERROR(IFERROR(INDEX(Réttabanki!K:K,MATCH(F49,Réttabanki!A:A,0)),"")*H49/100,IFERROR(IFERROR(INDEX(Vöruskrá!O:O,MATCH(F49,Vöruskrá!B:B,0)),"")*H49/100,"")))</f>
        <v/>
      </c>
      <c r="S49" s="27" t="str">
        <f>IF(OR(F49="",H49=""),"",IFERROR(IFERROR(INDEX(Réttabanki!L:L,MATCH(F49,Réttabanki!A:A,0)),"")*H49/100,IFERROR(IFERROR(INDEX(Vöruskrá!P:P,MATCH(F49,Vöruskrá!B:B,0)),"")*H49/100,"")))</f>
        <v/>
      </c>
      <c r="T49" s="31"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5"/>
      <c r="B50" s="36"/>
      <c r="C50" s="36"/>
      <c r="D50" s="37" t="s">
        <v>769</v>
      </c>
      <c r="E50" s="37" t="s">
        <v>770</v>
      </c>
      <c r="F50" s="37" t="s">
        <v>739</v>
      </c>
      <c r="G50" s="37" t="s">
        <v>828</v>
      </c>
      <c r="H50" s="38">
        <v>250</v>
      </c>
      <c r="I50" s="38"/>
      <c r="J50" s="39"/>
      <c r="K50" s="26" t="s">
        <v>740</v>
      </c>
      <c r="L50" s="26" t="s">
        <v>146</v>
      </c>
      <c r="M50" s="26"/>
      <c r="N50" s="27">
        <v>270</v>
      </c>
      <c r="O50" s="27">
        <v>15.6</v>
      </c>
      <c r="P50" s="27">
        <v>5.3</v>
      </c>
      <c r="Q50" s="27">
        <v>10.1</v>
      </c>
      <c r="R50" s="27">
        <v>22.3</v>
      </c>
      <c r="S50" s="27">
        <v>2</v>
      </c>
      <c r="T50" s="29" t="str">
        <f>IF(F50="","",IFERROR(INDEX(Réttabanki!Q:Q,MATCH(F50,Réttabanki!A:A,0)),IFERROR(INDEX(Réttabanki!Q:Q,MATCH(F50,Réttabanki!B:B,0)),"")))</f>
        <v>1. Hitið rjómasósu í potti við lágan hita í 15-20 mín, hrærið reglulega.
2. Eldið spaghetti skv. leiðbeiningum.
3. Blandið saman og berið fram.</v>
      </c>
      <c r="U50" s="30" t="str">
        <f>IF(F50="","",IFERROR(INDEX(Réttabanki!R:R,MATCH(F50,Réttabanki!A:A,0)),IFERROR(INDEX(Réttabanki!R:R,MATCH(F50,Réttabanki!B:B,0)),"")))</f>
        <v>BAKA 160°C (blástur), lok á, kjarnhiti 75°C, 25-30 mín. Pasta: GUFA 98°C, 20 mín.</v>
      </c>
    </row>
    <row r="51" spans="1:21" ht="15" customHeight="1">
      <c r="A51" s="35"/>
      <c r="B51" s="36"/>
      <c r="C51" s="36"/>
      <c r="D51" s="37" t="s">
        <v>769</v>
      </c>
      <c r="E51" s="37" t="s">
        <v>775</v>
      </c>
      <c r="F51" s="37"/>
      <c r="G51" s="37" t="s">
        <v>829</v>
      </c>
      <c r="H51" s="38"/>
      <c r="I51" s="38"/>
      <c r="J51" s="39"/>
      <c r="K51" s="26" t="s">
        <v>716</v>
      </c>
      <c r="L51" s="26" t="s">
        <v>146</v>
      </c>
      <c r="M51" s="26" t="str">
        <f>IF(F51="","",IFERROR(IFERROR(INDEX(Réttabanki!F:F,MATCH(F51,Réttabanki!A:A,0)),""),IFERROR(IFERROR(INDEX(Vöruskrá!H:H,MATCH(F51,Vöruskrá!B:B,0)),""),"")))</f>
        <v/>
      </c>
      <c r="N51" s="27" t="str">
        <f>IF(OR(F51="",H51=""),"",IFERROR(IFERROR(INDEX(Réttabanki!G:G,MATCH(F51,Réttabanki!A:A,0)),"")*H51/100,IFERROR(IFERROR(INDEX(Vöruskrá!J:J,MATCH(F51,Vöruskrá!B:B,0)),"")*H51/100,"")))</f>
        <v/>
      </c>
      <c r="O51" s="27" t="str">
        <f>IF(OR(F51="",H51=""),"",IFERROR(IFERROR(INDEX(Réttabanki!H:H,MATCH(F51,Réttabanki!A:A,0)),"")*H51/100,IFERROR(IFERROR(INDEX(Vöruskrá!K:K,MATCH(F51,Vöruskrá!B:B,0)),"")*H51/100,"")))</f>
        <v/>
      </c>
      <c r="P51" s="27" t="str">
        <f>IF(OR(F51="",H51=""),"",IFERROR(IFERROR(INDEX(Réttabanki!I:I,MATCH(F51,Réttabanki!A:A,0)),"")*H51/100,IFERROR(IFERROR(INDEX(Vöruskrá!L:L,MATCH(F51,Vöruskrá!B:B,0)),"")*H51/100,"")))</f>
        <v/>
      </c>
      <c r="Q51" s="27" t="str">
        <f>IF(OR(F51="",H51=""),"",IFERROR(IFERROR(INDEX(Réttabanki!J:J,MATCH(F51,Réttabanki!A:A,0)),"")*H51/100,IFERROR(IFERROR(INDEX(Vöruskrá!M:M,MATCH(F51,Vöruskrá!B:B,0)),"")*H51/100,"")))</f>
        <v/>
      </c>
      <c r="R51" s="27" t="str">
        <f>IF(OR(F51="",H51=""),"",IFERROR(IFERROR(INDEX(Réttabanki!K:K,MATCH(F51,Réttabanki!A:A,0)),"")*H51/100,IFERROR(IFERROR(INDEX(Vöruskrá!O:O,MATCH(F51,Vöruskrá!B:B,0)),"")*H51/100,"")))</f>
        <v/>
      </c>
      <c r="S51" s="27" t="str">
        <f>IF(OR(F51="",H51=""),"",IFERROR(IFERROR(INDEX(Réttabanki!L:L,MATCH(F51,Réttabanki!A:A,0)),"")*H51/100,IFERROR(IFERROR(INDEX(Vöruskrá!P:P,MATCH(F51,Vöruskrá!B:B,0)),"")*H51/100,"")))</f>
        <v/>
      </c>
      <c r="T51" s="31" t="str">
        <f>IF(F51="","",IFERROR(INDEX(Réttabanki!Q:Q,MATCH(F51,Réttabanki!A:A,0)),IFERROR(INDEX(Réttabanki!Q:Q,MATCH(F51,Réttabanki!B:B,0)),"")))</f>
        <v/>
      </c>
      <c r="U51" s="8" t="str">
        <f>IF(F51="","",IFERROR(INDEX(Réttabanki!R:R,MATCH(F51,Réttabanki!A:A,0)),IFERROR(INDEX(Réttabanki!R:R,MATCH(F51,Réttabanki!B:B,0)),"")))</f>
        <v/>
      </c>
    </row>
    <row r="52" spans="1:21" ht="15" customHeight="1">
      <c r="A52" s="35"/>
      <c r="B52" s="36"/>
      <c r="C52" s="36"/>
      <c r="D52" s="37" t="s">
        <v>769</v>
      </c>
      <c r="E52" s="37" t="s">
        <v>775</v>
      </c>
      <c r="F52" s="37" t="s">
        <v>715</v>
      </c>
      <c r="G52" s="37" t="s">
        <v>830</v>
      </c>
      <c r="H52" s="38">
        <v>200</v>
      </c>
      <c r="I52" s="38"/>
      <c r="J52" s="39"/>
      <c r="K52" s="26" t="s">
        <v>716</v>
      </c>
      <c r="L52" s="26" t="s">
        <v>146</v>
      </c>
      <c r="M52" s="26"/>
      <c r="N52" s="27">
        <v>325.8</v>
      </c>
      <c r="O52" s="27">
        <v>20</v>
      </c>
      <c r="P52" s="27">
        <v>11.5</v>
      </c>
      <c r="Q52" s="27">
        <v>13.3</v>
      </c>
      <c r="R52" s="27">
        <v>22.1</v>
      </c>
      <c r="S52" s="27">
        <v>3</v>
      </c>
      <c r="T52" s="29" t="str">
        <f>IF(F52="","",IFERROR(INDEX(Réttabanki!Q:Q,MATCH(F52,Réttabanki!A:A,0)),IFERROR(INDEX(Réttabanki!Q:Q,MATCH(F52,Réttabanki!B:B,0)),"")))</f>
        <v>1. Hitið gratín í ofni 180°C í 25-30 mín.
2. Gratínið er tilbúið þegar osturinn er gullinn og bólginn.
3. Látið standa í 5 mín áður en þið berið fram.</v>
      </c>
      <c r="U52" s="30" t="str">
        <f>IF(F52="","",IFERROR(INDEX(Réttabanki!R:R,MATCH(F52,Réttabanki!A:A,0)),IFERROR(INDEX(Réttabanki!R:R,MATCH(F52,Réttabanki!B:B,0)),"")))</f>
        <v>BAKA 180°C (blástur), 25-30 mín. Kjarnhiti 75°C. Yfirborð á að vera gullið.</v>
      </c>
    </row>
    <row r="53" spans="1:21" ht="15" customHeight="1">
      <c r="A53" s="35"/>
      <c r="B53" s="36"/>
      <c r="C53" s="36"/>
      <c r="D53" s="37" t="s">
        <v>769</v>
      </c>
      <c r="E53" s="37" t="s">
        <v>779</v>
      </c>
      <c r="F53" s="37"/>
      <c r="G53" s="37" t="s">
        <v>831</v>
      </c>
      <c r="H53" s="38"/>
      <c r="I53" s="38"/>
      <c r="J53" s="39"/>
      <c r="K53" s="26"/>
      <c r="L53" s="26" t="s">
        <v>167</v>
      </c>
      <c r="M53" s="26" t="str">
        <f>IF(F53="","",IFERROR(IFERROR(INDEX(Réttabanki!F:F,MATCH(F53,Réttabanki!A:A,0)),""),IFERROR(IFERROR(INDEX(Vöruskrá!H:H,MATCH(F53,Vöruskrá!B:B,0)),""),"")))</f>
        <v/>
      </c>
      <c r="N53" s="27" t="str">
        <f>IF(OR(F53="",H53=""),"",IFERROR(IFERROR(INDEX(Réttabanki!G:G,MATCH(F53,Réttabanki!A:A,0)),"")*H53/100,IFERROR(IFERROR(INDEX(Vöruskrá!J:J,MATCH(F53,Vöruskrá!B:B,0)),"")*H53/100,"")))</f>
        <v/>
      </c>
      <c r="O53" s="27" t="str">
        <f>IF(OR(F53="",H53=""),"",IFERROR(IFERROR(INDEX(Réttabanki!H:H,MATCH(F53,Réttabanki!A:A,0)),"")*H53/100,IFERROR(IFERROR(INDEX(Vöruskrá!K:K,MATCH(F53,Vöruskrá!B:B,0)),"")*H53/100,"")))</f>
        <v/>
      </c>
      <c r="P53" s="27" t="str">
        <f>IF(OR(F53="",H53=""),"",IFERROR(IFERROR(INDEX(Réttabanki!I:I,MATCH(F53,Réttabanki!A:A,0)),"")*H53/100,IFERROR(IFERROR(INDEX(Vöruskrá!L:L,MATCH(F53,Vöruskrá!B:B,0)),"")*H53/100,"")))</f>
        <v/>
      </c>
      <c r="Q53" s="27" t="str">
        <f>IF(OR(F53="",H53=""),"",IFERROR(IFERROR(INDEX(Réttabanki!J:J,MATCH(F53,Réttabanki!A:A,0)),"")*H53/100,IFERROR(IFERROR(INDEX(Vöruskrá!M:M,MATCH(F53,Vöruskrá!B:B,0)),"")*H53/100,"")))</f>
        <v/>
      </c>
      <c r="R53" s="27" t="str">
        <f>IF(OR(F53="",H53=""),"",IFERROR(IFERROR(INDEX(Réttabanki!K:K,MATCH(F53,Réttabanki!A:A,0)),"")*H53/100,IFERROR(IFERROR(INDEX(Vöruskrá!O:O,MATCH(F53,Vöruskrá!B:B,0)),"")*H53/100,"")))</f>
        <v/>
      </c>
      <c r="S53" s="27" t="str">
        <f>IF(OR(F53="",H53=""),"",IFERROR(IFERROR(INDEX(Réttabanki!L:L,MATCH(F53,Réttabanki!A:A,0)),"")*H53/100,IFERROR(IFERROR(INDEX(Vöruskrá!P:P,MATCH(F53,Vöruskrá!B:B,0)),"")*H53/100,"")))</f>
        <v/>
      </c>
      <c r="T53" s="31" t="str">
        <f>IF(F53="","",IFERROR(INDEX(Réttabanki!Q:Q,MATCH(F53,Réttabanki!A:A,0)),IFERROR(INDEX(Réttabanki!Q:Q,MATCH(F53,Réttabanki!B:B,0)),"")))</f>
        <v/>
      </c>
      <c r="U53" s="8" t="str">
        <f>IF(F53="","",IFERROR(INDEX(Réttabanki!R:R,MATCH(F53,Réttabanki!A:A,0)),IFERROR(INDEX(Réttabanki!R:R,MATCH(F53,Réttabanki!B:B,0)),"")))</f>
        <v/>
      </c>
    </row>
    <row r="54" spans="1:21" ht="15" customHeight="1">
      <c r="A54" s="35"/>
      <c r="B54" s="36"/>
      <c r="C54" s="36"/>
      <c r="D54" s="37" t="s">
        <v>769</v>
      </c>
      <c r="E54" s="37" t="s">
        <v>781</v>
      </c>
      <c r="F54" s="37"/>
      <c r="G54" s="37" t="s">
        <v>832</v>
      </c>
      <c r="H54" s="38"/>
      <c r="I54" s="38"/>
      <c r="J54" s="39"/>
      <c r="K54" s="26"/>
      <c r="L54" s="26" t="s">
        <v>167</v>
      </c>
      <c r="M54" s="26" t="str">
        <f>IF(F54="","",IFERROR(IFERROR(INDEX(Réttabanki!F:F,MATCH(F54,Réttabanki!A:A,0)),""),IFERROR(IFERROR(INDEX(Vöruskrá!H:H,MATCH(F54,Vöruskrá!B:B,0)),""),"")))</f>
        <v/>
      </c>
      <c r="N54" s="27" t="str">
        <f>IF(OR(F54="",H54=""),"",IFERROR(IFERROR(INDEX(Réttabanki!G:G,MATCH(F54,Réttabanki!A:A,0)),"")*H54/100,IFERROR(IFERROR(INDEX(Vöruskrá!J:J,MATCH(F54,Vöruskrá!B:B,0)),"")*H54/100,"")))</f>
        <v/>
      </c>
      <c r="O54" s="27" t="str">
        <f>IF(OR(F54="",H54=""),"",IFERROR(IFERROR(INDEX(Réttabanki!H:H,MATCH(F54,Réttabanki!A:A,0)),"")*H54/100,IFERROR(IFERROR(INDEX(Vöruskrá!K:K,MATCH(F54,Vöruskrá!B:B,0)),"")*H54/100,"")))</f>
        <v/>
      </c>
      <c r="P54" s="27" t="str">
        <f>IF(OR(F54="",H54=""),"",IFERROR(IFERROR(INDEX(Réttabanki!I:I,MATCH(F54,Réttabanki!A:A,0)),"")*H54/100,IFERROR(IFERROR(INDEX(Vöruskrá!L:L,MATCH(F54,Vöruskrá!B:B,0)),"")*H54/100,"")))</f>
        <v/>
      </c>
      <c r="Q54" s="27" t="str">
        <f>IF(OR(F54="",H54=""),"",IFERROR(IFERROR(INDEX(Réttabanki!J:J,MATCH(F54,Réttabanki!A:A,0)),"")*H54/100,IFERROR(IFERROR(INDEX(Vöruskrá!M:M,MATCH(F54,Vöruskrá!B:B,0)),"")*H54/100,"")))</f>
        <v/>
      </c>
      <c r="R54" s="27" t="str">
        <f>IF(OR(F54="",H54=""),"",IFERROR(IFERROR(INDEX(Réttabanki!K:K,MATCH(F54,Réttabanki!A:A,0)),"")*H54/100,IFERROR(IFERROR(INDEX(Vöruskrá!O:O,MATCH(F54,Vöruskrá!B:B,0)),"")*H54/100,"")))</f>
        <v/>
      </c>
      <c r="S54" s="27" t="str">
        <f>IF(OR(F54="",H54=""),"",IFERROR(IFERROR(INDEX(Réttabanki!L:L,MATCH(F54,Réttabanki!A:A,0)),"")*H54/100,IFERROR(IFERROR(INDEX(Vöruskrá!P:P,MATCH(F54,Vöruskrá!B:B,0)),"")*H54/100,"")))</f>
        <v/>
      </c>
      <c r="T54" s="29" t="str">
        <f>IF(F54="","",IFERROR(INDEX(Réttabanki!Q:Q,MATCH(F54,Réttabanki!A:A,0)),IFERROR(INDEX(Réttabanki!Q:Q,MATCH(F54,Réttabanki!B:B,0)),"")))</f>
        <v/>
      </c>
      <c r="U54" s="30" t="str">
        <f>IF(F54="","",IFERROR(INDEX(Réttabanki!R:R,MATCH(F54,Réttabanki!A:A,0)),IFERROR(INDEX(Réttabanki!R:R,MATCH(F54,Réttabanki!B:B,0)),"")))</f>
        <v/>
      </c>
    </row>
    <row r="55" spans="1:21" ht="15" customHeight="1">
      <c r="A55" s="35">
        <v>46202</v>
      </c>
      <c r="B55" s="36"/>
      <c r="C55" s="36"/>
      <c r="D55" s="37" t="s">
        <v>769</v>
      </c>
      <c r="E55" s="37" t="s">
        <v>770</v>
      </c>
      <c r="F55" s="37"/>
      <c r="G55" s="37" t="s">
        <v>833</v>
      </c>
      <c r="H55" s="38"/>
      <c r="I55" s="38"/>
      <c r="J55" s="39"/>
      <c r="K55" s="26" t="s">
        <v>695</v>
      </c>
      <c r="L55" s="26" t="s">
        <v>167</v>
      </c>
      <c r="M55" s="26" t="str">
        <f>IF(F55="","",IFERROR(IFERROR(INDEX(Réttabanki!F:F,MATCH(F55,Réttabanki!A:A,0)),""),IFERROR(IFERROR(INDEX(Vöruskrá!H:H,MATCH(F55,Vöruskrá!B:B,0)),""),"")))</f>
        <v/>
      </c>
      <c r="N55" s="27" t="str">
        <f>IF(OR(F55="",H55=""),"",IFERROR(IFERROR(INDEX(Réttabanki!G:G,MATCH(F55,Réttabanki!A:A,0)),"")*H55/100,IFERROR(IFERROR(INDEX(Vöruskrá!J:J,MATCH(F55,Vöruskrá!B:B,0)),"")*H55/100,"")))</f>
        <v/>
      </c>
      <c r="O55" s="27" t="str">
        <f>IF(OR(F55="",H55=""),"",IFERROR(IFERROR(INDEX(Réttabanki!H:H,MATCH(F55,Réttabanki!A:A,0)),"")*H55/100,IFERROR(IFERROR(INDEX(Vöruskrá!K:K,MATCH(F55,Vöruskrá!B:B,0)),"")*H55/100,"")))</f>
        <v/>
      </c>
      <c r="P55" s="27" t="str">
        <f>IF(OR(F55="",H55=""),"",IFERROR(IFERROR(INDEX(Réttabanki!I:I,MATCH(F55,Réttabanki!A:A,0)),"")*H55/100,IFERROR(IFERROR(INDEX(Vöruskrá!L:L,MATCH(F55,Vöruskrá!B:B,0)),"")*H55/100,"")))</f>
        <v/>
      </c>
      <c r="Q55" s="27" t="str">
        <f>IF(OR(F55="",H55=""),"",IFERROR(IFERROR(INDEX(Réttabanki!J:J,MATCH(F55,Réttabanki!A:A,0)),"")*H55/100,IFERROR(IFERROR(INDEX(Vöruskrá!M:M,MATCH(F55,Vöruskrá!B:B,0)),"")*H55/100,"")))</f>
        <v/>
      </c>
      <c r="R55" s="27" t="str">
        <f>IF(OR(F55="",H55=""),"",IFERROR(IFERROR(INDEX(Réttabanki!K:K,MATCH(F55,Réttabanki!A:A,0)),"")*H55/100,IFERROR(IFERROR(INDEX(Vöruskrá!O:O,MATCH(F55,Vöruskrá!B:B,0)),"")*H55/100,"")))</f>
        <v/>
      </c>
      <c r="S55" s="27" t="str">
        <f>IF(OR(F55="",H55=""),"",IFERROR(IFERROR(INDEX(Réttabanki!L:L,MATCH(F55,Réttabanki!A:A,0)),"")*H55/100,IFERROR(IFERROR(INDEX(Vöruskrá!P:P,MATCH(F55,Vöruskrá!B:B,0)),"")*H55/100,"")))</f>
        <v/>
      </c>
      <c r="T55" s="31" t="str">
        <f>IF(F55="","",IFERROR(INDEX(Réttabanki!Q:Q,MATCH(F55,Réttabanki!A:A,0)),IFERROR(INDEX(Réttabanki!Q:Q,MATCH(F55,Réttabanki!B:B,0)),"")))</f>
        <v/>
      </c>
      <c r="U55" s="8" t="str">
        <f>IF(F55="","",IFERROR(INDEX(Réttabanki!R:R,MATCH(F55,Réttabanki!A:A,0)),IFERROR(INDEX(Réttabanki!R:R,MATCH(F55,Réttabanki!B:B,0)),"")))</f>
        <v/>
      </c>
    </row>
    <row r="56" spans="1:21" ht="15" customHeight="1">
      <c r="A56" s="35"/>
      <c r="B56" s="36"/>
      <c r="C56" s="36"/>
      <c r="D56" s="37" t="s">
        <v>769</v>
      </c>
      <c r="E56" s="37" t="s">
        <v>770</v>
      </c>
      <c r="F56" s="37" t="s">
        <v>694</v>
      </c>
      <c r="G56" s="37" t="s">
        <v>834</v>
      </c>
      <c r="H56" s="38">
        <v>250</v>
      </c>
      <c r="I56" s="38"/>
      <c r="J56" s="39"/>
      <c r="K56" s="26" t="s">
        <v>695</v>
      </c>
      <c r="L56" s="26" t="s">
        <v>167</v>
      </c>
      <c r="M56" s="26"/>
      <c r="N56" s="27">
        <v>158.19999999999999</v>
      </c>
      <c r="O56" s="27">
        <v>0.3</v>
      </c>
      <c r="P56" s="27">
        <v>0</v>
      </c>
      <c r="Q56" s="27">
        <v>35</v>
      </c>
      <c r="R56" s="27">
        <v>4</v>
      </c>
      <c r="S56" s="27">
        <v>2.6</v>
      </c>
      <c r="T56" s="29" t="str">
        <f>IF(F56="","",IFERROR(INDEX(Réttabanki!Q:Q,MATCH(F56,Réttabanki!A:A,0)),IFERROR(INDEX(Réttabanki!Q:Q,MATCH(F56,Réttabanki!B:B,0)),"")))</f>
        <v>1. Hitið pottrétt í ofni 160°C í 45-60 mín.
2. Potturinn er tilbúinn þegar kjötið er mjúkt og fallið frá beinunum.
3. Berið fram heitt.</v>
      </c>
      <c r="U56" s="30" t="str">
        <f>IF(F56="","",IFERROR(INDEX(Réttabanki!R:R,MATCH(F56,Réttabanki!A:A,0)),IFERROR(INDEX(Réttabanki!R:R,MATCH(F56,Réttabanki!B:B,0)),"")))</f>
        <v>BAKA 160°C (blástur), lok á, kjarnhiti 75°C, 25-35 mín. Mælið hita á nokkrum stöðum.</v>
      </c>
    </row>
    <row r="57" spans="1:21" ht="15" customHeight="1">
      <c r="A57" s="35"/>
      <c r="B57" s="36"/>
      <c r="C57" s="36"/>
      <c r="D57" s="37" t="s">
        <v>769</v>
      </c>
      <c r="E57" s="37" t="s">
        <v>775</v>
      </c>
      <c r="F57" s="37"/>
      <c r="G57" s="37" t="s">
        <v>835</v>
      </c>
      <c r="H57" s="38"/>
      <c r="I57" s="38"/>
      <c r="J57" s="39"/>
      <c r="K57" s="26" t="s">
        <v>278</v>
      </c>
      <c r="L57" s="26" t="s">
        <v>279</v>
      </c>
      <c r="M57" s="26" t="str">
        <f>IF(F57="","",IFERROR(IFERROR(INDEX(Réttabanki!F:F,MATCH(F57,Réttabanki!A:A,0)),""),IFERROR(IFERROR(INDEX(Vöruskrá!H:H,MATCH(F57,Vöruskrá!B:B,0)),""),"")))</f>
        <v/>
      </c>
      <c r="N57" s="27" t="str">
        <f>IF(OR(F57="",H57=""),"",IFERROR(IFERROR(INDEX(Réttabanki!G:G,MATCH(F57,Réttabanki!A:A,0)),"")*H57/100,IFERROR(IFERROR(INDEX(Vöruskrá!J:J,MATCH(F57,Vöruskrá!B:B,0)),"")*H57/100,"")))</f>
        <v/>
      </c>
      <c r="O57" s="27" t="str">
        <f>IF(OR(F57="",H57=""),"",IFERROR(IFERROR(INDEX(Réttabanki!H:H,MATCH(F57,Réttabanki!A:A,0)),"")*H57/100,IFERROR(IFERROR(INDEX(Vöruskrá!K:K,MATCH(F57,Vöruskrá!B:B,0)),"")*H57/100,"")))</f>
        <v/>
      </c>
      <c r="P57" s="27" t="str">
        <f>IF(OR(F57="",H57=""),"",IFERROR(IFERROR(INDEX(Réttabanki!I:I,MATCH(F57,Réttabanki!A:A,0)),"")*H57/100,IFERROR(IFERROR(INDEX(Vöruskrá!L:L,MATCH(F57,Vöruskrá!B:B,0)),"")*H57/100,"")))</f>
        <v/>
      </c>
      <c r="Q57" s="27" t="str">
        <f>IF(OR(F57="",H57=""),"",IFERROR(IFERROR(INDEX(Réttabanki!J:J,MATCH(F57,Réttabanki!A:A,0)),"")*H57/100,IFERROR(IFERROR(INDEX(Vöruskrá!M:M,MATCH(F57,Vöruskrá!B:B,0)),"")*H57/100,"")))</f>
        <v/>
      </c>
      <c r="R57" s="27" t="str">
        <f>IF(OR(F57="",H57=""),"",IFERROR(IFERROR(INDEX(Réttabanki!K:K,MATCH(F57,Réttabanki!A:A,0)),"")*H57/100,IFERROR(IFERROR(INDEX(Vöruskrá!O:O,MATCH(F57,Vöruskrá!B:B,0)),"")*H57/100,"")))</f>
        <v/>
      </c>
      <c r="S57" s="27" t="str">
        <f>IF(OR(F57="",H57=""),"",IFERROR(IFERROR(INDEX(Réttabanki!L:L,MATCH(F57,Réttabanki!A:A,0)),"")*H57/100,IFERROR(IFERROR(INDEX(Vöruskrá!P:P,MATCH(F57,Vöruskrá!B:B,0)),"")*H57/100,"")))</f>
        <v/>
      </c>
      <c r="T57" s="31" t="str">
        <f>IF(F57="","",IFERROR(INDEX(Réttabanki!Q:Q,MATCH(F57,Réttabanki!A:A,0)),IFERROR(INDEX(Réttabanki!Q:Q,MATCH(F57,Réttabanki!B:B,0)),"")))</f>
        <v/>
      </c>
      <c r="U57" s="8" t="str">
        <f>IF(F57="","",IFERROR(INDEX(Réttabanki!R:R,MATCH(F57,Réttabanki!A:A,0)),IFERROR(INDEX(Réttabanki!R:R,MATCH(F57,Réttabanki!B:B,0)),"")))</f>
        <v/>
      </c>
    </row>
    <row r="58" spans="1:21" ht="15" customHeight="1">
      <c r="A58" s="35"/>
      <c r="B58" s="36"/>
      <c r="C58" s="36"/>
      <c r="D58" s="37" t="s">
        <v>769</v>
      </c>
      <c r="E58" s="37" t="s">
        <v>775</v>
      </c>
      <c r="F58" s="37" t="s">
        <v>275</v>
      </c>
      <c r="G58" s="37" t="s">
        <v>836</v>
      </c>
      <c r="H58" s="38">
        <v>200</v>
      </c>
      <c r="I58" s="38"/>
      <c r="J58" s="39"/>
      <c r="K58" s="26" t="s">
        <v>278</v>
      </c>
      <c r="L58" s="26" t="s">
        <v>279</v>
      </c>
      <c r="M58" s="26" t="s">
        <v>280</v>
      </c>
      <c r="N58" s="27">
        <v>236</v>
      </c>
      <c r="O58" s="27">
        <v>9</v>
      </c>
      <c r="P58" s="27">
        <v>0.8</v>
      </c>
      <c r="Q58" s="27">
        <v>27</v>
      </c>
      <c r="R58" s="27">
        <v>7.6</v>
      </c>
      <c r="S58" s="27">
        <v>1.8</v>
      </c>
      <c r="T58" s="29" t="str">
        <f>IF(F58="","",IFERROR(INDEX(Réttabanki!Q:Q,MATCH(F58,Réttabanki!A:A,0)),IFERROR(INDEX(Réttabanki!Q:Q,MATCH(F58,Réttabanki!B:B,0)),"")))</f>
        <v/>
      </c>
      <c r="U58" s="30" t="str">
        <f>IF(F58="","",IFERROR(INDEX(Réttabanki!R:R,MATCH(F58,Réttabanki!A:A,0)),IFERROR(INDEX(Réttabanki!R:R,MATCH(F58,Réttabanki!B:B,0)),"")))</f>
        <v/>
      </c>
    </row>
    <row r="59" spans="1:21" ht="15" customHeight="1">
      <c r="A59" s="35"/>
      <c r="B59" s="36"/>
      <c r="C59" s="36"/>
      <c r="D59" s="37" t="s">
        <v>769</v>
      </c>
      <c r="E59" s="37" t="s">
        <v>779</v>
      </c>
      <c r="F59" s="37"/>
      <c r="G59" s="37"/>
      <c r="H59" s="38"/>
      <c r="I59" s="38"/>
      <c r="J59" s="39"/>
      <c r="K59" s="26"/>
      <c r="L59" s="26" t="s">
        <v>167</v>
      </c>
      <c r="M59" s="26" t="str">
        <f>IF(F59="","",IFERROR(IFERROR(INDEX(Réttabanki!F:F,MATCH(F59,Réttabanki!A:A,0)),""),IFERROR(IFERROR(INDEX(Vöruskrá!H:H,MATCH(F59,Vöruskrá!B:B,0)),""),"")))</f>
        <v/>
      </c>
      <c r="N59" s="27" t="str">
        <f>IF(OR(F59="",H59=""),"",IFERROR(IFERROR(INDEX(Réttabanki!G:G,MATCH(F59,Réttabanki!A:A,0)),"")*H59/100,IFERROR(IFERROR(INDEX(Vöruskrá!J:J,MATCH(F59,Vöruskrá!B:B,0)),"")*H59/100,"")))</f>
        <v/>
      </c>
      <c r="O59" s="27" t="str">
        <f>IF(OR(F59="",H59=""),"",IFERROR(IFERROR(INDEX(Réttabanki!H:H,MATCH(F59,Réttabanki!A:A,0)),"")*H59/100,IFERROR(IFERROR(INDEX(Vöruskrá!K:K,MATCH(F59,Vöruskrá!B:B,0)),"")*H59/100,"")))</f>
        <v/>
      </c>
      <c r="P59" s="27" t="str">
        <f>IF(OR(F59="",H59=""),"",IFERROR(IFERROR(INDEX(Réttabanki!I:I,MATCH(F59,Réttabanki!A:A,0)),"")*H59/100,IFERROR(IFERROR(INDEX(Vöruskrá!L:L,MATCH(F59,Vöruskrá!B:B,0)),"")*H59/100,"")))</f>
        <v/>
      </c>
      <c r="Q59" s="27" t="str">
        <f>IF(OR(F59="",H59=""),"",IFERROR(IFERROR(INDEX(Réttabanki!J:J,MATCH(F59,Réttabanki!A:A,0)),"")*H59/100,IFERROR(IFERROR(INDEX(Vöruskrá!M:M,MATCH(F59,Vöruskrá!B:B,0)),"")*H59/100,"")))</f>
        <v/>
      </c>
      <c r="R59" s="27" t="str">
        <f>IF(OR(F59="",H59=""),"",IFERROR(IFERROR(INDEX(Réttabanki!K:K,MATCH(F59,Réttabanki!A:A,0)),"")*H59/100,IFERROR(IFERROR(INDEX(Vöruskrá!O:O,MATCH(F59,Vöruskrá!B:B,0)),"")*H59/100,"")))</f>
        <v/>
      </c>
      <c r="S59" s="27" t="str">
        <f>IF(OR(F59="",H59=""),"",IFERROR(IFERROR(INDEX(Réttabanki!L:L,MATCH(F59,Réttabanki!A:A,0)),"")*H59/100,IFERROR(IFERROR(INDEX(Vöruskrá!P:P,MATCH(F59,Vöruskrá!B:B,0)),"")*H59/100,"")))</f>
        <v/>
      </c>
      <c r="T59" s="31"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5"/>
      <c r="B60" s="36"/>
      <c r="C60" s="36"/>
      <c r="D60" s="37" t="s">
        <v>769</v>
      </c>
      <c r="E60" s="37" t="s">
        <v>781</v>
      </c>
      <c r="F60" s="37"/>
      <c r="G60" s="37" t="s">
        <v>837</v>
      </c>
      <c r="H60" s="38"/>
      <c r="I60" s="38"/>
      <c r="J60" s="39"/>
      <c r="K60" s="26" t="s">
        <v>838</v>
      </c>
      <c r="L60" s="26" t="s">
        <v>135</v>
      </c>
      <c r="M60" s="26" t="str">
        <f>IF(F60="","",IFERROR(IFERROR(INDEX(Réttabanki!F:F,MATCH(F60,Réttabanki!A:A,0)),""),IFERROR(IFERROR(INDEX(Vöruskrá!H:H,MATCH(F60,Vöruskrá!B:B,0)),""),"")))</f>
        <v/>
      </c>
      <c r="N60" s="27" t="str">
        <f>IF(OR(F60="",H60=""),"",IFERROR(IFERROR(INDEX(Réttabanki!G:G,MATCH(F60,Réttabanki!A:A,0)),"")*H60/100,IFERROR(IFERROR(INDEX(Vöruskrá!J:J,MATCH(F60,Vöruskrá!B:B,0)),"")*H60/100,"")))</f>
        <v/>
      </c>
      <c r="O60" s="27" t="str">
        <f>IF(OR(F60="",H60=""),"",IFERROR(IFERROR(INDEX(Réttabanki!H:H,MATCH(F60,Réttabanki!A:A,0)),"")*H60/100,IFERROR(IFERROR(INDEX(Vöruskrá!K:K,MATCH(F60,Vöruskrá!B:B,0)),"")*H60/100,"")))</f>
        <v/>
      </c>
      <c r="P60" s="27" t="str">
        <f>IF(OR(F60="",H60=""),"",IFERROR(IFERROR(INDEX(Réttabanki!I:I,MATCH(F60,Réttabanki!A:A,0)),"")*H60/100,IFERROR(IFERROR(INDEX(Vöruskrá!L:L,MATCH(F60,Vöruskrá!B:B,0)),"")*H60/100,"")))</f>
        <v/>
      </c>
      <c r="Q60" s="27" t="str">
        <f>IF(OR(F60="",H60=""),"",IFERROR(IFERROR(INDEX(Réttabanki!J:J,MATCH(F60,Réttabanki!A:A,0)),"")*H60/100,IFERROR(IFERROR(INDEX(Vöruskrá!M:M,MATCH(F60,Vöruskrá!B:B,0)),"")*H60/100,"")))</f>
        <v/>
      </c>
      <c r="R60" s="27" t="str">
        <f>IF(OR(F60="",H60=""),"",IFERROR(IFERROR(INDEX(Réttabanki!K:K,MATCH(F60,Réttabanki!A:A,0)),"")*H60/100,IFERROR(IFERROR(INDEX(Vöruskrá!O:O,MATCH(F60,Vöruskrá!B:B,0)),"")*H60/100,"")))</f>
        <v/>
      </c>
      <c r="S60" s="27" t="str">
        <f>IF(OR(F60="",H60=""),"",IFERROR(IFERROR(INDEX(Réttabanki!L:L,MATCH(F60,Réttabanki!A:A,0)),"")*H60/100,IFERROR(IFERROR(INDEX(Vöruskrá!P:P,MATCH(F60,Vöruskrá!B:B,0)),"")*H60/100,"")))</f>
        <v/>
      </c>
      <c r="T60" s="29" t="str">
        <f>IF(F60="","",IFERROR(INDEX(Réttabanki!Q:Q,MATCH(F60,Réttabanki!A:A,0)),IFERROR(INDEX(Réttabanki!Q:Q,MATCH(F60,Réttabanki!B:B,0)),"")))</f>
        <v/>
      </c>
      <c r="U60" s="30" t="str">
        <f>IF(F60="","",IFERROR(INDEX(Réttabanki!R:R,MATCH(F60,Réttabanki!A:A,0)),IFERROR(INDEX(Réttabanki!R:R,MATCH(F60,Réttabanki!B:B,0)),"")))</f>
        <v/>
      </c>
    </row>
    <row r="61" spans="1:21" ht="15" customHeight="1">
      <c r="A61" s="35"/>
      <c r="B61" s="36"/>
      <c r="C61" s="36"/>
      <c r="D61" s="37" t="s">
        <v>769</v>
      </c>
      <c r="E61" s="37" t="s">
        <v>781</v>
      </c>
      <c r="F61" s="37" t="s">
        <v>131</v>
      </c>
      <c r="G61" s="37" t="s">
        <v>131</v>
      </c>
      <c r="H61" s="38">
        <v>60</v>
      </c>
      <c r="I61" s="38"/>
      <c r="J61" s="39"/>
      <c r="K61" s="26" t="s">
        <v>134</v>
      </c>
      <c r="L61" s="26" t="s">
        <v>135</v>
      </c>
      <c r="M61" s="26"/>
      <c r="N61" s="27">
        <v>162</v>
      </c>
      <c r="O61" s="27">
        <v>3.1</v>
      </c>
      <c r="P61" s="27">
        <v>0.4</v>
      </c>
      <c r="Q61" s="27">
        <v>24</v>
      </c>
      <c r="R61" s="27">
        <v>7.2</v>
      </c>
      <c r="S61" s="27">
        <v>0.6</v>
      </c>
      <c r="T61" s="31"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5"/>
      <c r="B62" s="36"/>
      <c r="C62" s="36"/>
      <c r="D62" s="37" t="s">
        <v>769</v>
      </c>
      <c r="E62" s="37" t="s">
        <v>781</v>
      </c>
      <c r="F62" s="37" t="s">
        <v>201</v>
      </c>
      <c r="G62" s="37" t="s">
        <v>839</v>
      </c>
      <c r="H62" s="38">
        <v>20</v>
      </c>
      <c r="I62" s="38"/>
      <c r="J62" s="39"/>
      <c r="K62" s="26" t="s">
        <v>204</v>
      </c>
      <c r="L62" s="26"/>
      <c r="M62" s="26"/>
      <c r="N62" s="27">
        <v>52.8</v>
      </c>
      <c r="O62" s="27">
        <v>4.8</v>
      </c>
      <c r="P62" s="27">
        <v>2.4</v>
      </c>
      <c r="Q62" s="27">
        <v>0.2</v>
      </c>
      <c r="R62" s="27">
        <v>2.2000000000000002</v>
      </c>
      <c r="S62" s="27">
        <v>0.4</v>
      </c>
      <c r="T62" s="29" t="str">
        <f>IF(F62="","",IFERROR(INDEX(Réttabanki!Q:Q,MATCH(F62,Réttabanki!A:A,0)),IFERROR(INDEX(Réttabanki!Q:Q,MATCH(F62,Réttabanki!B:B,0)),"")))</f>
        <v/>
      </c>
      <c r="U62" s="30" t="str">
        <f>IF(F62="","",IFERROR(INDEX(Réttabanki!R:R,MATCH(F62,Réttabanki!A:A,0)),IFERROR(INDEX(Réttabanki!R:R,MATCH(F62,Réttabanki!B:B,0)),"")))</f>
        <v/>
      </c>
    </row>
    <row r="63" spans="1:21" ht="15" customHeight="1">
      <c r="A63" s="35">
        <v>46203</v>
      </c>
      <c r="B63" s="36"/>
      <c r="C63" s="36"/>
      <c r="D63" s="37" t="s">
        <v>769</v>
      </c>
      <c r="E63" s="37" t="s">
        <v>770</v>
      </c>
      <c r="F63" s="37"/>
      <c r="G63" s="37" t="s">
        <v>840</v>
      </c>
      <c r="H63" s="38"/>
      <c r="I63" s="38"/>
      <c r="J63" s="39"/>
      <c r="K63" s="26" t="s">
        <v>841</v>
      </c>
      <c r="L63" s="26" t="s">
        <v>842</v>
      </c>
      <c r="M63" s="26" t="str">
        <f>IF(F63="","",IFERROR(IFERROR(INDEX(Réttabanki!F:F,MATCH(F63,Réttabanki!A:A,0)),""),IFERROR(IFERROR(INDEX(Vöruskrá!H:H,MATCH(F63,Vöruskrá!B:B,0)),""),"")))</f>
        <v/>
      </c>
      <c r="N63" s="27" t="str">
        <f>IF(OR(F63="",H63=""),"",IFERROR(IFERROR(INDEX(Réttabanki!G:G,MATCH(F63,Réttabanki!A:A,0)),"")*H63/100,IFERROR(IFERROR(INDEX(Vöruskrá!J:J,MATCH(F63,Vöruskrá!B:B,0)),"")*H63/100,"")))</f>
        <v/>
      </c>
      <c r="O63" s="27" t="str">
        <f>IF(OR(F63="",H63=""),"",IFERROR(IFERROR(INDEX(Réttabanki!H:H,MATCH(F63,Réttabanki!A:A,0)),"")*H63/100,IFERROR(IFERROR(INDEX(Vöruskrá!K:K,MATCH(F63,Vöruskrá!B:B,0)),"")*H63/100,"")))</f>
        <v/>
      </c>
      <c r="P63" s="27" t="str">
        <f>IF(OR(F63="",H63=""),"",IFERROR(IFERROR(INDEX(Réttabanki!I:I,MATCH(F63,Réttabanki!A:A,0)),"")*H63/100,IFERROR(IFERROR(INDEX(Vöruskrá!L:L,MATCH(F63,Vöruskrá!B:B,0)),"")*H63/100,"")))</f>
        <v/>
      </c>
      <c r="Q63" s="27" t="str">
        <f>IF(OR(F63="",H63=""),"",IFERROR(IFERROR(INDEX(Réttabanki!J:J,MATCH(F63,Réttabanki!A:A,0)),"")*H63/100,IFERROR(IFERROR(INDEX(Vöruskrá!M:M,MATCH(F63,Vöruskrá!B:B,0)),"")*H63/100,"")))</f>
        <v/>
      </c>
      <c r="R63" s="27" t="str">
        <f>IF(OR(F63="",H63=""),"",IFERROR(IFERROR(INDEX(Réttabanki!K:K,MATCH(F63,Réttabanki!A:A,0)),"")*H63/100,IFERROR(IFERROR(INDEX(Vöruskrá!O:O,MATCH(F63,Vöruskrá!B:B,0)),"")*H63/100,"")))</f>
        <v/>
      </c>
      <c r="S63" s="27" t="str">
        <f>IF(OR(F63="",H63=""),"",IFERROR(IFERROR(INDEX(Réttabanki!L:L,MATCH(F63,Réttabanki!A:A,0)),"")*H63/100,IFERROR(IFERROR(INDEX(Vöruskrá!P:P,MATCH(F63,Vöruskrá!B:B,0)),"")*H63/100,"")))</f>
        <v/>
      </c>
      <c r="T63" s="31"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5"/>
      <c r="B64" s="36"/>
      <c r="C64" s="36"/>
      <c r="D64" s="37" t="s">
        <v>769</v>
      </c>
      <c r="E64" s="37" t="s">
        <v>770</v>
      </c>
      <c r="F64" s="37" t="s">
        <v>226</v>
      </c>
      <c r="G64" s="37" t="s">
        <v>843</v>
      </c>
      <c r="H64" s="38">
        <v>130</v>
      </c>
      <c r="I64" s="38"/>
      <c r="J64" s="39"/>
      <c r="K64" s="26" t="s">
        <v>227</v>
      </c>
      <c r="L64" s="26" t="s">
        <v>217</v>
      </c>
      <c r="M64" s="26"/>
      <c r="N64" s="27">
        <v>79.3</v>
      </c>
      <c r="O64" s="27">
        <v>1.3</v>
      </c>
      <c r="P64" s="27">
        <v>0</v>
      </c>
      <c r="Q64" s="27">
        <v>0</v>
      </c>
      <c r="R64" s="27">
        <v>18.2</v>
      </c>
      <c r="S64" s="27">
        <v>3.9</v>
      </c>
      <c r="T64" s="29">
        <f>IF(F64="","",IFERROR(INDEX(Réttabanki!Q:Q,MATCH(F64,Réttabanki!A:A,0)),IFERROR(INDEX(Réttabanki!Q:Q,MATCH(F64,Réttabanki!B:B,0)),"")))</f>
        <v>0</v>
      </c>
      <c r="U64" s="30">
        <f>IF(F64="","",IFERROR(INDEX(Réttabanki!R:R,MATCH(F64,Réttabanki!A:A,0)),IFERROR(INDEX(Réttabanki!R:R,MATCH(F64,Réttabanki!B:B,0)),"")))</f>
        <v>0</v>
      </c>
    </row>
    <row r="65" spans="1:21" ht="15" customHeight="1">
      <c r="A65" s="35"/>
      <c r="B65" s="36"/>
      <c r="C65" s="36"/>
      <c r="D65" s="37" t="s">
        <v>769</v>
      </c>
      <c r="E65" s="37" t="s">
        <v>770</v>
      </c>
      <c r="F65" s="37" t="s">
        <v>656</v>
      </c>
      <c r="G65" s="37" t="s">
        <v>658</v>
      </c>
      <c r="H65" s="38">
        <v>100</v>
      </c>
      <c r="I65" s="38"/>
      <c r="J65" s="39"/>
      <c r="K65" s="26" t="s">
        <v>658</v>
      </c>
      <c r="L65" s="26" t="s">
        <v>167</v>
      </c>
      <c r="M65" s="26"/>
      <c r="N65" s="27">
        <v>77</v>
      </c>
      <c r="O65" s="27">
        <v>0.1</v>
      </c>
      <c r="P65" s="27">
        <v>0</v>
      </c>
      <c r="Q65" s="27">
        <v>16.3</v>
      </c>
      <c r="R65" s="27">
        <v>1.8</v>
      </c>
      <c r="S65" s="27">
        <v>0</v>
      </c>
      <c r="T65" s="31"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5"/>
      <c r="B66" s="36"/>
      <c r="C66" s="36"/>
      <c r="D66" s="37" t="s">
        <v>769</v>
      </c>
      <c r="E66" s="37" t="s">
        <v>790</v>
      </c>
      <c r="F66" s="37" t="s">
        <v>569</v>
      </c>
      <c r="G66" s="37" t="s">
        <v>791</v>
      </c>
      <c r="H66" s="38">
        <v>10</v>
      </c>
      <c r="I66" s="38"/>
      <c r="J66" s="39"/>
      <c r="K66" s="26" t="s">
        <v>572</v>
      </c>
      <c r="L66" s="26" t="s">
        <v>146</v>
      </c>
      <c r="M66" s="26"/>
      <c r="N66" s="27">
        <v>73.8</v>
      </c>
      <c r="O66" s="27">
        <v>8.1999999999999993</v>
      </c>
      <c r="P66" s="27">
        <v>4.9000000000000004</v>
      </c>
      <c r="Q66" s="27">
        <v>0</v>
      </c>
      <c r="R66" s="27">
        <v>0.1</v>
      </c>
      <c r="S66" s="27">
        <v>0.1</v>
      </c>
      <c r="T66" s="29" t="str">
        <f>IF(F66="","",IFERROR(INDEX(Réttabanki!Q:Q,MATCH(F66,Réttabanki!A:A,0)),IFERROR(INDEX(Réttabanki!Q:Q,MATCH(F66,Réttabanki!B:B,0)),"")))</f>
        <v/>
      </c>
      <c r="U66" s="30" t="str">
        <f>IF(F66="","",IFERROR(INDEX(Réttabanki!R:R,MATCH(F66,Réttabanki!A:A,0)),IFERROR(INDEX(Réttabanki!R:R,MATCH(F66,Réttabanki!B:B,0)),"")))</f>
        <v/>
      </c>
    </row>
    <row r="67" spans="1:21" ht="15" customHeight="1">
      <c r="A67" s="35"/>
      <c r="B67" s="36"/>
      <c r="C67" s="36"/>
      <c r="D67" s="37" t="s">
        <v>769</v>
      </c>
      <c r="E67" s="37" t="s">
        <v>775</v>
      </c>
      <c r="F67" s="37"/>
      <c r="G67" s="37" t="s">
        <v>844</v>
      </c>
      <c r="H67" s="38"/>
      <c r="I67" s="38"/>
      <c r="J67" s="39"/>
      <c r="K67" s="26" t="s">
        <v>793</v>
      </c>
      <c r="L67" s="26" t="s">
        <v>794</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31"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5"/>
      <c r="B68" s="36"/>
      <c r="C68" s="36"/>
      <c r="D68" s="37" t="s">
        <v>769</v>
      </c>
      <c r="E68" s="37" t="s">
        <v>775</v>
      </c>
      <c r="F68" s="37" t="s">
        <v>310</v>
      </c>
      <c r="G68" s="37" t="s">
        <v>795</v>
      </c>
      <c r="H68" s="38">
        <v>140</v>
      </c>
      <c r="I68" s="38"/>
      <c r="J68" s="39"/>
      <c r="K68" s="26" t="s">
        <v>313</v>
      </c>
      <c r="L68" s="26" t="s">
        <v>314</v>
      </c>
      <c r="M68" s="26"/>
      <c r="N68" s="27">
        <v>296.8</v>
      </c>
      <c r="O68" s="27">
        <v>16</v>
      </c>
      <c r="P68" s="27">
        <v>1.8</v>
      </c>
      <c r="Q68" s="27">
        <v>30.4</v>
      </c>
      <c r="R68" s="27">
        <v>6.3</v>
      </c>
      <c r="S68" s="27">
        <v>1.4</v>
      </c>
      <c r="T68" s="29" t="str">
        <f>IF(F68="","",IFERROR(INDEX(Réttabanki!Q:Q,MATCH(F68,Réttabanki!A:A,0)),IFERROR(INDEX(Réttabanki!Q:Q,MATCH(F68,Réttabanki!B:B,0)),"")))</f>
        <v/>
      </c>
      <c r="U68" s="30" t="str">
        <f>IF(F68="","",IFERROR(INDEX(Réttabanki!R:R,MATCH(F68,Réttabanki!A:A,0)),IFERROR(INDEX(Réttabanki!R:R,MATCH(F68,Réttabanki!B:B,0)),"")))</f>
        <v/>
      </c>
    </row>
    <row r="69" spans="1:21" ht="15" customHeight="1">
      <c r="A69" s="35"/>
      <c r="B69" s="36"/>
      <c r="C69" s="36"/>
      <c r="D69" s="37" t="s">
        <v>769</v>
      </c>
      <c r="E69" s="37" t="s">
        <v>775</v>
      </c>
      <c r="F69" s="37" t="s">
        <v>656</v>
      </c>
      <c r="G69" s="37" t="s">
        <v>658</v>
      </c>
      <c r="H69" s="38">
        <v>100</v>
      </c>
      <c r="I69" s="38"/>
      <c r="J69" s="39"/>
      <c r="K69" s="26" t="s">
        <v>658</v>
      </c>
      <c r="L69" s="26" t="s">
        <v>167</v>
      </c>
      <c r="M69" s="26"/>
      <c r="N69" s="27">
        <v>77</v>
      </c>
      <c r="O69" s="27">
        <v>0.1</v>
      </c>
      <c r="P69" s="27">
        <v>0</v>
      </c>
      <c r="Q69" s="27">
        <v>16.3</v>
      </c>
      <c r="R69" s="27">
        <v>1.8</v>
      </c>
      <c r="S69" s="27">
        <v>0</v>
      </c>
      <c r="T69" s="31"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5"/>
      <c r="B70" s="36"/>
      <c r="C70" s="36"/>
      <c r="D70" s="37" t="s">
        <v>769</v>
      </c>
      <c r="E70" s="37" t="s">
        <v>790</v>
      </c>
      <c r="F70" s="37" t="s">
        <v>418</v>
      </c>
      <c r="G70" s="37" t="s">
        <v>845</v>
      </c>
      <c r="H70" s="38">
        <v>20</v>
      </c>
      <c r="I70" s="38"/>
      <c r="J70" s="39"/>
      <c r="K70" s="26" t="s">
        <v>422</v>
      </c>
      <c r="L70" s="26" t="s">
        <v>178</v>
      </c>
      <c r="M70" s="26"/>
      <c r="N70" s="27">
        <v>103.8</v>
      </c>
      <c r="O70" s="27">
        <v>11.2</v>
      </c>
      <c r="P70" s="27">
        <v>0.7</v>
      </c>
      <c r="Q70" s="27">
        <v>1.2</v>
      </c>
      <c r="R70" s="27"/>
      <c r="S70" s="27">
        <v>0.2</v>
      </c>
      <c r="T70" s="29" t="str">
        <f>IF(F70="","",IFERROR(INDEX(Réttabanki!Q:Q,MATCH(F70,Réttabanki!A:A,0)),IFERROR(INDEX(Réttabanki!Q:Q,MATCH(F70,Réttabanki!B:B,0)),"")))</f>
        <v/>
      </c>
      <c r="U70" s="30" t="str">
        <f>IF(F70="","",IFERROR(INDEX(Réttabanki!R:R,MATCH(F70,Réttabanki!A:A,0)),IFERROR(INDEX(Réttabanki!R:R,MATCH(F70,Réttabanki!B:B,0)),"")))</f>
        <v/>
      </c>
    </row>
    <row r="71" spans="1:21" ht="15" customHeight="1">
      <c r="A71" s="35"/>
      <c r="B71" s="36"/>
      <c r="C71" s="36"/>
      <c r="D71" s="37" t="s">
        <v>769</v>
      </c>
      <c r="E71" s="37" t="s">
        <v>779</v>
      </c>
      <c r="F71" s="37"/>
      <c r="G71" s="37"/>
      <c r="H71" s="38"/>
      <c r="I71" s="38"/>
      <c r="J71" s="39"/>
      <c r="K71" s="26"/>
      <c r="L71" s="26" t="s">
        <v>167</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31"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5"/>
      <c r="B72" s="36"/>
      <c r="C72" s="36"/>
      <c r="D72" s="37" t="s">
        <v>769</v>
      </c>
      <c r="E72" s="37" t="s">
        <v>781</v>
      </c>
      <c r="F72" s="37"/>
      <c r="G72" s="37" t="s">
        <v>846</v>
      </c>
      <c r="H72" s="38"/>
      <c r="I72" s="38"/>
      <c r="J72" s="39"/>
      <c r="K72" s="26" t="s">
        <v>847</v>
      </c>
      <c r="L72" s="26" t="s">
        <v>848</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29" t="str">
        <f>IF(F72="","",IFERROR(INDEX(Réttabanki!Q:Q,MATCH(F72,Réttabanki!A:A,0)),IFERROR(INDEX(Réttabanki!Q:Q,MATCH(F72,Réttabanki!B:B,0)),"")))</f>
        <v/>
      </c>
      <c r="U72" s="30" t="str">
        <f>IF(F72="","",IFERROR(INDEX(Réttabanki!R:R,MATCH(F72,Réttabanki!A:A,0)),IFERROR(INDEX(Réttabanki!R:R,MATCH(F72,Réttabanki!B:B,0)),"")))</f>
        <v/>
      </c>
    </row>
    <row r="73" spans="1:21" ht="15" customHeight="1">
      <c r="A73" s="35"/>
      <c r="B73" s="36"/>
      <c r="C73" s="36"/>
      <c r="D73" s="37" t="s">
        <v>769</v>
      </c>
      <c r="E73" s="37" t="s">
        <v>781</v>
      </c>
      <c r="F73" s="37" t="s">
        <v>138</v>
      </c>
      <c r="G73" s="37" t="s">
        <v>138</v>
      </c>
      <c r="H73" s="38">
        <v>42</v>
      </c>
      <c r="I73" s="38"/>
      <c r="J73" s="39"/>
      <c r="K73" s="26" t="s">
        <v>140</v>
      </c>
      <c r="L73" s="26" t="s">
        <v>56</v>
      </c>
      <c r="M73" s="26"/>
      <c r="N73" s="27">
        <v>124.3</v>
      </c>
      <c r="O73" s="27">
        <v>1.9</v>
      </c>
      <c r="P73" s="27">
        <v>0.2</v>
      </c>
      <c r="Q73" s="27">
        <v>21.8</v>
      </c>
      <c r="R73" s="27">
        <v>3.8</v>
      </c>
      <c r="S73" s="27">
        <v>0.3</v>
      </c>
      <c r="T73" s="31"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5"/>
      <c r="B74" s="36"/>
      <c r="C74" s="36"/>
      <c r="D74" s="37" t="s">
        <v>769</v>
      </c>
      <c r="E74" s="37" t="s">
        <v>781</v>
      </c>
      <c r="F74" s="37" t="s">
        <v>574</v>
      </c>
      <c r="G74" s="37" t="s">
        <v>812</v>
      </c>
      <c r="H74" s="38">
        <v>5</v>
      </c>
      <c r="I74" s="38"/>
      <c r="J74" s="39"/>
      <c r="K74" s="26" t="s">
        <v>576</v>
      </c>
      <c r="L74" s="26" t="s">
        <v>146</v>
      </c>
      <c r="M74" s="26"/>
      <c r="N74" s="27">
        <v>35.1</v>
      </c>
      <c r="O74" s="27">
        <v>3.9</v>
      </c>
      <c r="P74" s="27">
        <v>1.9</v>
      </c>
      <c r="Q74" s="27">
        <v>0</v>
      </c>
      <c r="R74" s="27">
        <v>0</v>
      </c>
      <c r="S74" s="27">
        <v>0.1</v>
      </c>
      <c r="T74" s="29" t="str">
        <f>IF(F74="","",IFERROR(INDEX(Réttabanki!Q:Q,MATCH(F74,Réttabanki!A:A,0)),IFERROR(INDEX(Réttabanki!Q:Q,MATCH(F74,Réttabanki!B:B,0)),"")))</f>
        <v/>
      </c>
      <c r="U74" s="30" t="str">
        <f>IF(F74="","",IFERROR(INDEX(Réttabanki!R:R,MATCH(F74,Réttabanki!A:A,0)),IFERROR(INDEX(Réttabanki!R:R,MATCH(F74,Réttabanki!B:B,0)),"")))</f>
        <v/>
      </c>
    </row>
    <row r="75" spans="1:21" ht="15" customHeight="1">
      <c r="A75" s="35">
        <v>46204</v>
      </c>
      <c r="B75" s="36"/>
      <c r="C75" s="36"/>
      <c r="D75" s="37" t="s">
        <v>769</v>
      </c>
      <c r="E75" s="37" t="s">
        <v>770</v>
      </c>
      <c r="F75" s="37"/>
      <c r="G75" s="37" t="s">
        <v>849</v>
      </c>
      <c r="H75" s="38"/>
      <c r="I75" s="38"/>
      <c r="J75" s="39"/>
      <c r="K75" s="26" t="s">
        <v>145</v>
      </c>
      <c r="L75" s="26" t="s">
        <v>146</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31"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5"/>
      <c r="B76" s="36"/>
      <c r="C76" s="36"/>
      <c r="D76" s="37" t="s">
        <v>769</v>
      </c>
      <c r="E76" s="37" t="s">
        <v>770</v>
      </c>
      <c r="F76" s="37" t="s">
        <v>142</v>
      </c>
      <c r="G76" s="37" t="s">
        <v>850</v>
      </c>
      <c r="H76" s="38">
        <v>300</v>
      </c>
      <c r="I76" s="38"/>
      <c r="J76" s="39"/>
      <c r="K76" s="26" t="s">
        <v>145</v>
      </c>
      <c r="L76" s="26" t="s">
        <v>146</v>
      </c>
      <c r="M76" s="26"/>
      <c r="N76" s="27">
        <v>234</v>
      </c>
      <c r="O76" s="27">
        <v>0.9</v>
      </c>
      <c r="P76" s="27">
        <v>0.6</v>
      </c>
      <c r="Q76" s="27">
        <v>23.7</v>
      </c>
      <c r="R76" s="27">
        <v>33</v>
      </c>
      <c r="S76" s="27">
        <v>0.3</v>
      </c>
      <c r="T76" s="29" t="str">
        <f>IF(F76="","",IFERROR(INDEX(Réttabanki!Q:Q,MATCH(F76,Réttabanki!A:A,0)),IFERROR(INDEX(Réttabanki!Q:Q,MATCH(F76,Réttabanki!B:B,0)),"")))</f>
        <v/>
      </c>
      <c r="U76" s="30" t="str">
        <f>IF(F76="","",IFERROR(INDEX(Réttabanki!R:R,MATCH(F76,Réttabanki!A:A,0)),IFERROR(INDEX(Réttabanki!R:R,MATCH(F76,Réttabanki!B:B,0)),"")))</f>
        <v/>
      </c>
    </row>
    <row r="77" spans="1:21" ht="15" customHeight="1">
      <c r="A77" s="35"/>
      <c r="B77" s="36"/>
      <c r="C77" s="36"/>
      <c r="D77" s="37" t="s">
        <v>769</v>
      </c>
      <c r="E77" s="37" t="s">
        <v>775</v>
      </c>
      <c r="F77" s="37"/>
      <c r="G77" s="37" t="s">
        <v>851</v>
      </c>
      <c r="H77" s="38"/>
      <c r="I77" s="38"/>
      <c r="J77" s="39"/>
      <c r="K77" s="26" t="s">
        <v>607</v>
      </c>
      <c r="L77" s="26" t="s">
        <v>253</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31" t="str">
        <f>IF(F77="","",IFERROR(INDEX(Réttabanki!Q:Q,MATCH(F77,Réttabanki!A:A,0)),IFERROR(INDEX(Réttabanki!Q:Q,MATCH(F77,Réttabanki!B:B,0)),"")))</f>
        <v/>
      </c>
      <c r="U77" s="8" t="str">
        <f>IF(F77="","",IFERROR(INDEX(Réttabanki!R:R,MATCH(F77,Réttabanki!A:A,0)),IFERROR(INDEX(Réttabanki!R:R,MATCH(F77,Réttabanki!B:B,0)),"")))</f>
        <v/>
      </c>
    </row>
    <row r="78" spans="1:21" ht="15" customHeight="1">
      <c r="A78" s="35"/>
      <c r="B78" s="36"/>
      <c r="C78" s="36"/>
      <c r="D78" s="37" t="s">
        <v>769</v>
      </c>
      <c r="E78" s="37" t="s">
        <v>775</v>
      </c>
      <c r="F78" s="37" t="s">
        <v>604</v>
      </c>
      <c r="G78" s="37" t="s">
        <v>852</v>
      </c>
      <c r="H78" s="38">
        <v>150</v>
      </c>
      <c r="I78" s="38"/>
      <c r="J78" s="39"/>
      <c r="K78" s="26" t="s">
        <v>607</v>
      </c>
      <c r="L78" s="26" t="s">
        <v>253</v>
      </c>
      <c r="M78" s="26"/>
      <c r="N78" s="27">
        <v>117</v>
      </c>
      <c r="O78" s="27">
        <v>2.9</v>
      </c>
      <c r="P78" s="27">
        <v>0.5</v>
      </c>
      <c r="Q78" s="27">
        <v>15</v>
      </c>
      <c r="R78" s="27">
        <v>5.7</v>
      </c>
      <c r="S78" s="27">
        <v>0.2</v>
      </c>
      <c r="T78" s="29" t="str">
        <f>IF(F78="","",IFERROR(INDEX(Réttabanki!Q:Q,MATCH(F78,Réttabanki!A:A,0)),IFERROR(INDEX(Réttabanki!Q:Q,MATCH(F78,Réttabanki!B:B,0)),"")))</f>
        <v/>
      </c>
      <c r="U78" s="30" t="str">
        <f>IF(F78="","",IFERROR(INDEX(Réttabanki!R:R,MATCH(F78,Réttabanki!A:A,0)),IFERROR(INDEX(Réttabanki!R:R,MATCH(F78,Réttabanki!B:B,0)),"")))</f>
        <v/>
      </c>
    </row>
    <row r="79" spans="1:21" ht="15" customHeight="1">
      <c r="A79" s="35"/>
      <c r="B79" s="36"/>
      <c r="C79" s="36"/>
      <c r="D79" s="37" t="s">
        <v>769</v>
      </c>
      <c r="E79" s="37" t="s">
        <v>779</v>
      </c>
      <c r="F79" s="37"/>
      <c r="G79" s="37"/>
      <c r="H79" s="38"/>
      <c r="I79" s="38"/>
      <c r="J79" s="39"/>
      <c r="K79" s="26"/>
      <c r="L79" s="26" t="s">
        <v>167</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31"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5"/>
      <c r="B80" s="36"/>
      <c r="C80" s="36"/>
      <c r="D80" s="37" t="s">
        <v>769</v>
      </c>
      <c r="E80" s="37" t="s">
        <v>781</v>
      </c>
      <c r="F80" s="37"/>
      <c r="G80" s="37" t="s">
        <v>853</v>
      </c>
      <c r="H80" s="38"/>
      <c r="I80" s="38"/>
      <c r="J80" s="39"/>
      <c r="K80" s="26" t="s">
        <v>854</v>
      </c>
      <c r="L80" s="26" t="s">
        <v>855</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29" t="str">
        <f>IF(F80="","",IFERROR(INDEX(Réttabanki!Q:Q,MATCH(F80,Réttabanki!A:A,0)),IFERROR(INDEX(Réttabanki!Q:Q,MATCH(F80,Réttabanki!B:B,0)),"")))</f>
        <v/>
      </c>
      <c r="U80" s="30" t="str">
        <f>IF(F80="","",IFERROR(INDEX(Réttabanki!R:R,MATCH(F80,Réttabanki!A:A,0)),IFERROR(INDEX(Réttabanki!R:R,MATCH(F80,Réttabanki!B:B,0)),"")))</f>
        <v/>
      </c>
    </row>
    <row r="81" spans="1:21" ht="15" customHeight="1">
      <c r="A81" s="35"/>
      <c r="B81" s="36"/>
      <c r="C81" s="36"/>
      <c r="D81" s="37" t="s">
        <v>769</v>
      </c>
      <c r="E81" s="37" t="s">
        <v>781</v>
      </c>
      <c r="F81" s="37" t="s">
        <v>90</v>
      </c>
      <c r="G81" s="37" t="s">
        <v>92</v>
      </c>
      <c r="H81" s="38">
        <v>25</v>
      </c>
      <c r="I81" s="38"/>
      <c r="J81" s="39"/>
      <c r="K81" s="26" t="s">
        <v>93</v>
      </c>
      <c r="L81" s="26" t="s">
        <v>94</v>
      </c>
      <c r="M81" s="26" t="s">
        <v>95</v>
      </c>
      <c r="N81" s="27">
        <v>81</v>
      </c>
      <c r="O81" s="27">
        <v>0.4</v>
      </c>
      <c r="P81" s="27">
        <v>0.1</v>
      </c>
      <c r="Q81" s="27">
        <v>14.8</v>
      </c>
      <c r="R81" s="27">
        <v>2.2000000000000002</v>
      </c>
      <c r="S81" s="27">
        <v>0.3</v>
      </c>
      <c r="T81" s="31"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5"/>
      <c r="B82" s="36"/>
      <c r="C82" s="36"/>
      <c r="D82" s="37" t="s">
        <v>769</v>
      </c>
      <c r="E82" s="37" t="s">
        <v>781</v>
      </c>
      <c r="F82" s="37" t="s">
        <v>170</v>
      </c>
      <c r="G82" s="37" t="s">
        <v>856</v>
      </c>
      <c r="H82" s="38">
        <v>20</v>
      </c>
      <c r="I82" s="38"/>
      <c r="J82" s="39"/>
      <c r="K82" s="26" t="s">
        <v>173</v>
      </c>
      <c r="L82" s="26" t="s">
        <v>174</v>
      </c>
      <c r="M82" s="26"/>
      <c r="N82" s="27">
        <v>24.4</v>
      </c>
      <c r="O82" s="27">
        <v>1.2</v>
      </c>
      <c r="P82" s="27">
        <v>0.5</v>
      </c>
      <c r="Q82" s="27">
        <v>0.7</v>
      </c>
      <c r="R82" s="27">
        <v>2.7</v>
      </c>
      <c r="S82" s="27">
        <v>0.5</v>
      </c>
      <c r="T82" s="29" t="str">
        <f>IF(F82="","",IFERROR(INDEX(Réttabanki!Q:Q,MATCH(F82,Réttabanki!A:A,0)),IFERROR(INDEX(Réttabanki!Q:Q,MATCH(F82,Réttabanki!B:B,0)),"")))</f>
        <v/>
      </c>
      <c r="U82" s="30" t="str">
        <f>IF(F82="","",IFERROR(INDEX(Réttabanki!R:R,MATCH(F82,Réttabanki!A:A,0)),IFERROR(INDEX(Réttabanki!R:R,MATCH(F82,Réttabanki!B:B,0)),"")))</f>
        <v/>
      </c>
    </row>
    <row r="83" spans="1:21" ht="15" customHeight="1">
      <c r="A83" s="35">
        <v>46205</v>
      </c>
      <c r="B83" s="36"/>
      <c r="C83" s="36"/>
      <c r="D83" s="37" t="s">
        <v>769</v>
      </c>
      <c r="E83" s="37" t="s">
        <v>770</v>
      </c>
      <c r="F83" s="37"/>
      <c r="G83" s="37" t="s">
        <v>857</v>
      </c>
      <c r="H83" s="38"/>
      <c r="I83" s="38"/>
      <c r="J83" s="39"/>
      <c r="K83" s="26" t="s">
        <v>858</v>
      </c>
      <c r="L83" s="26" t="s">
        <v>224</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31"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5"/>
      <c r="B84" s="36"/>
      <c r="C84" s="36"/>
      <c r="D84" s="37" t="s">
        <v>769</v>
      </c>
      <c r="E84" s="37" t="s">
        <v>770</v>
      </c>
      <c r="F84" s="37" t="s">
        <v>221</v>
      </c>
      <c r="G84" s="37" t="s">
        <v>221</v>
      </c>
      <c r="H84" s="38">
        <v>130</v>
      </c>
      <c r="I84" s="38"/>
      <c r="J84" s="39"/>
      <c r="K84" s="26" t="s">
        <v>223</v>
      </c>
      <c r="L84" s="26" t="s">
        <v>224</v>
      </c>
      <c r="M84" s="26"/>
      <c r="N84" s="27">
        <v>148.19999999999999</v>
      </c>
      <c r="O84" s="27">
        <v>7.7</v>
      </c>
      <c r="P84" s="27">
        <v>0.7</v>
      </c>
      <c r="Q84" s="27">
        <v>2.2999999999999998</v>
      </c>
      <c r="R84" s="27">
        <v>16.899999999999999</v>
      </c>
      <c r="S84" s="27">
        <v>1</v>
      </c>
      <c r="T84" s="29" t="str">
        <f>IF(F84="","",IFERROR(INDEX(Réttabanki!Q:Q,MATCH(F84,Réttabanki!A:A,0)),IFERROR(INDEX(Réttabanki!Q:Q,MATCH(F84,Réttabanki!B:B,0)),"")))</f>
        <v/>
      </c>
      <c r="U84" s="30" t="str">
        <f>IF(F84="","",IFERROR(INDEX(Réttabanki!R:R,MATCH(F84,Réttabanki!A:A,0)),IFERROR(INDEX(Réttabanki!R:R,MATCH(F84,Réttabanki!B:B,0)),"")))</f>
        <v/>
      </c>
    </row>
    <row r="85" spans="1:21" ht="15" customHeight="1">
      <c r="A85" s="35"/>
      <c r="B85" s="36"/>
      <c r="C85" s="36"/>
      <c r="D85" s="37" t="s">
        <v>769</v>
      </c>
      <c r="E85" s="37" t="s">
        <v>770</v>
      </c>
      <c r="F85" s="37" t="s">
        <v>530</v>
      </c>
      <c r="G85" s="37" t="s">
        <v>774</v>
      </c>
      <c r="H85" s="38">
        <v>80</v>
      </c>
      <c r="I85" s="38"/>
      <c r="J85" s="39"/>
      <c r="K85" s="26" t="s">
        <v>532</v>
      </c>
      <c r="L85" s="26"/>
      <c r="M85" s="26"/>
      <c r="N85" s="27">
        <v>292</v>
      </c>
      <c r="O85" s="27">
        <v>0.6</v>
      </c>
      <c r="P85" s="27">
        <v>0.2</v>
      </c>
      <c r="Q85" s="27">
        <v>64</v>
      </c>
      <c r="R85" s="27">
        <v>5.6</v>
      </c>
      <c r="S85" s="27">
        <v>0</v>
      </c>
      <c r="T85" s="31">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5"/>
      <c r="B86" s="36"/>
      <c r="C86" s="36"/>
      <c r="D86" s="37" t="s">
        <v>769</v>
      </c>
      <c r="E86" s="37" t="s">
        <v>775</v>
      </c>
      <c r="F86" s="37"/>
      <c r="G86" s="37" t="s">
        <v>859</v>
      </c>
      <c r="H86" s="38"/>
      <c r="I86" s="38"/>
      <c r="J86" s="39"/>
      <c r="K86" s="26" t="s">
        <v>860</v>
      </c>
      <c r="L86" s="26" t="s">
        <v>297</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29" t="str">
        <f>IF(F86="","",IFERROR(INDEX(Réttabanki!Q:Q,MATCH(F86,Réttabanki!A:A,0)),IFERROR(INDEX(Réttabanki!Q:Q,MATCH(F86,Réttabanki!B:B,0)),"")))</f>
        <v/>
      </c>
      <c r="U86" s="30" t="str">
        <f>IF(F86="","",IFERROR(INDEX(Réttabanki!R:R,MATCH(F86,Réttabanki!A:A,0)),IFERROR(INDEX(Réttabanki!R:R,MATCH(F86,Réttabanki!B:B,0)),"")))</f>
        <v/>
      </c>
    </row>
    <row r="87" spans="1:21" ht="15" customHeight="1">
      <c r="A87" s="35"/>
      <c r="B87" s="36"/>
      <c r="C87" s="36"/>
      <c r="D87" s="37" t="s">
        <v>769</v>
      </c>
      <c r="E87" s="37" t="s">
        <v>775</v>
      </c>
      <c r="F87" s="37" t="s">
        <v>301</v>
      </c>
      <c r="G87" s="37" t="s">
        <v>301</v>
      </c>
      <c r="H87" s="38">
        <v>140</v>
      </c>
      <c r="I87" s="38"/>
      <c r="J87" s="39"/>
      <c r="K87" s="26" t="s">
        <v>303</v>
      </c>
      <c r="L87" s="26" t="s">
        <v>297</v>
      </c>
      <c r="M87" s="26" t="s">
        <v>298</v>
      </c>
      <c r="N87" s="27">
        <v>369.6</v>
      </c>
      <c r="O87" s="27">
        <v>10.9</v>
      </c>
      <c r="P87" s="27">
        <v>1</v>
      </c>
      <c r="Q87" s="27">
        <v>41.9</v>
      </c>
      <c r="R87" s="27">
        <v>18.600000000000001</v>
      </c>
      <c r="S87" s="27">
        <v>2.4</v>
      </c>
      <c r="T87" s="31"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5"/>
      <c r="B88" s="36"/>
      <c r="C88" s="36"/>
      <c r="D88" s="37" t="s">
        <v>769</v>
      </c>
      <c r="E88" s="37" t="s">
        <v>775</v>
      </c>
      <c r="F88" s="37" t="s">
        <v>530</v>
      </c>
      <c r="G88" s="37" t="s">
        <v>774</v>
      </c>
      <c r="H88" s="38">
        <v>80</v>
      </c>
      <c r="I88" s="38"/>
      <c r="J88" s="39"/>
      <c r="K88" s="26" t="s">
        <v>532</v>
      </c>
      <c r="L88" s="26"/>
      <c r="M88" s="26"/>
      <c r="N88" s="27">
        <v>292</v>
      </c>
      <c r="O88" s="27">
        <v>0.6</v>
      </c>
      <c r="P88" s="27">
        <v>0.2</v>
      </c>
      <c r="Q88" s="27">
        <v>64</v>
      </c>
      <c r="R88" s="27">
        <v>5.6</v>
      </c>
      <c r="S88" s="27">
        <v>0</v>
      </c>
      <c r="T88" s="29">
        <f>IF(F88="","",IFERROR(INDEX(Réttabanki!Q:Q,MATCH(F88,Réttabanki!A:A,0)),IFERROR(INDEX(Réttabanki!Q:Q,MATCH(F88,Réttabanki!B:B,0)),"")))</f>
        <v>0</v>
      </c>
      <c r="U88" s="30" t="str">
        <f>IF(F88="","",IFERROR(INDEX(Réttabanki!R:R,MATCH(F88,Réttabanki!A:A,0)),IFERROR(INDEX(Réttabanki!R:R,MATCH(F88,Réttabanki!B:B,0)),"")))</f>
        <v>GUFA 98°C, lok á, kjarnhiti 75°C. Hrá: 3,3 kg hrísgrjón + 5 kg sjóðandi vatn, 55 mín. Endurhituð: 25 mín.</v>
      </c>
    </row>
    <row r="89" spans="1:21" ht="15" customHeight="1">
      <c r="A89" s="35"/>
      <c r="B89" s="36"/>
      <c r="C89" s="36"/>
      <c r="D89" s="37" t="s">
        <v>769</v>
      </c>
      <c r="E89" s="37" t="s">
        <v>779</v>
      </c>
      <c r="F89" s="37"/>
      <c r="G89" s="37"/>
      <c r="H89" s="38"/>
      <c r="I89" s="38"/>
      <c r="J89" s="39"/>
      <c r="K89" s="26"/>
      <c r="L89" s="26" t="s">
        <v>167</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31"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5"/>
      <c r="B90" s="36"/>
      <c r="C90" s="36"/>
      <c r="D90" s="37" t="s">
        <v>769</v>
      </c>
      <c r="E90" s="37" t="s">
        <v>781</v>
      </c>
      <c r="F90" s="37"/>
      <c r="G90" s="37" t="s">
        <v>861</v>
      </c>
      <c r="H90" s="38"/>
      <c r="I90" s="38"/>
      <c r="J90" s="39"/>
      <c r="K90" s="26" t="s">
        <v>862</v>
      </c>
      <c r="L90" s="26" t="s">
        <v>863</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29" t="str">
        <f>IF(F90="","",IFERROR(INDEX(Réttabanki!Q:Q,MATCH(F90,Réttabanki!A:A,0)),IFERROR(INDEX(Réttabanki!Q:Q,MATCH(F90,Réttabanki!B:B,0)),"")))</f>
        <v/>
      </c>
      <c r="U90" s="30" t="str">
        <f>IF(F90="","",IFERROR(INDEX(Réttabanki!R:R,MATCH(F90,Réttabanki!A:A,0)),IFERROR(INDEX(Réttabanki!R:R,MATCH(F90,Réttabanki!B:B,0)),"")))</f>
        <v/>
      </c>
    </row>
    <row r="91" spans="1:21" ht="15" customHeight="1">
      <c r="A91" s="35"/>
      <c r="B91" s="36"/>
      <c r="C91" s="36"/>
      <c r="D91" s="37" t="s">
        <v>769</v>
      </c>
      <c r="E91" s="37" t="s">
        <v>781</v>
      </c>
      <c r="F91" s="37" t="s">
        <v>36</v>
      </c>
      <c r="G91" s="37" t="s">
        <v>811</v>
      </c>
      <c r="H91" s="38">
        <v>30</v>
      </c>
      <c r="I91" s="38"/>
      <c r="J91" s="39"/>
      <c r="K91" s="26" t="s">
        <v>39</v>
      </c>
      <c r="L91" s="26" t="s">
        <v>40</v>
      </c>
      <c r="M91" s="26" t="s">
        <v>41</v>
      </c>
      <c r="N91" s="27">
        <v>93.3</v>
      </c>
      <c r="O91" s="27">
        <v>3.2</v>
      </c>
      <c r="P91" s="27">
        <v>0.4</v>
      </c>
      <c r="Q91" s="27">
        <v>12.1</v>
      </c>
      <c r="R91" s="27">
        <v>3.2</v>
      </c>
      <c r="S91" s="27">
        <v>0.3</v>
      </c>
      <c r="T91" s="31"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5"/>
      <c r="B92" s="36"/>
      <c r="C92" s="36"/>
      <c r="D92" s="37" t="s">
        <v>769</v>
      </c>
      <c r="E92" s="37" t="s">
        <v>781</v>
      </c>
      <c r="F92" s="37" t="s">
        <v>211</v>
      </c>
      <c r="G92" s="37" t="s">
        <v>864</v>
      </c>
      <c r="H92" s="38">
        <v>20</v>
      </c>
      <c r="I92" s="38"/>
      <c r="J92" s="39"/>
      <c r="K92" s="26" t="s">
        <v>212</v>
      </c>
      <c r="L92" s="26" t="s">
        <v>174</v>
      </c>
      <c r="M92" s="26"/>
      <c r="N92" s="27">
        <v>76.8</v>
      </c>
      <c r="O92" s="27">
        <v>5.9</v>
      </c>
      <c r="P92" s="27">
        <v>2.9</v>
      </c>
      <c r="Q92" s="27">
        <v>0.5</v>
      </c>
      <c r="R92" s="27">
        <v>2.6</v>
      </c>
      <c r="S92" s="27">
        <v>0.3</v>
      </c>
      <c r="T92" s="29" t="str">
        <f>IF(F92="","",IFERROR(INDEX(Réttabanki!Q:Q,MATCH(F92,Réttabanki!A:A,0)),IFERROR(INDEX(Réttabanki!Q:Q,MATCH(F92,Réttabanki!B:B,0)),"")))</f>
        <v/>
      </c>
      <c r="U92" s="30" t="str">
        <f>IF(F92="","",IFERROR(INDEX(Réttabanki!R:R,MATCH(F92,Réttabanki!A:A,0)),IFERROR(INDEX(Réttabanki!R:R,MATCH(F92,Réttabanki!B:B,0)),"")))</f>
        <v/>
      </c>
    </row>
    <row r="93" spans="1:21" ht="15" customHeight="1">
      <c r="A93" s="35">
        <v>46206</v>
      </c>
      <c r="B93" s="36"/>
      <c r="C93" s="36"/>
      <c r="D93" s="37" t="s">
        <v>769</v>
      </c>
      <c r="E93" s="37" t="s">
        <v>770</v>
      </c>
      <c r="F93" s="37"/>
      <c r="G93" s="37" t="s">
        <v>715</v>
      </c>
      <c r="H93" s="38"/>
      <c r="I93" s="38"/>
      <c r="J93" s="39"/>
      <c r="K93" s="26" t="s">
        <v>716</v>
      </c>
      <c r="L93" s="26" t="s">
        <v>146</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31"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5"/>
      <c r="B94" s="36"/>
      <c r="C94" s="36"/>
      <c r="D94" s="37" t="s">
        <v>769</v>
      </c>
      <c r="E94" s="37" t="s">
        <v>770</v>
      </c>
      <c r="F94" s="37" t="s">
        <v>715</v>
      </c>
      <c r="G94" s="37" t="s">
        <v>865</v>
      </c>
      <c r="H94" s="38">
        <v>250</v>
      </c>
      <c r="I94" s="38"/>
      <c r="J94" s="39"/>
      <c r="K94" s="26" t="s">
        <v>716</v>
      </c>
      <c r="L94" s="26" t="s">
        <v>146</v>
      </c>
      <c r="M94" s="26"/>
      <c r="N94" s="27">
        <v>407.3</v>
      </c>
      <c r="O94" s="27">
        <v>25.1</v>
      </c>
      <c r="P94" s="27">
        <v>14.3</v>
      </c>
      <c r="Q94" s="27">
        <v>16.600000000000001</v>
      </c>
      <c r="R94" s="27">
        <v>27.6</v>
      </c>
      <c r="S94" s="27">
        <v>3.7</v>
      </c>
      <c r="T94" s="29" t="str">
        <f>IF(F94="","",IFERROR(INDEX(Réttabanki!Q:Q,MATCH(F94,Réttabanki!A:A,0)),IFERROR(INDEX(Réttabanki!Q:Q,MATCH(F94,Réttabanki!B:B,0)),"")))</f>
        <v>1. Hitið gratín í ofni 180°C í 25-30 mín.
2. Gratínið er tilbúið þegar osturinn er gullinn og bólginn.
3. Látið standa í 5 mín áður en þið berið fram.</v>
      </c>
      <c r="U94" s="30" t="str">
        <f>IF(F94="","",IFERROR(INDEX(Réttabanki!R:R,MATCH(F94,Réttabanki!A:A,0)),IFERROR(INDEX(Réttabanki!R:R,MATCH(F94,Réttabanki!B:B,0)),"")))</f>
        <v>BAKA 180°C (blástur), 25-30 mín. Kjarnhiti 75°C. Yfirborð á að vera gullið.</v>
      </c>
    </row>
    <row r="95" spans="1:21" ht="15" customHeight="1">
      <c r="A95" s="35"/>
      <c r="B95" s="36"/>
      <c r="C95" s="36"/>
      <c r="D95" s="37" t="s">
        <v>769</v>
      </c>
      <c r="E95" s="37" t="s">
        <v>775</v>
      </c>
      <c r="F95" s="37"/>
      <c r="G95" s="37" t="s">
        <v>866</v>
      </c>
      <c r="H95" s="38"/>
      <c r="I95" s="38"/>
      <c r="J95" s="39"/>
      <c r="K95" s="26" t="s">
        <v>716</v>
      </c>
      <c r="L95" s="26" t="s">
        <v>146</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31" t="str">
        <f>IF(F95="","",IFERROR(INDEX(Réttabanki!Q:Q,MATCH(F95,Réttabanki!A:A,0)),IFERROR(INDEX(Réttabanki!Q:Q,MATCH(F95,Réttabanki!B:B,0)),"")))</f>
        <v/>
      </c>
      <c r="U95" s="8" t="str">
        <f>IF(F95="","",IFERROR(INDEX(Réttabanki!R:R,MATCH(F95,Réttabanki!A:A,0)),IFERROR(INDEX(Réttabanki!R:R,MATCH(F95,Réttabanki!B:B,0)),"")))</f>
        <v/>
      </c>
    </row>
    <row r="96" spans="1:21" ht="15" customHeight="1">
      <c r="A96" s="35"/>
      <c r="B96" s="36"/>
      <c r="C96" s="36"/>
      <c r="D96" s="37" t="s">
        <v>769</v>
      </c>
      <c r="E96" s="37" t="s">
        <v>775</v>
      </c>
      <c r="F96" s="37" t="s">
        <v>715</v>
      </c>
      <c r="G96" s="37" t="s">
        <v>867</v>
      </c>
      <c r="H96" s="38">
        <v>200</v>
      </c>
      <c r="I96" s="38"/>
      <c r="J96" s="39"/>
      <c r="K96" s="26" t="s">
        <v>716</v>
      </c>
      <c r="L96" s="26" t="s">
        <v>146</v>
      </c>
      <c r="M96" s="26"/>
      <c r="N96" s="27">
        <v>325.8</v>
      </c>
      <c r="O96" s="27">
        <v>20</v>
      </c>
      <c r="P96" s="27">
        <v>11.5</v>
      </c>
      <c r="Q96" s="27">
        <v>13.3</v>
      </c>
      <c r="R96" s="27">
        <v>22.1</v>
      </c>
      <c r="S96" s="27">
        <v>3</v>
      </c>
      <c r="T96" s="29" t="str">
        <f>IF(F96="","",IFERROR(INDEX(Réttabanki!Q:Q,MATCH(F96,Réttabanki!A:A,0)),IFERROR(INDEX(Réttabanki!Q:Q,MATCH(F96,Réttabanki!B:B,0)),"")))</f>
        <v>1. Hitið gratín í ofni 180°C í 25-30 mín.
2. Gratínið er tilbúið þegar osturinn er gullinn og bólginn.
3. Látið standa í 5 mín áður en þið berið fram.</v>
      </c>
      <c r="U96" s="30" t="str">
        <f>IF(F96="","",IFERROR(INDEX(Réttabanki!R:R,MATCH(F96,Réttabanki!A:A,0)),IFERROR(INDEX(Réttabanki!R:R,MATCH(F96,Réttabanki!B:B,0)),"")))</f>
        <v>BAKA 180°C (blástur), 25-30 mín. Kjarnhiti 75°C. Yfirborð á að vera gullið.</v>
      </c>
    </row>
    <row r="97" spans="1:21" ht="15" customHeight="1">
      <c r="A97" s="35"/>
      <c r="B97" s="36"/>
      <c r="C97" s="36"/>
      <c r="D97" s="37" t="s">
        <v>769</v>
      </c>
      <c r="E97" s="37" t="s">
        <v>779</v>
      </c>
      <c r="F97" s="37"/>
      <c r="G97" s="37"/>
      <c r="H97" s="38"/>
      <c r="I97" s="38"/>
      <c r="J97" s="39"/>
      <c r="K97" s="26"/>
      <c r="L97" s="26" t="s">
        <v>167</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31"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5"/>
      <c r="B98" s="36"/>
      <c r="C98" s="36"/>
      <c r="D98" s="37" t="s">
        <v>769</v>
      </c>
      <c r="E98" s="37" t="s">
        <v>781</v>
      </c>
      <c r="F98" s="37"/>
      <c r="G98" s="37" t="s">
        <v>868</v>
      </c>
      <c r="H98" s="38"/>
      <c r="I98" s="38"/>
      <c r="J98" s="39"/>
      <c r="K98" s="26" t="s">
        <v>825</v>
      </c>
      <c r="L98" s="26" t="s">
        <v>32</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29" t="str">
        <f>IF(F98="","",IFERROR(INDEX(Réttabanki!Q:Q,MATCH(F98,Réttabanki!A:A,0)),IFERROR(INDEX(Réttabanki!Q:Q,MATCH(F98,Réttabanki!B:B,0)),"")))</f>
        <v/>
      </c>
      <c r="U98" s="30" t="str">
        <f>IF(F98="","",IFERROR(INDEX(Réttabanki!R:R,MATCH(F98,Réttabanki!A:A,0)),IFERROR(INDEX(Réttabanki!R:R,MATCH(F98,Réttabanki!B:B,0)),"")))</f>
        <v/>
      </c>
    </row>
    <row r="99" spans="1:21" ht="15" customHeight="1">
      <c r="A99" s="35"/>
      <c r="B99" s="36"/>
      <c r="C99" s="36"/>
      <c r="D99" s="37" t="s">
        <v>769</v>
      </c>
      <c r="E99" s="37" t="s">
        <v>781</v>
      </c>
      <c r="F99" s="37" t="s">
        <v>60</v>
      </c>
      <c r="G99" s="37" t="s">
        <v>826</v>
      </c>
      <c r="H99" s="38">
        <v>30</v>
      </c>
      <c r="I99" s="38"/>
      <c r="J99" s="39"/>
      <c r="K99" s="26" t="s">
        <v>62</v>
      </c>
      <c r="L99" s="26" t="s">
        <v>32</v>
      </c>
      <c r="M99" s="26" t="s">
        <v>63</v>
      </c>
      <c r="N99" s="27">
        <v>75</v>
      </c>
      <c r="O99" s="27">
        <v>0.8</v>
      </c>
      <c r="P99" s="27">
        <v>0.1</v>
      </c>
      <c r="Q99" s="27">
        <v>13.5</v>
      </c>
      <c r="R99" s="27">
        <v>2.7</v>
      </c>
      <c r="S99" s="27">
        <v>0.4</v>
      </c>
      <c r="T99" s="31"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5"/>
      <c r="B100" s="36"/>
      <c r="C100" s="36"/>
      <c r="D100" s="37" t="s">
        <v>769</v>
      </c>
      <c r="E100" s="37" t="s">
        <v>781</v>
      </c>
      <c r="F100" s="37" t="s">
        <v>192</v>
      </c>
      <c r="G100" s="37" t="s">
        <v>801</v>
      </c>
      <c r="H100" s="38">
        <v>20</v>
      </c>
      <c r="I100" s="38"/>
      <c r="J100" s="39"/>
      <c r="K100" s="26" t="s">
        <v>194</v>
      </c>
      <c r="L100" s="26"/>
      <c r="M100" s="26"/>
      <c r="N100" s="27">
        <v>41.2</v>
      </c>
      <c r="O100" s="27">
        <v>2</v>
      </c>
      <c r="P100" s="27">
        <v>0.4</v>
      </c>
      <c r="Q100" s="27">
        <v>0.8</v>
      </c>
      <c r="R100" s="27">
        <v>5</v>
      </c>
      <c r="S100" s="27">
        <v>0.6</v>
      </c>
      <c r="T100" s="29" t="str">
        <f>IF(F100="","",IFERROR(INDEX(Réttabanki!Q:Q,MATCH(F100,Réttabanki!A:A,0)),IFERROR(INDEX(Réttabanki!Q:Q,MATCH(F100,Réttabanki!B:B,0)),"")))</f>
        <v/>
      </c>
      <c r="U100" s="30" t="str">
        <f>IF(F100="","",IFERROR(INDEX(Réttabanki!R:R,MATCH(F100,Réttabanki!A:A,0)),IFERROR(INDEX(Réttabanki!R:R,MATCH(F100,Réttabanki!B:B,0)),"")))</f>
        <v/>
      </c>
    </row>
    <row r="101" spans="1:21" ht="15" customHeight="1">
      <c r="A101" s="35"/>
      <c r="B101" s="36"/>
      <c r="C101" s="36"/>
      <c r="D101" s="37"/>
      <c r="E101" s="37"/>
      <c r="F101" s="37"/>
      <c r="G101" s="37"/>
      <c r="H101" s="38"/>
      <c r="I101" s="38"/>
      <c r="J101" s="39"/>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31"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5"/>
      <c r="B102" s="36"/>
      <c r="C102" s="36"/>
      <c r="D102" s="37"/>
      <c r="E102" s="37"/>
      <c r="F102" s="37"/>
      <c r="G102" s="37"/>
      <c r="H102" s="38"/>
      <c r="I102" s="38"/>
      <c r="J102" s="39"/>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29" t="str">
        <f>IF(F102="","",IFERROR(INDEX(Réttabanki!Q:Q,MATCH(F102,Réttabanki!A:A,0)),IFERROR(INDEX(Réttabanki!Q:Q,MATCH(F102,Réttabanki!B:B,0)),"")))</f>
        <v/>
      </c>
      <c r="U102" s="30" t="str">
        <f>IF(F102="","",IFERROR(INDEX(Réttabanki!R:R,MATCH(F102,Réttabanki!A:A,0)),IFERROR(INDEX(Réttabanki!R:R,MATCH(F102,Réttabanki!B:B,0)),"")))</f>
        <v/>
      </c>
    </row>
    <row r="103" spans="1:21" ht="15" customHeight="1">
      <c r="A103" s="35"/>
      <c r="B103" s="36"/>
      <c r="C103" s="36"/>
      <c r="D103" s="37"/>
      <c r="E103" s="37"/>
      <c r="F103" s="37"/>
      <c r="G103" s="37"/>
      <c r="H103" s="38"/>
      <c r="I103" s="38"/>
      <c r="J103" s="39"/>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31"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5"/>
      <c r="B104" s="36"/>
      <c r="C104" s="36"/>
      <c r="D104" s="37"/>
      <c r="E104" s="37"/>
      <c r="F104" s="37"/>
      <c r="G104" s="37"/>
      <c r="H104" s="38"/>
      <c r="I104" s="38"/>
      <c r="J104" s="39"/>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29" t="str">
        <f>IF(F104="","",IFERROR(INDEX(Réttabanki!Q:Q,MATCH(F104,Réttabanki!A:A,0)),IFERROR(INDEX(Réttabanki!Q:Q,MATCH(F104,Réttabanki!B:B,0)),"")))</f>
        <v/>
      </c>
      <c r="U104" s="30" t="str">
        <f>IF(F104="","",IFERROR(INDEX(Réttabanki!R:R,MATCH(F104,Réttabanki!A:A,0)),IFERROR(INDEX(Réttabanki!R:R,MATCH(F104,Réttabanki!B:B,0)),"")))</f>
        <v/>
      </c>
    </row>
    <row r="105" spans="1:21" ht="15" customHeight="1">
      <c r="A105" s="35"/>
      <c r="B105" s="36"/>
      <c r="C105" s="36"/>
      <c r="D105" s="37"/>
      <c r="E105" s="37"/>
      <c r="F105" s="37"/>
      <c r="G105" s="37"/>
      <c r="H105" s="38"/>
      <c r="I105" s="38"/>
      <c r="J105" s="39"/>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31"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5"/>
      <c r="B106" s="36"/>
      <c r="C106" s="36"/>
      <c r="D106" s="37"/>
      <c r="E106" s="37"/>
      <c r="F106" s="37"/>
      <c r="G106" s="37"/>
      <c r="H106" s="38"/>
      <c r="I106" s="38"/>
      <c r="J106" s="39"/>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29" t="str">
        <f>IF(F106="","",IFERROR(INDEX(Réttabanki!Q:Q,MATCH(F106,Réttabanki!A:A,0)),IFERROR(INDEX(Réttabanki!Q:Q,MATCH(F106,Réttabanki!B:B,0)),"")))</f>
        <v/>
      </c>
      <c r="U106" s="30" t="str">
        <f>IF(F106="","",IFERROR(INDEX(Réttabanki!R:R,MATCH(F106,Réttabanki!A:A,0)),IFERROR(INDEX(Réttabanki!R:R,MATCH(F106,Réttabanki!B:B,0)),"")))</f>
        <v/>
      </c>
    </row>
    <row r="107" spans="1:21" ht="15" customHeight="1">
      <c r="A107" s="35"/>
      <c r="B107" s="36"/>
      <c r="C107" s="36"/>
      <c r="D107" s="37"/>
      <c r="E107" s="37"/>
      <c r="F107" s="37"/>
      <c r="G107" s="37"/>
      <c r="H107" s="38"/>
      <c r="I107" s="38"/>
      <c r="J107" s="39"/>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31"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5"/>
      <c r="B108" s="36"/>
      <c r="C108" s="36"/>
      <c r="D108" s="37"/>
      <c r="E108" s="37"/>
      <c r="F108" s="37"/>
      <c r="G108" s="37"/>
      <c r="H108" s="38"/>
      <c r="I108" s="38"/>
      <c r="J108" s="39"/>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29" t="str">
        <f>IF(F108="","",IFERROR(INDEX(Réttabanki!Q:Q,MATCH(F108,Réttabanki!A:A,0)),IFERROR(INDEX(Réttabanki!Q:Q,MATCH(F108,Réttabanki!B:B,0)),"")))</f>
        <v/>
      </c>
      <c r="U108" s="30" t="str">
        <f>IF(F108="","",IFERROR(INDEX(Réttabanki!R:R,MATCH(F108,Réttabanki!A:A,0)),IFERROR(INDEX(Réttabanki!R:R,MATCH(F108,Réttabanki!B:B,0)),"")))</f>
        <v/>
      </c>
    </row>
    <row r="109" spans="1:21" ht="15" customHeight="1">
      <c r="A109" s="35"/>
      <c r="B109" s="36"/>
      <c r="C109" s="36"/>
      <c r="D109" s="37"/>
      <c r="E109" s="37"/>
      <c r="F109" s="37"/>
      <c r="G109" s="37"/>
      <c r="H109" s="38"/>
      <c r="I109" s="38"/>
      <c r="J109" s="39"/>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31"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5"/>
      <c r="B110" s="36"/>
      <c r="C110" s="36"/>
      <c r="D110" s="37"/>
      <c r="E110" s="37"/>
      <c r="F110" s="37"/>
      <c r="G110" s="37"/>
      <c r="H110" s="38"/>
      <c r="I110" s="38"/>
      <c r="J110" s="39"/>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29" t="str">
        <f>IF(F110="","",IFERROR(INDEX(Réttabanki!Q:Q,MATCH(F110,Réttabanki!A:A,0)),IFERROR(INDEX(Réttabanki!Q:Q,MATCH(F110,Réttabanki!B:B,0)),"")))</f>
        <v/>
      </c>
      <c r="U110" s="30" t="str">
        <f>IF(F110="","",IFERROR(INDEX(Réttabanki!R:R,MATCH(F110,Réttabanki!A:A,0)),IFERROR(INDEX(Réttabanki!R:R,MATCH(F110,Réttabanki!B:B,0)),"")))</f>
        <v/>
      </c>
    </row>
    <row r="111" spans="1:21" ht="15" customHeight="1">
      <c r="A111" s="35"/>
      <c r="B111" s="36"/>
      <c r="C111" s="36"/>
      <c r="D111" s="37"/>
      <c r="E111" s="37"/>
      <c r="F111" s="37"/>
      <c r="G111" s="37"/>
      <c r="H111" s="38"/>
      <c r="I111" s="38"/>
      <c r="J111" s="39"/>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31"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5"/>
      <c r="B112" s="36"/>
      <c r="C112" s="36"/>
      <c r="D112" s="37"/>
      <c r="E112" s="37"/>
      <c r="F112" s="37"/>
      <c r="G112" s="37"/>
      <c r="H112" s="38"/>
      <c r="I112" s="38"/>
      <c r="J112" s="39"/>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29" t="str">
        <f>IF(F112="","",IFERROR(INDEX(Réttabanki!Q:Q,MATCH(F112,Réttabanki!A:A,0)),IFERROR(INDEX(Réttabanki!Q:Q,MATCH(F112,Réttabanki!B:B,0)),"")))</f>
        <v/>
      </c>
      <c r="U112" s="30" t="str">
        <f>IF(F112="","",IFERROR(INDEX(Réttabanki!R:R,MATCH(F112,Réttabanki!A:A,0)),IFERROR(INDEX(Réttabanki!R:R,MATCH(F112,Réttabanki!B:B,0)),"")))</f>
        <v/>
      </c>
    </row>
    <row r="113" spans="1:21" ht="15" customHeight="1">
      <c r="A113" s="35"/>
      <c r="B113" s="36"/>
      <c r="C113" s="36"/>
      <c r="D113" s="37"/>
      <c r="E113" s="37"/>
      <c r="F113" s="37"/>
      <c r="G113" s="37"/>
      <c r="H113" s="38"/>
      <c r="I113" s="38"/>
      <c r="J113" s="39"/>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31"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5"/>
      <c r="B114" s="36"/>
      <c r="C114" s="36"/>
      <c r="D114" s="37"/>
      <c r="E114" s="37"/>
      <c r="F114" s="37"/>
      <c r="G114" s="37"/>
      <c r="H114" s="38"/>
      <c r="I114" s="38"/>
      <c r="J114" s="39"/>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29" t="str">
        <f>IF(F114="","",IFERROR(INDEX(Réttabanki!Q:Q,MATCH(F114,Réttabanki!A:A,0)),IFERROR(INDEX(Réttabanki!Q:Q,MATCH(F114,Réttabanki!B:B,0)),"")))</f>
        <v/>
      </c>
      <c r="U114" s="30" t="str">
        <f>IF(F114="","",IFERROR(INDEX(Réttabanki!R:R,MATCH(F114,Réttabanki!A:A,0)),IFERROR(INDEX(Réttabanki!R:R,MATCH(F114,Réttabanki!B:B,0)),"")))</f>
        <v/>
      </c>
    </row>
    <row r="115" spans="1:21" ht="15" customHeight="1">
      <c r="A115" s="35"/>
      <c r="B115" s="36"/>
      <c r="C115" s="36"/>
      <c r="D115" s="37"/>
      <c r="E115" s="37"/>
      <c r="F115" s="37"/>
      <c r="G115" s="37"/>
      <c r="H115" s="38"/>
      <c r="I115" s="38"/>
      <c r="J115" s="39"/>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31"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5"/>
      <c r="B116" s="36"/>
      <c r="C116" s="36"/>
      <c r="D116" s="37"/>
      <c r="E116" s="37"/>
      <c r="F116" s="37"/>
      <c r="G116" s="37"/>
      <c r="H116" s="38"/>
      <c r="I116" s="38"/>
      <c r="J116" s="39"/>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29" t="str">
        <f>IF(F116="","",IFERROR(INDEX(Réttabanki!Q:Q,MATCH(F116,Réttabanki!A:A,0)),IFERROR(INDEX(Réttabanki!Q:Q,MATCH(F116,Réttabanki!B:B,0)),"")))</f>
        <v/>
      </c>
      <c r="U116" s="30" t="str">
        <f>IF(F116="","",IFERROR(INDEX(Réttabanki!R:R,MATCH(F116,Réttabanki!A:A,0)),IFERROR(INDEX(Réttabanki!R:R,MATCH(F116,Réttabanki!B:B,0)),"")))</f>
        <v/>
      </c>
    </row>
    <row r="117" spans="1:21" ht="15" customHeight="1">
      <c r="A117" s="35"/>
      <c r="B117" s="36"/>
      <c r="C117" s="36"/>
      <c r="D117" s="37"/>
      <c r="E117" s="37"/>
      <c r="F117" s="37"/>
      <c r="G117" s="37"/>
      <c r="H117" s="38"/>
      <c r="I117" s="38"/>
      <c r="J117" s="39"/>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31"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5"/>
      <c r="B118" s="36"/>
      <c r="C118" s="36"/>
      <c r="D118" s="37"/>
      <c r="E118" s="37"/>
      <c r="F118" s="37"/>
      <c r="G118" s="37"/>
      <c r="H118" s="38"/>
      <c r="I118" s="38"/>
      <c r="J118" s="39"/>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29" t="str">
        <f>IF(F118="","",IFERROR(INDEX(Réttabanki!Q:Q,MATCH(F118,Réttabanki!A:A,0)),IFERROR(INDEX(Réttabanki!Q:Q,MATCH(F118,Réttabanki!B:B,0)),"")))</f>
        <v/>
      </c>
      <c r="U118" s="30" t="str">
        <f>IF(F118="","",IFERROR(INDEX(Réttabanki!R:R,MATCH(F118,Réttabanki!A:A,0)),IFERROR(INDEX(Réttabanki!R:R,MATCH(F118,Réttabanki!B:B,0)),"")))</f>
        <v/>
      </c>
    </row>
    <row r="119" spans="1:21" ht="15" customHeight="1">
      <c r="A119" s="35"/>
      <c r="B119" s="36"/>
      <c r="C119" s="36"/>
      <c r="D119" s="37"/>
      <c r="E119" s="37"/>
      <c r="F119" s="37"/>
      <c r="G119" s="37"/>
      <c r="H119" s="38"/>
      <c r="I119" s="38"/>
      <c r="J119" s="39"/>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31"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5"/>
      <c r="B120" s="36"/>
      <c r="C120" s="36"/>
      <c r="D120" s="37"/>
      <c r="E120" s="37"/>
      <c r="F120" s="37"/>
      <c r="G120" s="37"/>
      <c r="H120" s="38"/>
      <c r="I120" s="38"/>
      <c r="J120" s="39"/>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29" t="str">
        <f>IF(F120="","",IFERROR(INDEX(Réttabanki!Q:Q,MATCH(F120,Réttabanki!A:A,0)),IFERROR(INDEX(Réttabanki!Q:Q,MATCH(F120,Réttabanki!B:B,0)),"")))</f>
        <v/>
      </c>
      <c r="U120" s="30" t="str">
        <f>IF(F120="","",IFERROR(INDEX(Réttabanki!R:R,MATCH(F120,Réttabanki!A:A,0)),IFERROR(INDEX(Réttabanki!R:R,MATCH(F120,Réttabanki!B:B,0)),"")))</f>
        <v/>
      </c>
    </row>
    <row r="121" spans="1:21" ht="15" customHeight="1">
      <c r="A121" s="35"/>
      <c r="B121" s="36"/>
      <c r="C121" s="36"/>
      <c r="D121" s="37"/>
      <c r="E121" s="37"/>
      <c r="F121" s="37"/>
      <c r="G121" s="37"/>
      <c r="H121" s="38"/>
      <c r="I121" s="38"/>
      <c r="J121" s="39"/>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31"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5"/>
      <c r="B122" s="36"/>
      <c r="C122" s="36"/>
      <c r="D122" s="37"/>
      <c r="E122" s="37"/>
      <c r="F122" s="37"/>
      <c r="G122" s="37"/>
      <c r="H122" s="38"/>
      <c r="I122" s="38"/>
      <c r="J122" s="39"/>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29" t="str">
        <f>IF(F122="","",IFERROR(INDEX(Réttabanki!Q:Q,MATCH(F122,Réttabanki!A:A,0)),IFERROR(INDEX(Réttabanki!Q:Q,MATCH(F122,Réttabanki!B:B,0)),"")))</f>
        <v/>
      </c>
      <c r="U122" s="30" t="str">
        <f>IF(F122="","",IFERROR(INDEX(Réttabanki!R:R,MATCH(F122,Réttabanki!A:A,0)),IFERROR(INDEX(Réttabanki!R:R,MATCH(F122,Réttabanki!B:B,0)),"")))</f>
        <v/>
      </c>
    </row>
    <row r="123" spans="1:21" ht="15" customHeight="1">
      <c r="A123" s="35"/>
      <c r="B123" s="36"/>
      <c r="C123" s="36"/>
      <c r="D123" s="37"/>
      <c r="E123" s="37"/>
      <c r="F123" s="37"/>
      <c r="G123" s="37"/>
      <c r="H123" s="38"/>
      <c r="I123" s="38"/>
      <c r="J123" s="39"/>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31"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5"/>
      <c r="B124" s="36"/>
      <c r="C124" s="36"/>
      <c r="D124" s="37"/>
      <c r="E124" s="37"/>
      <c r="F124" s="37"/>
      <c r="G124" s="37"/>
      <c r="H124" s="38"/>
      <c r="I124" s="38"/>
      <c r="J124" s="39"/>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29" t="str">
        <f>IF(F124="","",IFERROR(INDEX(Réttabanki!Q:Q,MATCH(F124,Réttabanki!A:A,0)),IFERROR(INDEX(Réttabanki!Q:Q,MATCH(F124,Réttabanki!B:B,0)),"")))</f>
        <v/>
      </c>
      <c r="U124" s="30" t="str">
        <f>IF(F124="","",IFERROR(INDEX(Réttabanki!R:R,MATCH(F124,Réttabanki!A:A,0)),IFERROR(INDEX(Réttabanki!R:R,MATCH(F124,Réttabanki!B:B,0)),"")))</f>
        <v/>
      </c>
    </row>
    <row r="125" spans="1:21" ht="15" customHeight="1">
      <c r="A125" s="35"/>
      <c r="B125" s="36"/>
      <c r="C125" s="36"/>
      <c r="D125" s="37"/>
      <c r="E125" s="37"/>
      <c r="F125" s="37"/>
      <c r="G125" s="37"/>
      <c r="H125" s="38"/>
      <c r="I125" s="38"/>
      <c r="J125" s="39"/>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31"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5"/>
      <c r="B126" s="36"/>
      <c r="C126" s="36"/>
      <c r="D126" s="37"/>
      <c r="E126" s="37"/>
      <c r="F126" s="37"/>
      <c r="G126" s="37"/>
      <c r="H126" s="38"/>
      <c r="I126" s="38"/>
      <c r="J126" s="39"/>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29" t="str">
        <f>IF(F126="","",IFERROR(INDEX(Réttabanki!Q:Q,MATCH(F126,Réttabanki!A:A,0)),IFERROR(INDEX(Réttabanki!Q:Q,MATCH(F126,Réttabanki!B:B,0)),"")))</f>
        <v/>
      </c>
      <c r="U126" s="30" t="str">
        <f>IF(F126="","",IFERROR(INDEX(Réttabanki!R:R,MATCH(F126,Réttabanki!A:A,0)),IFERROR(INDEX(Réttabanki!R:R,MATCH(F126,Réttabanki!B:B,0)),"")))</f>
        <v/>
      </c>
    </row>
    <row r="127" spans="1:21" ht="15" customHeight="1">
      <c r="A127" s="35"/>
      <c r="B127" s="36"/>
      <c r="C127" s="36"/>
      <c r="D127" s="37"/>
      <c r="E127" s="37"/>
      <c r="F127" s="37"/>
      <c r="G127" s="37"/>
      <c r="H127" s="38"/>
      <c r="I127" s="38"/>
      <c r="J127" s="39"/>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31"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5"/>
      <c r="B128" s="36"/>
      <c r="C128" s="36"/>
      <c r="D128" s="37"/>
      <c r="E128" s="37"/>
      <c r="F128" s="37"/>
      <c r="G128" s="37"/>
      <c r="H128" s="38"/>
      <c r="I128" s="38"/>
      <c r="J128" s="39"/>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29" t="str">
        <f>IF(F128="","",IFERROR(INDEX(Réttabanki!Q:Q,MATCH(F128,Réttabanki!A:A,0)),IFERROR(INDEX(Réttabanki!Q:Q,MATCH(F128,Réttabanki!B:B,0)),"")))</f>
        <v/>
      </c>
      <c r="U128" s="30" t="str">
        <f>IF(F128="","",IFERROR(INDEX(Réttabanki!R:R,MATCH(F128,Réttabanki!A:A,0)),IFERROR(INDEX(Réttabanki!R:R,MATCH(F128,Réttabanki!B:B,0)),"")))</f>
        <v/>
      </c>
    </row>
    <row r="129" spans="1:21" ht="15" customHeight="1">
      <c r="A129" s="35"/>
      <c r="B129" s="36"/>
      <c r="C129" s="36"/>
      <c r="D129" s="37"/>
      <c r="E129" s="37"/>
      <c r="F129" s="37"/>
      <c r="G129" s="37"/>
      <c r="H129" s="38"/>
      <c r="I129" s="38"/>
      <c r="J129" s="39"/>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31"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5"/>
      <c r="B130" s="36"/>
      <c r="C130" s="36"/>
      <c r="D130" s="37"/>
      <c r="E130" s="37"/>
      <c r="F130" s="37"/>
      <c r="G130" s="37"/>
      <c r="H130" s="38"/>
      <c r="I130" s="38"/>
      <c r="J130" s="39"/>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29" t="str">
        <f>IF(F130="","",IFERROR(INDEX(Réttabanki!Q:Q,MATCH(F130,Réttabanki!A:A,0)),IFERROR(INDEX(Réttabanki!Q:Q,MATCH(F130,Réttabanki!B:B,0)),"")))</f>
        <v/>
      </c>
      <c r="U130" s="30" t="str">
        <f>IF(F130="","",IFERROR(INDEX(Réttabanki!R:R,MATCH(F130,Réttabanki!A:A,0)),IFERROR(INDEX(Réttabanki!R:R,MATCH(F130,Réttabanki!B:B,0)),"")))</f>
        <v/>
      </c>
    </row>
    <row r="131" spans="1:21" ht="15" customHeight="1">
      <c r="A131" s="35"/>
      <c r="B131" s="36"/>
      <c r="C131" s="36"/>
      <c r="D131" s="37"/>
      <c r="E131" s="37"/>
      <c r="F131" s="37"/>
      <c r="G131" s="37"/>
      <c r="H131" s="38"/>
      <c r="I131" s="38"/>
      <c r="J131" s="39"/>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31"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5"/>
      <c r="B132" s="36"/>
      <c r="C132" s="36"/>
      <c r="D132" s="37"/>
      <c r="E132" s="37"/>
      <c r="F132" s="37"/>
      <c r="G132" s="37"/>
      <c r="H132" s="38"/>
      <c r="I132" s="38"/>
      <c r="J132" s="39"/>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29" t="str">
        <f>IF(F132="","",IFERROR(INDEX(Réttabanki!Q:Q,MATCH(F132,Réttabanki!A:A,0)),IFERROR(INDEX(Réttabanki!Q:Q,MATCH(F132,Réttabanki!B:B,0)),"")))</f>
        <v/>
      </c>
      <c r="U132" s="30" t="str">
        <f>IF(F132="","",IFERROR(INDEX(Réttabanki!R:R,MATCH(F132,Réttabanki!A:A,0)),IFERROR(INDEX(Réttabanki!R:R,MATCH(F132,Réttabanki!B:B,0)),"")))</f>
        <v/>
      </c>
    </row>
    <row r="133" spans="1:21" ht="15" customHeight="1">
      <c r="A133" s="35"/>
      <c r="B133" s="36"/>
      <c r="C133" s="36"/>
      <c r="D133" s="37"/>
      <c r="E133" s="37"/>
      <c r="F133" s="37"/>
      <c r="G133" s="37"/>
      <c r="H133" s="38"/>
      <c r="I133" s="38"/>
      <c r="J133" s="39"/>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31"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5"/>
      <c r="B134" s="36"/>
      <c r="C134" s="36"/>
      <c r="D134" s="37"/>
      <c r="E134" s="37"/>
      <c r="F134" s="37"/>
      <c r="G134" s="37"/>
      <c r="H134" s="38"/>
      <c r="I134" s="38"/>
      <c r="J134" s="39"/>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29" t="str">
        <f>IF(F134="","",IFERROR(INDEX(Réttabanki!Q:Q,MATCH(F134,Réttabanki!A:A,0)),IFERROR(INDEX(Réttabanki!Q:Q,MATCH(F134,Réttabanki!B:B,0)),"")))</f>
        <v/>
      </c>
      <c r="U134" s="30" t="str">
        <f>IF(F134="","",IFERROR(INDEX(Réttabanki!R:R,MATCH(F134,Réttabanki!A:A,0)),IFERROR(INDEX(Réttabanki!R:R,MATCH(F134,Réttabanki!B:B,0)),"")))</f>
        <v/>
      </c>
    </row>
    <row r="135" spans="1:21" ht="15" customHeight="1">
      <c r="A135" s="35"/>
      <c r="B135" s="36"/>
      <c r="C135" s="36"/>
      <c r="D135" s="37"/>
      <c r="E135" s="37"/>
      <c r="F135" s="37"/>
      <c r="G135" s="37"/>
      <c r="H135" s="38"/>
      <c r="I135" s="38"/>
      <c r="J135" s="39"/>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31"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5"/>
      <c r="B136" s="36"/>
      <c r="C136" s="36"/>
      <c r="D136" s="37"/>
      <c r="E136" s="37"/>
      <c r="F136" s="37"/>
      <c r="G136" s="37"/>
      <c r="H136" s="38"/>
      <c r="I136" s="38"/>
      <c r="J136" s="39"/>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29" t="str">
        <f>IF(F136="","",IFERROR(INDEX(Réttabanki!Q:Q,MATCH(F136,Réttabanki!A:A,0)),IFERROR(INDEX(Réttabanki!Q:Q,MATCH(F136,Réttabanki!B:B,0)),"")))</f>
        <v/>
      </c>
      <c r="U136" s="30" t="str">
        <f>IF(F136="","",IFERROR(INDEX(Réttabanki!R:R,MATCH(F136,Réttabanki!A:A,0)),IFERROR(INDEX(Réttabanki!R:R,MATCH(F136,Réttabanki!B:B,0)),"")))</f>
        <v/>
      </c>
    </row>
    <row r="137" spans="1:21" ht="15" customHeight="1">
      <c r="A137" s="35"/>
      <c r="B137" s="36"/>
      <c r="C137" s="36"/>
      <c r="D137" s="37"/>
      <c r="E137" s="37"/>
      <c r="F137" s="37"/>
      <c r="G137" s="37"/>
      <c r="H137" s="38"/>
      <c r="I137" s="38"/>
      <c r="J137" s="39"/>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31"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5"/>
      <c r="B138" s="36"/>
      <c r="C138" s="36"/>
      <c r="D138" s="37"/>
      <c r="E138" s="37"/>
      <c r="F138" s="37"/>
      <c r="G138" s="37"/>
      <c r="H138" s="38"/>
      <c r="I138" s="38"/>
      <c r="J138" s="39"/>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29" t="str">
        <f>IF(F138="","",IFERROR(INDEX(Réttabanki!Q:Q,MATCH(F138,Réttabanki!A:A,0)),IFERROR(INDEX(Réttabanki!Q:Q,MATCH(F138,Réttabanki!B:B,0)),"")))</f>
        <v/>
      </c>
      <c r="U138" s="30" t="str">
        <f>IF(F138="","",IFERROR(INDEX(Réttabanki!R:R,MATCH(F138,Réttabanki!A:A,0)),IFERROR(INDEX(Réttabanki!R:R,MATCH(F138,Réttabanki!B:B,0)),"")))</f>
        <v/>
      </c>
    </row>
    <row r="139" spans="1:21" ht="15" customHeight="1">
      <c r="A139" s="35"/>
      <c r="B139" s="36"/>
      <c r="C139" s="36"/>
      <c r="D139" s="37"/>
      <c r="E139" s="37"/>
      <c r="F139" s="37"/>
      <c r="G139" s="37"/>
      <c r="H139" s="38"/>
      <c r="I139" s="38"/>
      <c r="J139" s="39"/>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31"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5"/>
      <c r="B140" s="36"/>
      <c r="C140" s="36"/>
      <c r="D140" s="37"/>
      <c r="E140" s="37"/>
      <c r="F140" s="37"/>
      <c r="G140" s="37"/>
      <c r="H140" s="38"/>
      <c r="I140" s="38"/>
      <c r="J140" s="39"/>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29" t="str">
        <f>IF(F140="","",IFERROR(INDEX(Réttabanki!Q:Q,MATCH(F140,Réttabanki!A:A,0)),IFERROR(INDEX(Réttabanki!Q:Q,MATCH(F140,Réttabanki!B:B,0)),"")))</f>
        <v/>
      </c>
      <c r="U140" s="30" t="str">
        <f>IF(F140="","",IFERROR(INDEX(Réttabanki!R:R,MATCH(F140,Réttabanki!A:A,0)),IFERROR(INDEX(Réttabanki!R:R,MATCH(F140,Réttabanki!B:B,0)),"")))</f>
        <v/>
      </c>
    </row>
    <row r="141" spans="1:21" ht="15" customHeight="1">
      <c r="A141" s="35"/>
      <c r="B141" s="36"/>
      <c r="C141" s="36"/>
      <c r="D141" s="37"/>
      <c r="E141" s="37"/>
      <c r="F141" s="37"/>
      <c r="G141" s="37"/>
      <c r="H141" s="38"/>
      <c r="I141" s="38"/>
      <c r="J141" s="39"/>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31"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5"/>
      <c r="B142" s="36"/>
      <c r="C142" s="36"/>
      <c r="D142" s="37"/>
      <c r="E142" s="37"/>
      <c r="F142" s="37"/>
      <c r="G142" s="37"/>
      <c r="H142" s="38"/>
      <c r="I142" s="38"/>
      <c r="J142" s="39"/>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29" t="str">
        <f>IF(F142="","",IFERROR(INDEX(Réttabanki!Q:Q,MATCH(F142,Réttabanki!A:A,0)),IFERROR(INDEX(Réttabanki!Q:Q,MATCH(F142,Réttabanki!B:B,0)),"")))</f>
        <v/>
      </c>
      <c r="U142" s="30" t="str">
        <f>IF(F142="","",IFERROR(INDEX(Réttabanki!R:R,MATCH(F142,Réttabanki!A:A,0)),IFERROR(INDEX(Réttabanki!R:R,MATCH(F142,Réttabanki!B:B,0)),"")))</f>
        <v/>
      </c>
    </row>
    <row r="143" spans="1:21" ht="15" customHeight="1">
      <c r="A143" s="35"/>
      <c r="B143" s="36"/>
      <c r="C143" s="36"/>
      <c r="D143" s="37"/>
      <c r="E143" s="37"/>
      <c r="F143" s="37"/>
      <c r="G143" s="37"/>
      <c r="H143" s="38"/>
      <c r="I143" s="38"/>
      <c r="J143" s="39"/>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31"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5"/>
      <c r="B144" s="36"/>
      <c r="C144" s="36"/>
      <c r="D144" s="37"/>
      <c r="E144" s="37"/>
      <c r="F144" s="37"/>
      <c r="G144" s="37"/>
      <c r="H144" s="38"/>
      <c r="I144" s="38"/>
      <c r="J144" s="39"/>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29" t="str">
        <f>IF(F144="","",IFERROR(INDEX(Réttabanki!Q:Q,MATCH(F144,Réttabanki!A:A,0)),IFERROR(INDEX(Réttabanki!Q:Q,MATCH(F144,Réttabanki!B:B,0)),"")))</f>
        <v/>
      </c>
      <c r="U144" s="30" t="str">
        <f>IF(F144="","",IFERROR(INDEX(Réttabanki!R:R,MATCH(F144,Réttabanki!A:A,0)),IFERROR(INDEX(Réttabanki!R:R,MATCH(F144,Réttabanki!B:B,0)),"")))</f>
        <v/>
      </c>
    </row>
    <row r="145" spans="1:21" ht="15" customHeight="1">
      <c r="A145" s="35"/>
      <c r="B145" s="36"/>
      <c r="C145" s="36"/>
      <c r="D145" s="37"/>
      <c r="E145" s="37"/>
      <c r="F145" s="37"/>
      <c r="G145" s="37"/>
      <c r="H145" s="38"/>
      <c r="I145" s="38"/>
      <c r="J145" s="39"/>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31"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5"/>
      <c r="B146" s="36"/>
      <c r="C146" s="36"/>
      <c r="D146" s="37"/>
      <c r="E146" s="37"/>
      <c r="F146" s="37"/>
      <c r="G146" s="37"/>
      <c r="H146" s="38"/>
      <c r="I146" s="38"/>
      <c r="J146" s="39"/>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29" t="str">
        <f>IF(F146="","",IFERROR(INDEX(Réttabanki!Q:Q,MATCH(F146,Réttabanki!A:A,0)),IFERROR(INDEX(Réttabanki!Q:Q,MATCH(F146,Réttabanki!B:B,0)),"")))</f>
        <v/>
      </c>
      <c r="U146" s="30" t="str">
        <f>IF(F146="","",IFERROR(INDEX(Réttabanki!R:R,MATCH(F146,Réttabanki!A:A,0)),IFERROR(INDEX(Réttabanki!R:R,MATCH(F146,Réttabanki!B:B,0)),"")))</f>
        <v/>
      </c>
    </row>
    <row r="147" spans="1:21" ht="15" customHeight="1">
      <c r="A147" s="35"/>
      <c r="B147" s="36"/>
      <c r="C147" s="36"/>
      <c r="D147" s="37"/>
      <c r="E147" s="37"/>
      <c r="F147" s="37"/>
      <c r="G147" s="37"/>
      <c r="H147" s="38"/>
      <c r="I147" s="38"/>
      <c r="J147" s="39"/>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31"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5"/>
      <c r="B148" s="36"/>
      <c r="C148" s="36"/>
      <c r="D148" s="37"/>
      <c r="E148" s="37"/>
      <c r="F148" s="37"/>
      <c r="G148" s="37"/>
      <c r="H148" s="38"/>
      <c r="I148" s="38"/>
      <c r="J148" s="39"/>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29" t="str">
        <f>IF(F148="","",IFERROR(INDEX(Réttabanki!Q:Q,MATCH(F148,Réttabanki!A:A,0)),IFERROR(INDEX(Réttabanki!Q:Q,MATCH(F148,Réttabanki!B:B,0)),"")))</f>
        <v/>
      </c>
      <c r="U148" s="30" t="str">
        <f>IF(F148="","",IFERROR(INDEX(Réttabanki!R:R,MATCH(F148,Réttabanki!A:A,0)),IFERROR(INDEX(Réttabanki!R:R,MATCH(F148,Réttabanki!B:B,0)),"")))</f>
        <v/>
      </c>
    </row>
    <row r="149" spans="1:21" ht="15" customHeight="1">
      <c r="A149" s="35"/>
      <c r="B149" s="36"/>
      <c r="C149" s="36"/>
      <c r="D149" s="37"/>
      <c r="E149" s="37"/>
      <c r="F149" s="37"/>
      <c r="G149" s="37"/>
      <c r="H149" s="38"/>
      <c r="I149" s="38"/>
      <c r="J149" s="39"/>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31"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5"/>
      <c r="B150" s="36"/>
      <c r="C150" s="36"/>
      <c r="D150" s="37"/>
      <c r="E150" s="37"/>
      <c r="F150" s="37"/>
      <c r="G150" s="37"/>
      <c r="H150" s="38"/>
      <c r="I150" s="38"/>
      <c r="J150" s="39"/>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29" t="str">
        <f>IF(F150="","",IFERROR(INDEX(Réttabanki!Q:Q,MATCH(F150,Réttabanki!A:A,0)),IFERROR(INDEX(Réttabanki!Q:Q,MATCH(F150,Réttabanki!B:B,0)),"")))</f>
        <v/>
      </c>
      <c r="U150" s="30" t="str">
        <f>IF(F150="","",IFERROR(INDEX(Réttabanki!R:R,MATCH(F150,Réttabanki!A:A,0)),IFERROR(INDEX(Réttabanki!R:R,MATCH(F150,Réttabanki!B:B,0)),"")))</f>
        <v/>
      </c>
    </row>
    <row r="151" spans="1:21" ht="15" customHeight="1">
      <c r="A151" s="35"/>
      <c r="B151" s="36"/>
      <c r="C151" s="36"/>
      <c r="D151" s="37"/>
      <c r="E151" s="37"/>
      <c r="F151" s="37"/>
      <c r="G151" s="37"/>
      <c r="H151" s="38"/>
      <c r="I151" s="38"/>
      <c r="J151" s="39"/>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31"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5"/>
      <c r="B152" s="36"/>
      <c r="C152" s="36"/>
      <c r="D152" s="37"/>
      <c r="E152" s="37"/>
      <c r="F152" s="37"/>
      <c r="G152" s="37"/>
      <c r="H152" s="38"/>
      <c r="I152" s="38"/>
      <c r="J152" s="39"/>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29" t="str">
        <f>IF(F152="","",IFERROR(INDEX(Réttabanki!Q:Q,MATCH(F152,Réttabanki!A:A,0)),IFERROR(INDEX(Réttabanki!Q:Q,MATCH(F152,Réttabanki!B:B,0)),"")))</f>
        <v/>
      </c>
      <c r="U152" s="30" t="str">
        <f>IF(F152="","",IFERROR(INDEX(Réttabanki!R:R,MATCH(F152,Réttabanki!A:A,0)),IFERROR(INDEX(Réttabanki!R:R,MATCH(F152,Réttabanki!B:B,0)),"")))</f>
        <v/>
      </c>
    </row>
    <row r="153" spans="1:21" ht="15" customHeight="1">
      <c r="A153" s="35"/>
      <c r="B153" s="36"/>
      <c r="C153" s="36"/>
      <c r="D153" s="37"/>
      <c r="E153" s="37"/>
      <c r="F153" s="37"/>
      <c r="G153" s="37"/>
      <c r="H153" s="38"/>
      <c r="I153" s="38"/>
      <c r="J153" s="39"/>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31"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5"/>
      <c r="B154" s="36"/>
      <c r="C154" s="36"/>
      <c r="D154" s="37"/>
      <c r="E154" s="37"/>
      <c r="F154" s="37"/>
      <c r="G154" s="37"/>
      <c r="H154" s="38"/>
      <c r="I154" s="38"/>
      <c r="J154" s="39"/>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29" t="str">
        <f>IF(F154="","",IFERROR(INDEX(Réttabanki!Q:Q,MATCH(F154,Réttabanki!A:A,0)),IFERROR(INDEX(Réttabanki!Q:Q,MATCH(F154,Réttabanki!B:B,0)),"")))</f>
        <v/>
      </c>
      <c r="U154" s="30" t="str">
        <f>IF(F154="","",IFERROR(INDEX(Réttabanki!R:R,MATCH(F154,Réttabanki!A:A,0)),IFERROR(INDEX(Réttabanki!R:R,MATCH(F154,Réttabanki!B:B,0)),"")))</f>
        <v/>
      </c>
    </row>
    <row r="155" spans="1:21" ht="15" customHeight="1">
      <c r="A155" s="35"/>
      <c r="B155" s="36"/>
      <c r="C155" s="36"/>
      <c r="D155" s="37"/>
      <c r="E155" s="37"/>
      <c r="F155" s="37"/>
      <c r="G155" s="37"/>
      <c r="H155" s="38"/>
      <c r="I155" s="38"/>
      <c r="J155" s="39"/>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31"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5"/>
      <c r="B156" s="36"/>
      <c r="C156" s="36"/>
      <c r="D156" s="37"/>
      <c r="E156" s="37"/>
      <c r="F156" s="37"/>
      <c r="G156" s="37"/>
      <c r="H156" s="38"/>
      <c r="I156" s="38"/>
      <c r="J156" s="39"/>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29" t="str">
        <f>IF(F156="","",IFERROR(INDEX(Réttabanki!Q:Q,MATCH(F156,Réttabanki!A:A,0)),IFERROR(INDEX(Réttabanki!Q:Q,MATCH(F156,Réttabanki!B:B,0)),"")))</f>
        <v/>
      </c>
      <c r="U156" s="30" t="str">
        <f>IF(F156="","",IFERROR(INDEX(Réttabanki!R:R,MATCH(F156,Réttabanki!A:A,0)),IFERROR(INDEX(Réttabanki!R:R,MATCH(F156,Réttabanki!B:B,0)),"")))</f>
        <v/>
      </c>
    </row>
    <row r="157" spans="1:21" ht="15" customHeight="1">
      <c r="A157" s="35"/>
      <c r="B157" s="36"/>
      <c r="C157" s="36"/>
      <c r="D157" s="37"/>
      <c r="E157" s="37"/>
      <c r="F157" s="37"/>
      <c r="G157" s="37"/>
      <c r="H157" s="38"/>
      <c r="I157" s="38"/>
      <c r="J157" s="39"/>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31"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5"/>
      <c r="B158" s="36"/>
      <c r="C158" s="36"/>
      <c r="D158" s="37"/>
      <c r="E158" s="37"/>
      <c r="F158" s="37"/>
      <c r="G158" s="37"/>
      <c r="H158" s="38"/>
      <c r="I158" s="38"/>
      <c r="J158" s="39"/>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29" t="str">
        <f>IF(F158="","",IFERROR(INDEX(Réttabanki!Q:Q,MATCH(F158,Réttabanki!A:A,0)),IFERROR(INDEX(Réttabanki!Q:Q,MATCH(F158,Réttabanki!B:B,0)),"")))</f>
        <v/>
      </c>
      <c r="U158" s="30" t="str">
        <f>IF(F158="","",IFERROR(INDEX(Réttabanki!R:R,MATCH(F158,Réttabanki!A:A,0)),IFERROR(INDEX(Réttabanki!R:R,MATCH(F158,Réttabanki!B:B,0)),"")))</f>
        <v/>
      </c>
    </row>
    <row r="159" spans="1:21" ht="15" customHeight="1">
      <c r="A159" s="35"/>
      <c r="B159" s="36"/>
      <c r="C159" s="36"/>
      <c r="D159" s="37"/>
      <c r="E159" s="37"/>
      <c r="F159" s="37"/>
      <c r="G159" s="37"/>
      <c r="H159" s="38"/>
      <c r="I159" s="38"/>
      <c r="J159" s="39"/>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31"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5"/>
      <c r="B160" s="36"/>
      <c r="C160" s="36"/>
      <c r="D160" s="37"/>
      <c r="E160" s="37"/>
      <c r="F160" s="37"/>
      <c r="G160" s="37"/>
      <c r="H160" s="38"/>
      <c r="I160" s="38"/>
      <c r="J160" s="39"/>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29" t="str">
        <f>IF(F160="","",IFERROR(INDEX(Réttabanki!Q:Q,MATCH(F160,Réttabanki!A:A,0)),IFERROR(INDEX(Réttabanki!Q:Q,MATCH(F160,Réttabanki!B:B,0)),"")))</f>
        <v/>
      </c>
      <c r="U160" s="30" t="str">
        <f>IF(F160="","",IFERROR(INDEX(Réttabanki!R:R,MATCH(F160,Réttabanki!A:A,0)),IFERROR(INDEX(Réttabanki!R:R,MATCH(F160,Réttabanki!B:B,0)),"")))</f>
        <v/>
      </c>
    </row>
    <row r="161" spans="1:21" ht="15" customHeight="1">
      <c r="A161" s="35"/>
      <c r="B161" s="36"/>
      <c r="C161" s="36"/>
      <c r="D161" s="37"/>
      <c r="E161" s="37"/>
      <c r="F161" s="37"/>
      <c r="G161" s="37"/>
      <c r="H161" s="38"/>
      <c r="I161" s="38"/>
      <c r="J161" s="39"/>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31"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5"/>
      <c r="B162" s="36"/>
      <c r="C162" s="36"/>
      <c r="D162" s="37"/>
      <c r="E162" s="37"/>
      <c r="F162" s="37"/>
      <c r="G162" s="37"/>
      <c r="H162" s="38"/>
      <c r="I162" s="38"/>
      <c r="J162" s="39"/>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29" t="str">
        <f>IF(F162="","",IFERROR(INDEX(Réttabanki!Q:Q,MATCH(F162,Réttabanki!A:A,0)),IFERROR(INDEX(Réttabanki!Q:Q,MATCH(F162,Réttabanki!B:B,0)),"")))</f>
        <v/>
      </c>
      <c r="U162" s="30" t="str">
        <f>IF(F162="","",IFERROR(INDEX(Réttabanki!R:R,MATCH(F162,Réttabanki!A:A,0)),IFERROR(INDEX(Réttabanki!R:R,MATCH(F162,Réttabanki!B:B,0)),"")))</f>
        <v/>
      </c>
    </row>
    <row r="163" spans="1:21" ht="15" customHeight="1">
      <c r="A163" s="35"/>
      <c r="B163" s="36"/>
      <c r="C163" s="36"/>
      <c r="D163" s="37"/>
      <c r="E163" s="37"/>
      <c r="F163" s="37"/>
      <c r="G163" s="37"/>
      <c r="H163" s="38"/>
      <c r="I163" s="38"/>
      <c r="J163" s="39"/>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31"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5"/>
      <c r="B164" s="36"/>
      <c r="C164" s="36"/>
      <c r="D164" s="37"/>
      <c r="E164" s="37"/>
      <c r="F164" s="37"/>
      <c r="G164" s="37"/>
      <c r="H164" s="38"/>
      <c r="I164" s="38"/>
      <c r="J164" s="39"/>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29" t="str">
        <f>IF(F164="","",IFERROR(INDEX(Réttabanki!Q:Q,MATCH(F164,Réttabanki!A:A,0)),IFERROR(INDEX(Réttabanki!Q:Q,MATCH(F164,Réttabanki!B:B,0)),"")))</f>
        <v/>
      </c>
      <c r="U164" s="30" t="str">
        <f>IF(F164="","",IFERROR(INDEX(Réttabanki!R:R,MATCH(F164,Réttabanki!A:A,0)),IFERROR(INDEX(Réttabanki!R:R,MATCH(F164,Réttabanki!B:B,0)),"")))</f>
        <v/>
      </c>
    </row>
    <row r="165" spans="1:21" ht="15" customHeight="1">
      <c r="A165" s="35"/>
      <c r="B165" s="36"/>
      <c r="C165" s="36"/>
      <c r="D165" s="37"/>
      <c r="E165" s="37"/>
      <c r="F165" s="37"/>
      <c r="G165" s="37"/>
      <c r="H165" s="38"/>
      <c r="I165" s="38"/>
      <c r="J165" s="39"/>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31"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5"/>
      <c r="B166" s="36"/>
      <c r="C166" s="36"/>
      <c r="D166" s="37"/>
      <c r="E166" s="37"/>
      <c r="F166" s="37"/>
      <c r="G166" s="37"/>
      <c r="H166" s="38"/>
      <c r="I166" s="38"/>
      <c r="J166" s="39"/>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29" t="str">
        <f>IF(F166="","",IFERROR(INDEX(Réttabanki!Q:Q,MATCH(F166,Réttabanki!A:A,0)),IFERROR(INDEX(Réttabanki!Q:Q,MATCH(F166,Réttabanki!B:B,0)),"")))</f>
        <v/>
      </c>
      <c r="U166" s="30" t="str">
        <f>IF(F166="","",IFERROR(INDEX(Réttabanki!R:R,MATCH(F166,Réttabanki!A:A,0)),IFERROR(INDEX(Réttabanki!R:R,MATCH(F166,Réttabanki!B:B,0)),"")))</f>
        <v/>
      </c>
    </row>
    <row r="167" spans="1:21" ht="15" customHeight="1">
      <c r="A167" s="35"/>
      <c r="B167" s="36"/>
      <c r="C167" s="36"/>
      <c r="D167" s="37"/>
      <c r="E167" s="37"/>
      <c r="F167" s="37"/>
      <c r="G167" s="37"/>
      <c r="H167" s="38"/>
      <c r="I167" s="38"/>
      <c r="J167" s="39"/>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31"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5"/>
      <c r="B168" s="36"/>
      <c r="C168" s="36"/>
      <c r="D168" s="37"/>
      <c r="E168" s="37"/>
      <c r="F168" s="37"/>
      <c r="G168" s="37"/>
      <c r="H168" s="38"/>
      <c r="I168" s="38"/>
      <c r="J168" s="39"/>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29" t="str">
        <f>IF(F168="","",IFERROR(INDEX(Réttabanki!Q:Q,MATCH(F168,Réttabanki!A:A,0)),IFERROR(INDEX(Réttabanki!Q:Q,MATCH(F168,Réttabanki!B:B,0)),"")))</f>
        <v/>
      </c>
      <c r="U168" s="30" t="str">
        <f>IF(F168="","",IFERROR(INDEX(Réttabanki!R:R,MATCH(F168,Réttabanki!A:A,0)),IFERROR(INDEX(Réttabanki!R:R,MATCH(F168,Réttabanki!B:B,0)),"")))</f>
        <v/>
      </c>
    </row>
    <row r="169" spans="1:21" ht="15" customHeight="1">
      <c r="A169" s="35"/>
      <c r="B169" s="36"/>
      <c r="C169" s="36"/>
      <c r="D169" s="37"/>
      <c r="E169" s="37"/>
      <c r="F169" s="37"/>
      <c r="G169" s="37"/>
      <c r="H169" s="38"/>
      <c r="I169" s="38"/>
      <c r="J169" s="39"/>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31"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5"/>
      <c r="B170" s="36"/>
      <c r="C170" s="36"/>
      <c r="D170" s="37"/>
      <c r="E170" s="37"/>
      <c r="F170" s="37"/>
      <c r="G170" s="37"/>
      <c r="H170" s="38"/>
      <c r="I170" s="38"/>
      <c r="J170" s="39"/>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29" t="str">
        <f>IF(F170="","",IFERROR(INDEX(Réttabanki!Q:Q,MATCH(F170,Réttabanki!A:A,0)),IFERROR(INDEX(Réttabanki!Q:Q,MATCH(F170,Réttabanki!B:B,0)),"")))</f>
        <v/>
      </c>
      <c r="U170" s="30" t="str">
        <f>IF(F170="","",IFERROR(INDEX(Réttabanki!R:R,MATCH(F170,Réttabanki!A:A,0)),IFERROR(INDEX(Réttabanki!R:R,MATCH(F170,Réttabanki!B:B,0)),"")))</f>
        <v/>
      </c>
    </row>
    <row r="171" spans="1:21" ht="15" customHeight="1">
      <c r="A171" s="35"/>
      <c r="B171" s="36"/>
      <c r="C171" s="36"/>
      <c r="D171" s="37"/>
      <c r="E171" s="37"/>
      <c r="F171" s="37"/>
      <c r="G171" s="37"/>
      <c r="H171" s="38"/>
      <c r="I171" s="38"/>
      <c r="J171" s="39"/>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31"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5"/>
      <c r="B172" s="36"/>
      <c r="C172" s="36"/>
      <c r="D172" s="37"/>
      <c r="E172" s="37"/>
      <c r="F172" s="37"/>
      <c r="G172" s="37"/>
      <c r="H172" s="38"/>
      <c r="I172" s="38"/>
      <c r="J172" s="39"/>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29" t="str">
        <f>IF(F172="","",IFERROR(INDEX(Réttabanki!Q:Q,MATCH(F172,Réttabanki!A:A,0)),IFERROR(INDEX(Réttabanki!Q:Q,MATCH(F172,Réttabanki!B:B,0)),"")))</f>
        <v/>
      </c>
      <c r="U172" s="30" t="str">
        <f>IF(F172="","",IFERROR(INDEX(Réttabanki!R:R,MATCH(F172,Réttabanki!A:A,0)),IFERROR(INDEX(Réttabanki!R:R,MATCH(F172,Réttabanki!B:B,0)),"")))</f>
        <v/>
      </c>
    </row>
    <row r="173" spans="1:21" ht="15" customHeight="1">
      <c r="A173" s="35"/>
      <c r="B173" s="36"/>
      <c r="C173" s="36"/>
      <c r="D173" s="37"/>
      <c r="E173" s="37"/>
      <c r="F173" s="37"/>
      <c r="G173" s="37"/>
      <c r="H173" s="38"/>
      <c r="I173" s="38"/>
      <c r="J173" s="39"/>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31"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5"/>
      <c r="B174" s="36"/>
      <c r="C174" s="36"/>
      <c r="D174" s="37"/>
      <c r="E174" s="37"/>
      <c r="F174" s="37"/>
      <c r="G174" s="37"/>
      <c r="H174" s="38"/>
      <c r="I174" s="38"/>
      <c r="J174" s="39"/>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29" t="str">
        <f>IF(F174="","",IFERROR(INDEX(Réttabanki!Q:Q,MATCH(F174,Réttabanki!A:A,0)),IFERROR(INDEX(Réttabanki!Q:Q,MATCH(F174,Réttabanki!B:B,0)),"")))</f>
        <v/>
      </c>
      <c r="U174" s="30" t="str">
        <f>IF(F174="","",IFERROR(INDEX(Réttabanki!R:R,MATCH(F174,Réttabanki!A:A,0)),IFERROR(INDEX(Réttabanki!R:R,MATCH(F174,Réttabanki!B:B,0)),"")))</f>
        <v/>
      </c>
    </row>
    <row r="175" spans="1:21" ht="15" customHeight="1">
      <c r="A175" s="35"/>
      <c r="B175" s="36"/>
      <c r="C175" s="36"/>
      <c r="D175" s="37"/>
      <c r="E175" s="37"/>
      <c r="F175" s="37"/>
      <c r="G175" s="37"/>
      <c r="H175" s="38"/>
      <c r="I175" s="38"/>
      <c r="J175" s="39"/>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31"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5"/>
      <c r="B176" s="36"/>
      <c r="C176" s="36"/>
      <c r="D176" s="37"/>
      <c r="E176" s="37"/>
      <c r="F176" s="37"/>
      <c r="G176" s="37"/>
      <c r="H176" s="38"/>
      <c r="I176" s="38"/>
      <c r="J176" s="39"/>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29" t="str">
        <f>IF(F176="","",IFERROR(INDEX(Réttabanki!Q:Q,MATCH(F176,Réttabanki!A:A,0)),IFERROR(INDEX(Réttabanki!Q:Q,MATCH(F176,Réttabanki!B:B,0)),"")))</f>
        <v/>
      </c>
      <c r="U176" s="30" t="str">
        <f>IF(F176="","",IFERROR(INDEX(Réttabanki!R:R,MATCH(F176,Réttabanki!A:A,0)),IFERROR(INDEX(Réttabanki!R:R,MATCH(F176,Réttabanki!B:B,0)),"")))</f>
        <v/>
      </c>
    </row>
    <row r="177" spans="1:21" ht="15" customHeight="1">
      <c r="A177" s="35"/>
      <c r="B177" s="36"/>
      <c r="C177" s="36"/>
      <c r="D177" s="37"/>
      <c r="E177" s="37"/>
      <c r="F177" s="37"/>
      <c r="G177" s="37"/>
      <c r="H177" s="38"/>
      <c r="I177" s="38"/>
      <c r="J177" s="39"/>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31"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5"/>
      <c r="B178" s="36"/>
      <c r="C178" s="36"/>
      <c r="D178" s="37"/>
      <c r="E178" s="37"/>
      <c r="F178" s="37"/>
      <c r="G178" s="37"/>
      <c r="H178" s="38"/>
      <c r="I178" s="38"/>
      <c r="J178" s="39"/>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29" t="str">
        <f>IF(F178="","",IFERROR(INDEX(Réttabanki!Q:Q,MATCH(F178,Réttabanki!A:A,0)),IFERROR(INDEX(Réttabanki!Q:Q,MATCH(F178,Réttabanki!B:B,0)),"")))</f>
        <v/>
      </c>
      <c r="U178" s="30" t="str">
        <f>IF(F178="","",IFERROR(INDEX(Réttabanki!R:R,MATCH(F178,Réttabanki!A:A,0)),IFERROR(INDEX(Réttabanki!R:R,MATCH(F178,Réttabanki!B:B,0)),"")))</f>
        <v/>
      </c>
    </row>
    <row r="179" spans="1:21" ht="15" customHeight="1">
      <c r="A179" s="35"/>
      <c r="B179" s="36"/>
      <c r="C179" s="36"/>
      <c r="D179" s="37"/>
      <c r="E179" s="37"/>
      <c r="F179" s="37"/>
      <c r="G179" s="37"/>
      <c r="H179" s="38"/>
      <c r="I179" s="38"/>
      <c r="J179" s="39"/>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31"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5"/>
      <c r="B180" s="36"/>
      <c r="C180" s="36"/>
      <c r="D180" s="37"/>
      <c r="E180" s="37"/>
      <c r="F180" s="37"/>
      <c r="G180" s="37"/>
      <c r="H180" s="38"/>
      <c r="I180" s="38"/>
      <c r="J180" s="39"/>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29" t="str">
        <f>IF(F180="","",IFERROR(INDEX(Réttabanki!Q:Q,MATCH(F180,Réttabanki!A:A,0)),IFERROR(INDEX(Réttabanki!Q:Q,MATCH(F180,Réttabanki!B:B,0)),"")))</f>
        <v/>
      </c>
      <c r="U180" s="30" t="str">
        <f>IF(F180="","",IFERROR(INDEX(Réttabanki!R:R,MATCH(F180,Réttabanki!A:A,0)),IFERROR(INDEX(Réttabanki!R:R,MATCH(F180,Réttabanki!B:B,0)),"")))</f>
        <v/>
      </c>
    </row>
    <row r="181" spans="1:21" ht="15" customHeight="1">
      <c r="A181" s="35"/>
      <c r="B181" s="36"/>
      <c r="C181" s="36"/>
      <c r="D181" s="37"/>
      <c r="E181" s="37"/>
      <c r="F181" s="37"/>
      <c r="G181" s="37"/>
      <c r="H181" s="38"/>
      <c r="I181" s="38"/>
      <c r="J181" s="39"/>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31"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5"/>
      <c r="B182" s="36"/>
      <c r="C182" s="36"/>
      <c r="D182" s="37"/>
      <c r="E182" s="37"/>
      <c r="F182" s="37"/>
      <c r="G182" s="37"/>
      <c r="H182" s="38"/>
      <c r="I182" s="38"/>
      <c r="J182" s="39"/>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29" t="str">
        <f>IF(F182="","",IFERROR(INDEX(Réttabanki!Q:Q,MATCH(F182,Réttabanki!A:A,0)),IFERROR(INDEX(Réttabanki!Q:Q,MATCH(F182,Réttabanki!B:B,0)),"")))</f>
        <v/>
      </c>
      <c r="U182" s="30" t="str">
        <f>IF(F182="","",IFERROR(INDEX(Réttabanki!R:R,MATCH(F182,Réttabanki!A:A,0)),IFERROR(INDEX(Réttabanki!R:R,MATCH(F182,Réttabanki!B:B,0)),"")))</f>
        <v/>
      </c>
    </row>
    <row r="183" spans="1:21" ht="15" customHeight="1">
      <c r="A183" s="35"/>
      <c r="B183" s="36"/>
      <c r="C183" s="36"/>
      <c r="D183" s="37"/>
      <c r="E183" s="37"/>
      <c r="F183" s="37"/>
      <c r="G183" s="37"/>
      <c r="H183" s="38"/>
      <c r="I183" s="38"/>
      <c r="J183" s="39"/>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31"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5"/>
      <c r="B184" s="36"/>
      <c r="C184" s="36"/>
      <c r="D184" s="37"/>
      <c r="E184" s="37"/>
      <c r="F184" s="37"/>
      <c r="G184" s="37"/>
      <c r="H184" s="38"/>
      <c r="I184" s="38"/>
      <c r="J184" s="39"/>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29" t="str">
        <f>IF(F184="","",IFERROR(INDEX(Réttabanki!Q:Q,MATCH(F184,Réttabanki!A:A,0)),IFERROR(INDEX(Réttabanki!Q:Q,MATCH(F184,Réttabanki!B:B,0)),"")))</f>
        <v/>
      </c>
      <c r="U184" s="30" t="str">
        <f>IF(F184="","",IFERROR(INDEX(Réttabanki!R:R,MATCH(F184,Réttabanki!A:A,0)),IFERROR(INDEX(Réttabanki!R:R,MATCH(F184,Réttabanki!B:B,0)),"")))</f>
        <v/>
      </c>
    </row>
    <row r="185" spans="1:21" ht="15" customHeight="1">
      <c r="A185" s="35"/>
      <c r="B185" s="36"/>
      <c r="C185" s="36"/>
      <c r="D185" s="37"/>
      <c r="E185" s="37"/>
      <c r="F185" s="37"/>
      <c r="G185" s="37"/>
      <c r="H185" s="38"/>
      <c r="I185" s="38"/>
      <c r="J185" s="39"/>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31"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5"/>
      <c r="B186" s="36"/>
      <c r="C186" s="36"/>
      <c r="D186" s="37"/>
      <c r="E186" s="37"/>
      <c r="F186" s="37"/>
      <c r="G186" s="37"/>
      <c r="H186" s="38"/>
      <c r="I186" s="38"/>
      <c r="J186" s="39"/>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29" t="str">
        <f>IF(F186="","",IFERROR(INDEX(Réttabanki!Q:Q,MATCH(F186,Réttabanki!A:A,0)),IFERROR(INDEX(Réttabanki!Q:Q,MATCH(F186,Réttabanki!B:B,0)),"")))</f>
        <v/>
      </c>
      <c r="U186" s="30" t="str">
        <f>IF(F186="","",IFERROR(INDEX(Réttabanki!R:R,MATCH(F186,Réttabanki!A:A,0)),IFERROR(INDEX(Réttabanki!R:R,MATCH(F186,Réttabanki!B:B,0)),"")))</f>
        <v/>
      </c>
    </row>
    <row r="187" spans="1:21" ht="15" customHeight="1">
      <c r="A187" s="35"/>
      <c r="B187" s="36"/>
      <c r="C187" s="36"/>
      <c r="D187" s="37"/>
      <c r="E187" s="37"/>
      <c r="F187" s="37"/>
      <c r="G187" s="37"/>
      <c r="H187" s="38"/>
      <c r="I187" s="38"/>
      <c r="J187" s="39"/>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31"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5"/>
      <c r="B188" s="36"/>
      <c r="C188" s="36"/>
      <c r="D188" s="37"/>
      <c r="E188" s="37"/>
      <c r="F188" s="37"/>
      <c r="G188" s="37"/>
      <c r="H188" s="38"/>
      <c r="I188" s="38"/>
      <c r="J188" s="39"/>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29" t="str">
        <f>IF(F188="","",IFERROR(INDEX(Réttabanki!Q:Q,MATCH(F188,Réttabanki!A:A,0)),IFERROR(INDEX(Réttabanki!Q:Q,MATCH(F188,Réttabanki!B:B,0)),"")))</f>
        <v/>
      </c>
      <c r="U188" s="30" t="str">
        <f>IF(F188="","",IFERROR(INDEX(Réttabanki!R:R,MATCH(F188,Réttabanki!A:A,0)),IFERROR(INDEX(Réttabanki!R:R,MATCH(F188,Réttabanki!B:B,0)),"")))</f>
        <v/>
      </c>
    </row>
    <row r="189" spans="1:21" ht="15" customHeight="1">
      <c r="A189" s="35"/>
      <c r="B189" s="36"/>
      <c r="C189" s="36"/>
      <c r="D189" s="37"/>
      <c r="E189" s="37"/>
      <c r="F189" s="37"/>
      <c r="G189" s="37"/>
      <c r="H189" s="38"/>
      <c r="I189" s="38"/>
      <c r="J189" s="39"/>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31"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5"/>
      <c r="B190" s="36"/>
      <c r="C190" s="36"/>
      <c r="D190" s="37"/>
      <c r="E190" s="37"/>
      <c r="F190" s="37"/>
      <c r="G190" s="37"/>
      <c r="H190" s="38"/>
      <c r="I190" s="38"/>
      <c r="J190" s="39"/>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29" t="str">
        <f>IF(F190="","",IFERROR(INDEX(Réttabanki!Q:Q,MATCH(F190,Réttabanki!A:A,0)),IFERROR(INDEX(Réttabanki!Q:Q,MATCH(F190,Réttabanki!B:B,0)),"")))</f>
        <v/>
      </c>
      <c r="U190" s="30" t="str">
        <f>IF(F190="","",IFERROR(INDEX(Réttabanki!R:R,MATCH(F190,Réttabanki!A:A,0)),IFERROR(INDEX(Réttabanki!R:R,MATCH(F190,Réttabanki!B:B,0)),"")))</f>
        <v/>
      </c>
    </row>
    <row r="191" spans="1:21" ht="15" customHeight="1">
      <c r="A191" s="35"/>
      <c r="B191" s="36"/>
      <c r="C191" s="36"/>
      <c r="D191" s="37"/>
      <c r="E191" s="37"/>
      <c r="F191" s="37"/>
      <c r="G191" s="37"/>
      <c r="H191" s="38"/>
      <c r="I191" s="38"/>
      <c r="J191" s="39"/>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31"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5"/>
      <c r="B192" s="36"/>
      <c r="C192" s="36"/>
      <c r="D192" s="37"/>
      <c r="E192" s="37"/>
      <c r="F192" s="37"/>
      <c r="G192" s="37"/>
      <c r="H192" s="38"/>
      <c r="I192" s="38"/>
      <c r="J192" s="39"/>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29" t="str">
        <f>IF(F192="","",IFERROR(INDEX(Réttabanki!Q:Q,MATCH(F192,Réttabanki!A:A,0)),IFERROR(INDEX(Réttabanki!Q:Q,MATCH(F192,Réttabanki!B:B,0)),"")))</f>
        <v/>
      </c>
      <c r="U192" s="30" t="str">
        <f>IF(F192="","",IFERROR(INDEX(Réttabanki!R:R,MATCH(F192,Réttabanki!A:A,0)),IFERROR(INDEX(Réttabanki!R:R,MATCH(F192,Réttabanki!B:B,0)),"")))</f>
        <v/>
      </c>
    </row>
    <row r="193" spans="1:21" ht="15" customHeight="1">
      <c r="A193" s="35"/>
      <c r="B193" s="36"/>
      <c r="C193" s="36"/>
      <c r="D193" s="37"/>
      <c r="E193" s="37"/>
      <c r="F193" s="37"/>
      <c r="G193" s="37"/>
      <c r="H193" s="38"/>
      <c r="I193" s="38"/>
      <c r="J193" s="39"/>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31"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5"/>
      <c r="B194" s="36"/>
      <c r="C194" s="36"/>
      <c r="D194" s="37"/>
      <c r="E194" s="37"/>
      <c r="F194" s="37"/>
      <c r="G194" s="37"/>
      <c r="H194" s="38"/>
      <c r="I194" s="38"/>
      <c r="J194" s="39"/>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29" t="str">
        <f>IF(F194="","",IFERROR(INDEX(Réttabanki!Q:Q,MATCH(F194,Réttabanki!A:A,0)),IFERROR(INDEX(Réttabanki!Q:Q,MATCH(F194,Réttabanki!B:B,0)),"")))</f>
        <v/>
      </c>
      <c r="U194" s="30" t="str">
        <f>IF(F194="","",IFERROR(INDEX(Réttabanki!R:R,MATCH(F194,Réttabanki!A:A,0)),IFERROR(INDEX(Réttabanki!R:R,MATCH(F194,Réttabanki!B:B,0)),"")))</f>
        <v/>
      </c>
    </row>
    <row r="195" spans="1:21" ht="15" customHeight="1">
      <c r="A195" s="35"/>
      <c r="B195" s="36"/>
      <c r="C195" s="36"/>
      <c r="D195" s="37"/>
      <c r="E195" s="37"/>
      <c r="F195" s="37"/>
      <c r="G195" s="37"/>
      <c r="H195" s="38"/>
      <c r="I195" s="38"/>
      <c r="J195" s="39"/>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31"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5"/>
      <c r="B196" s="36"/>
      <c r="C196" s="36"/>
      <c r="D196" s="37"/>
      <c r="E196" s="37"/>
      <c r="F196" s="37"/>
      <c r="G196" s="37"/>
      <c r="H196" s="38"/>
      <c r="I196" s="38"/>
      <c r="J196" s="39"/>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29" t="str">
        <f>IF(F196="","",IFERROR(INDEX(Réttabanki!Q:Q,MATCH(F196,Réttabanki!A:A,0)),IFERROR(INDEX(Réttabanki!Q:Q,MATCH(F196,Réttabanki!B:B,0)),"")))</f>
        <v/>
      </c>
      <c r="U196" s="30" t="str">
        <f>IF(F196="","",IFERROR(INDEX(Réttabanki!R:R,MATCH(F196,Réttabanki!A:A,0)),IFERROR(INDEX(Réttabanki!R:R,MATCH(F196,Réttabanki!B:B,0)),"")))</f>
        <v/>
      </c>
    </row>
    <row r="197" spans="1:21" ht="15" customHeight="1">
      <c r="A197" s="35"/>
      <c r="B197" s="36"/>
      <c r="C197" s="36"/>
      <c r="D197" s="37"/>
      <c r="E197" s="37"/>
      <c r="F197" s="37"/>
      <c r="G197" s="37"/>
      <c r="H197" s="38"/>
      <c r="I197" s="38"/>
      <c r="J197" s="39"/>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31"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5"/>
      <c r="B198" s="36"/>
      <c r="C198" s="36"/>
      <c r="D198" s="37"/>
      <c r="E198" s="37"/>
      <c r="F198" s="37"/>
      <c r="G198" s="37"/>
      <c r="H198" s="38"/>
      <c r="I198" s="38"/>
      <c r="J198" s="39"/>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29" t="str">
        <f>IF(F198="","",IFERROR(INDEX(Réttabanki!Q:Q,MATCH(F198,Réttabanki!A:A,0)),IFERROR(INDEX(Réttabanki!Q:Q,MATCH(F198,Réttabanki!B:B,0)),"")))</f>
        <v/>
      </c>
      <c r="U198" s="30" t="str">
        <f>IF(F198="","",IFERROR(INDEX(Réttabanki!R:R,MATCH(F198,Réttabanki!A:A,0)),IFERROR(INDEX(Réttabanki!R:R,MATCH(F198,Réttabanki!B:B,0)),"")))</f>
        <v/>
      </c>
    </row>
    <row r="199" spans="1:21" ht="15" customHeight="1">
      <c r="A199" s="35"/>
      <c r="B199" s="36"/>
      <c r="C199" s="36"/>
      <c r="D199" s="37"/>
      <c r="E199" s="37"/>
      <c r="F199" s="37"/>
      <c r="G199" s="37"/>
      <c r="H199" s="38"/>
      <c r="I199" s="38"/>
      <c r="J199" s="39"/>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31"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5"/>
      <c r="B200" s="36"/>
      <c r="C200" s="36"/>
      <c r="D200" s="37"/>
      <c r="E200" s="37"/>
      <c r="F200" s="37"/>
      <c r="G200" s="37"/>
      <c r="H200" s="38"/>
      <c r="I200" s="38"/>
      <c r="J200" s="39"/>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29" t="str">
        <f>IF(F200="","",IFERROR(INDEX(Réttabanki!Q:Q,MATCH(F200,Réttabanki!A:A,0)),IFERROR(INDEX(Réttabanki!Q:Q,MATCH(F200,Réttabanki!B:B,0)),"")))</f>
        <v/>
      </c>
      <c r="U200" s="30" t="str">
        <f>IF(F200="","",IFERROR(INDEX(Réttabanki!R:R,MATCH(F200,Réttabanki!A:A,0)),IFERROR(INDEX(Réttabanki!R:R,MATCH(F200,Réttabanki!B:B,0)),"")))</f>
        <v/>
      </c>
    </row>
    <row r="201" spans="1:21" ht="15" customHeight="1">
      <c r="A201" s="35"/>
      <c r="B201" s="36"/>
      <c r="C201" s="36"/>
      <c r="D201" s="37"/>
      <c r="E201" s="37"/>
      <c r="F201" s="37"/>
      <c r="G201" s="37"/>
      <c r="H201" s="38"/>
      <c r="I201" s="38"/>
      <c r="J201" s="39"/>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31"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5"/>
      <c r="B202" s="36"/>
      <c r="C202" s="36"/>
      <c r="D202" s="37"/>
      <c r="E202" s="37"/>
      <c r="F202" s="37"/>
      <c r="G202" s="37"/>
      <c r="H202" s="38"/>
      <c r="I202" s="38"/>
      <c r="J202" s="39"/>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29" t="str">
        <f>IF(F202="","",IFERROR(INDEX(Réttabanki!Q:Q,MATCH(F202,Réttabanki!A:A,0)),IFERROR(INDEX(Réttabanki!Q:Q,MATCH(F202,Réttabanki!B:B,0)),"")))</f>
        <v/>
      </c>
      <c r="U202" s="30" t="str">
        <f>IF(F202="","",IFERROR(INDEX(Réttabanki!R:R,MATCH(F202,Réttabanki!A:A,0)),IFERROR(INDEX(Réttabanki!R:R,MATCH(F202,Réttabanki!B:B,0)),"")))</f>
        <v/>
      </c>
    </row>
    <row r="203" spans="1:21" ht="15" customHeight="1">
      <c r="A203" s="35"/>
      <c r="B203" s="36"/>
      <c r="C203" s="36"/>
      <c r="D203" s="37"/>
      <c r="E203" s="37"/>
      <c r="F203" s="37"/>
      <c r="G203" s="37"/>
      <c r="H203" s="38"/>
      <c r="I203" s="38"/>
      <c r="J203" s="39"/>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31"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5"/>
      <c r="B204" s="36"/>
      <c r="C204" s="36"/>
      <c r="D204" s="37"/>
      <c r="E204" s="37"/>
      <c r="F204" s="37"/>
      <c r="G204" s="37"/>
      <c r="H204" s="38"/>
      <c r="I204" s="38"/>
      <c r="J204" s="39"/>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29" t="str">
        <f>IF(F204="","",IFERROR(INDEX(Réttabanki!Q:Q,MATCH(F204,Réttabanki!A:A,0)),IFERROR(INDEX(Réttabanki!Q:Q,MATCH(F204,Réttabanki!B:B,0)),"")))</f>
        <v/>
      </c>
      <c r="U204" s="30" t="str">
        <f>IF(F204="","",IFERROR(INDEX(Réttabanki!R:R,MATCH(F204,Réttabanki!A:A,0)),IFERROR(INDEX(Réttabanki!R:R,MATCH(F204,Réttabanki!B:B,0)),"")))</f>
        <v/>
      </c>
    </row>
    <row r="205" spans="1:21" ht="15" customHeight="1">
      <c r="A205" s="35"/>
      <c r="B205" s="36"/>
      <c r="C205" s="36"/>
      <c r="D205" s="37"/>
      <c r="E205" s="37"/>
      <c r="F205" s="37"/>
      <c r="G205" s="37"/>
      <c r="H205" s="38"/>
      <c r="I205" s="38"/>
      <c r="J205" s="39"/>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31"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5"/>
      <c r="B206" s="36"/>
      <c r="C206" s="36"/>
      <c r="D206" s="37"/>
      <c r="E206" s="37"/>
      <c r="F206" s="37"/>
      <c r="G206" s="37"/>
      <c r="H206" s="38"/>
      <c r="I206" s="38"/>
      <c r="J206" s="39"/>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29" t="str">
        <f>IF(F206="","",IFERROR(INDEX(Réttabanki!Q:Q,MATCH(F206,Réttabanki!A:A,0)),IFERROR(INDEX(Réttabanki!Q:Q,MATCH(F206,Réttabanki!B:B,0)),"")))</f>
        <v/>
      </c>
      <c r="U206" s="30" t="str">
        <f>IF(F206="","",IFERROR(INDEX(Réttabanki!R:R,MATCH(F206,Réttabanki!A:A,0)),IFERROR(INDEX(Réttabanki!R:R,MATCH(F206,Réttabanki!B:B,0)),"")))</f>
        <v/>
      </c>
    </row>
    <row r="207" spans="1:21" ht="15" customHeight="1">
      <c r="A207" s="35"/>
      <c r="B207" s="36"/>
      <c r="C207" s="36"/>
      <c r="D207" s="37"/>
      <c r="E207" s="37"/>
      <c r="F207" s="37"/>
      <c r="G207" s="37"/>
      <c r="H207" s="38"/>
      <c r="I207" s="38"/>
      <c r="J207" s="39"/>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31"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5"/>
      <c r="B208" s="36"/>
      <c r="C208" s="36"/>
      <c r="D208" s="37"/>
      <c r="E208" s="37"/>
      <c r="F208" s="37"/>
      <c r="G208" s="37"/>
      <c r="H208" s="38"/>
      <c r="I208" s="38"/>
      <c r="J208" s="39"/>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29" t="str">
        <f>IF(F208="","",IFERROR(INDEX(Réttabanki!Q:Q,MATCH(F208,Réttabanki!A:A,0)),IFERROR(INDEX(Réttabanki!Q:Q,MATCH(F208,Réttabanki!B:B,0)),"")))</f>
        <v/>
      </c>
      <c r="U208" s="30" t="str">
        <f>IF(F208="","",IFERROR(INDEX(Réttabanki!R:R,MATCH(F208,Réttabanki!A:A,0)),IFERROR(INDEX(Réttabanki!R:R,MATCH(F208,Réttabanki!B:B,0)),"")))</f>
        <v/>
      </c>
    </row>
    <row r="209" spans="1:21" ht="15" customHeight="1">
      <c r="A209" s="35"/>
      <c r="B209" s="36"/>
      <c r="C209" s="36"/>
      <c r="D209" s="37"/>
      <c r="E209" s="37"/>
      <c r="F209" s="37"/>
      <c r="G209" s="37"/>
      <c r="H209" s="38"/>
      <c r="I209" s="38"/>
      <c r="J209" s="39"/>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31"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5"/>
      <c r="B210" s="36"/>
      <c r="C210" s="36"/>
      <c r="D210" s="37"/>
      <c r="E210" s="37"/>
      <c r="F210" s="37"/>
      <c r="G210" s="37"/>
      <c r="H210" s="38"/>
      <c r="I210" s="38"/>
      <c r="J210" s="39"/>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29" t="str">
        <f>IF(F210="","",IFERROR(INDEX(Réttabanki!Q:Q,MATCH(F210,Réttabanki!A:A,0)),IFERROR(INDEX(Réttabanki!Q:Q,MATCH(F210,Réttabanki!B:B,0)),"")))</f>
        <v/>
      </c>
      <c r="U210" s="30" t="str">
        <f>IF(F210="","",IFERROR(INDEX(Réttabanki!R:R,MATCH(F210,Réttabanki!A:A,0)),IFERROR(INDEX(Réttabanki!R:R,MATCH(F210,Réttabanki!B:B,0)),"")))</f>
        <v/>
      </c>
    </row>
    <row r="211" spans="1:21" ht="15" customHeight="1">
      <c r="A211" s="35"/>
      <c r="B211" s="36"/>
      <c r="C211" s="36"/>
      <c r="D211" s="37"/>
      <c r="E211" s="37"/>
      <c r="F211" s="37"/>
      <c r="G211" s="37"/>
      <c r="H211" s="38"/>
      <c r="I211" s="38"/>
      <c r="J211" s="39"/>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31"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5"/>
      <c r="B212" s="36"/>
      <c r="C212" s="36"/>
      <c r="D212" s="37"/>
      <c r="E212" s="37"/>
      <c r="F212" s="37"/>
      <c r="G212" s="37"/>
      <c r="H212" s="38"/>
      <c r="I212" s="38"/>
      <c r="J212" s="39"/>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29" t="str">
        <f>IF(F212="","",IFERROR(INDEX(Réttabanki!Q:Q,MATCH(F212,Réttabanki!A:A,0)),IFERROR(INDEX(Réttabanki!Q:Q,MATCH(F212,Réttabanki!B:B,0)),"")))</f>
        <v/>
      </c>
      <c r="U212" s="30" t="str">
        <f>IF(F212="","",IFERROR(INDEX(Réttabanki!R:R,MATCH(F212,Réttabanki!A:A,0)),IFERROR(INDEX(Réttabanki!R:R,MATCH(F212,Réttabanki!B:B,0)),"")))</f>
        <v/>
      </c>
    </row>
    <row r="213" spans="1:21" ht="15" customHeight="1">
      <c r="A213" s="35"/>
      <c r="B213" s="36"/>
      <c r="C213" s="36"/>
      <c r="D213" s="37"/>
      <c r="E213" s="37"/>
      <c r="F213" s="37"/>
      <c r="G213" s="37"/>
      <c r="H213" s="38"/>
      <c r="I213" s="38"/>
      <c r="J213" s="39"/>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31"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5"/>
      <c r="B214" s="36"/>
      <c r="C214" s="36"/>
      <c r="D214" s="37"/>
      <c r="E214" s="37"/>
      <c r="F214" s="37"/>
      <c r="G214" s="37"/>
      <c r="H214" s="38"/>
      <c r="I214" s="38"/>
      <c r="J214" s="39"/>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29" t="str">
        <f>IF(F214="","",IFERROR(INDEX(Réttabanki!Q:Q,MATCH(F214,Réttabanki!A:A,0)),IFERROR(INDEX(Réttabanki!Q:Q,MATCH(F214,Réttabanki!B:B,0)),"")))</f>
        <v/>
      </c>
      <c r="U214" s="30" t="str">
        <f>IF(F214="","",IFERROR(INDEX(Réttabanki!R:R,MATCH(F214,Réttabanki!A:A,0)),IFERROR(INDEX(Réttabanki!R:R,MATCH(F214,Réttabanki!B:B,0)),"")))</f>
        <v/>
      </c>
    </row>
    <row r="215" spans="1:21" ht="15" customHeight="1">
      <c r="A215" s="35"/>
      <c r="B215" s="36"/>
      <c r="C215" s="36"/>
      <c r="D215" s="37"/>
      <c r="E215" s="37"/>
      <c r="F215" s="37"/>
      <c r="G215" s="37"/>
      <c r="H215" s="38"/>
      <c r="I215" s="38"/>
      <c r="J215" s="39"/>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31"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5"/>
      <c r="B216" s="36"/>
      <c r="C216" s="36"/>
      <c r="D216" s="37"/>
      <c r="E216" s="37"/>
      <c r="F216" s="37"/>
      <c r="G216" s="37"/>
      <c r="H216" s="38"/>
      <c r="I216" s="38"/>
      <c r="J216" s="39"/>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29" t="str">
        <f>IF(F216="","",IFERROR(INDEX(Réttabanki!Q:Q,MATCH(F216,Réttabanki!A:A,0)),IFERROR(INDEX(Réttabanki!Q:Q,MATCH(F216,Réttabanki!B:B,0)),"")))</f>
        <v/>
      </c>
      <c r="U216" s="30" t="str">
        <f>IF(F216="","",IFERROR(INDEX(Réttabanki!R:R,MATCH(F216,Réttabanki!A:A,0)),IFERROR(INDEX(Réttabanki!R:R,MATCH(F216,Réttabanki!B:B,0)),"")))</f>
        <v/>
      </c>
    </row>
    <row r="217" spans="1:21" ht="15" customHeight="1">
      <c r="A217" s="35"/>
      <c r="B217" s="36"/>
      <c r="C217" s="36"/>
      <c r="D217" s="37"/>
      <c r="E217" s="37"/>
      <c r="F217" s="37"/>
      <c r="G217" s="37"/>
      <c r="H217" s="38"/>
      <c r="I217" s="38"/>
      <c r="J217" s="39"/>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31"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5"/>
      <c r="B218" s="36"/>
      <c r="C218" s="36"/>
      <c r="D218" s="37"/>
      <c r="E218" s="37"/>
      <c r="F218" s="37"/>
      <c r="G218" s="37"/>
      <c r="H218" s="38"/>
      <c r="I218" s="38"/>
      <c r="J218" s="39"/>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29" t="str">
        <f>IF(F218="","",IFERROR(INDEX(Réttabanki!Q:Q,MATCH(F218,Réttabanki!A:A,0)),IFERROR(INDEX(Réttabanki!Q:Q,MATCH(F218,Réttabanki!B:B,0)),"")))</f>
        <v/>
      </c>
      <c r="U218" s="30" t="str">
        <f>IF(F218="","",IFERROR(INDEX(Réttabanki!R:R,MATCH(F218,Réttabanki!A:A,0)),IFERROR(INDEX(Réttabanki!R:R,MATCH(F218,Réttabanki!B:B,0)),"")))</f>
        <v/>
      </c>
    </row>
    <row r="219" spans="1:21" ht="15" customHeight="1">
      <c r="A219" s="35"/>
      <c r="B219" s="36"/>
      <c r="C219" s="36"/>
      <c r="D219" s="37"/>
      <c r="E219" s="37"/>
      <c r="F219" s="37"/>
      <c r="G219" s="37"/>
      <c r="H219" s="38"/>
      <c r="I219" s="38"/>
      <c r="J219" s="39"/>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31"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5"/>
      <c r="B220" s="36"/>
      <c r="C220" s="36"/>
      <c r="D220" s="37"/>
      <c r="E220" s="37"/>
      <c r="F220" s="37"/>
      <c r="G220" s="37"/>
      <c r="H220" s="38"/>
      <c r="I220" s="38"/>
      <c r="J220" s="39"/>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29" t="str">
        <f>IF(F220="","",IFERROR(INDEX(Réttabanki!Q:Q,MATCH(F220,Réttabanki!A:A,0)),IFERROR(INDEX(Réttabanki!Q:Q,MATCH(F220,Réttabanki!B:B,0)),"")))</f>
        <v/>
      </c>
      <c r="U220" s="30" t="str">
        <f>IF(F220="","",IFERROR(INDEX(Réttabanki!R:R,MATCH(F220,Réttabanki!A:A,0)),IFERROR(INDEX(Réttabanki!R:R,MATCH(F220,Réttabanki!B:B,0)),"")))</f>
        <v/>
      </c>
    </row>
    <row r="221" spans="1:21" ht="15" customHeight="1">
      <c r="A221" s="35"/>
      <c r="B221" s="36"/>
      <c r="C221" s="36"/>
      <c r="D221" s="37"/>
      <c r="E221" s="37"/>
      <c r="F221" s="37"/>
      <c r="G221" s="37"/>
      <c r="H221" s="38"/>
      <c r="I221" s="38"/>
      <c r="J221" s="39"/>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31"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5"/>
      <c r="B222" s="36"/>
      <c r="C222" s="36"/>
      <c r="D222" s="37"/>
      <c r="E222" s="37"/>
      <c r="F222" s="37"/>
      <c r="G222" s="37"/>
      <c r="H222" s="38"/>
      <c r="I222" s="38"/>
      <c r="J222" s="39"/>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29" t="str">
        <f>IF(F222="","",IFERROR(INDEX(Réttabanki!Q:Q,MATCH(F222,Réttabanki!A:A,0)),IFERROR(INDEX(Réttabanki!Q:Q,MATCH(F222,Réttabanki!B:B,0)),"")))</f>
        <v/>
      </c>
      <c r="U222" s="30" t="str">
        <f>IF(F222="","",IFERROR(INDEX(Réttabanki!R:R,MATCH(F222,Réttabanki!A:A,0)),IFERROR(INDEX(Réttabanki!R:R,MATCH(F222,Réttabanki!B:B,0)),"")))</f>
        <v/>
      </c>
    </row>
    <row r="223" spans="1:21" ht="15" customHeight="1">
      <c r="A223" s="35"/>
      <c r="B223" s="36"/>
      <c r="C223" s="36"/>
      <c r="D223" s="37"/>
      <c r="E223" s="37"/>
      <c r="F223" s="37"/>
      <c r="G223" s="37"/>
      <c r="H223" s="38"/>
      <c r="I223" s="38"/>
      <c r="J223" s="39"/>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31"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5"/>
      <c r="B224" s="36"/>
      <c r="C224" s="36"/>
      <c r="D224" s="37"/>
      <c r="E224" s="37"/>
      <c r="F224" s="37"/>
      <c r="G224" s="37"/>
      <c r="H224" s="38"/>
      <c r="I224" s="38"/>
      <c r="J224" s="39"/>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29" t="str">
        <f>IF(F224="","",IFERROR(INDEX(Réttabanki!Q:Q,MATCH(F224,Réttabanki!A:A,0)),IFERROR(INDEX(Réttabanki!Q:Q,MATCH(F224,Réttabanki!B:B,0)),"")))</f>
        <v/>
      </c>
      <c r="U224" s="30" t="str">
        <f>IF(F224="","",IFERROR(INDEX(Réttabanki!R:R,MATCH(F224,Réttabanki!A:A,0)),IFERROR(INDEX(Réttabanki!R:R,MATCH(F224,Réttabanki!B:B,0)),"")))</f>
        <v/>
      </c>
    </row>
    <row r="225" spans="1:21" ht="15" customHeight="1">
      <c r="A225" s="35"/>
      <c r="B225" s="36"/>
      <c r="C225" s="36"/>
      <c r="D225" s="37"/>
      <c r="E225" s="37"/>
      <c r="F225" s="37"/>
      <c r="G225" s="37"/>
      <c r="H225" s="38"/>
      <c r="I225" s="38"/>
      <c r="J225" s="39"/>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31"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5"/>
      <c r="B226" s="36"/>
      <c r="C226" s="36"/>
      <c r="D226" s="37"/>
      <c r="E226" s="37"/>
      <c r="F226" s="37"/>
      <c r="G226" s="37"/>
      <c r="H226" s="38"/>
      <c r="I226" s="38"/>
      <c r="J226" s="39"/>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29" t="str">
        <f>IF(F226="","",IFERROR(INDEX(Réttabanki!Q:Q,MATCH(F226,Réttabanki!A:A,0)),IFERROR(INDEX(Réttabanki!Q:Q,MATCH(F226,Réttabanki!B:B,0)),"")))</f>
        <v/>
      </c>
      <c r="U226" s="30" t="str">
        <f>IF(F226="","",IFERROR(INDEX(Réttabanki!R:R,MATCH(F226,Réttabanki!A:A,0)),IFERROR(INDEX(Réttabanki!R:R,MATCH(F226,Réttabanki!B:B,0)),"")))</f>
        <v/>
      </c>
    </row>
    <row r="227" spans="1:21" ht="15" customHeight="1">
      <c r="A227" s="35"/>
      <c r="B227" s="36"/>
      <c r="C227" s="36"/>
      <c r="D227" s="37"/>
      <c r="E227" s="37"/>
      <c r="F227" s="37"/>
      <c r="G227" s="37"/>
      <c r="H227" s="38"/>
      <c r="I227" s="38"/>
      <c r="J227" s="39"/>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31"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5"/>
      <c r="B228" s="36"/>
      <c r="C228" s="36"/>
      <c r="D228" s="37"/>
      <c r="E228" s="37"/>
      <c r="F228" s="37"/>
      <c r="G228" s="37"/>
      <c r="H228" s="38"/>
      <c r="I228" s="38"/>
      <c r="J228" s="39"/>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29" t="str">
        <f>IF(F228="","",IFERROR(INDEX(Réttabanki!Q:Q,MATCH(F228,Réttabanki!A:A,0)),IFERROR(INDEX(Réttabanki!Q:Q,MATCH(F228,Réttabanki!B:B,0)),"")))</f>
        <v/>
      </c>
      <c r="U228" s="30" t="str">
        <f>IF(F228="","",IFERROR(INDEX(Réttabanki!R:R,MATCH(F228,Réttabanki!A:A,0)),IFERROR(INDEX(Réttabanki!R:R,MATCH(F228,Réttabanki!B:B,0)),"")))</f>
        <v/>
      </c>
    </row>
    <row r="229" spans="1:21" ht="15" customHeight="1">
      <c r="A229" s="35"/>
      <c r="B229" s="36"/>
      <c r="C229" s="36"/>
      <c r="D229" s="37"/>
      <c r="E229" s="37"/>
      <c r="F229" s="37"/>
      <c r="G229" s="37"/>
      <c r="H229" s="38"/>
      <c r="I229" s="38"/>
      <c r="J229" s="39"/>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31"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5"/>
      <c r="B230" s="36"/>
      <c r="C230" s="36"/>
      <c r="D230" s="37"/>
      <c r="E230" s="37"/>
      <c r="F230" s="37"/>
      <c r="G230" s="37"/>
      <c r="H230" s="38"/>
      <c r="I230" s="38"/>
      <c r="J230" s="39"/>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29" t="str">
        <f>IF(F230="","",IFERROR(INDEX(Réttabanki!Q:Q,MATCH(F230,Réttabanki!A:A,0)),IFERROR(INDEX(Réttabanki!Q:Q,MATCH(F230,Réttabanki!B:B,0)),"")))</f>
        <v/>
      </c>
      <c r="U230" s="30" t="str">
        <f>IF(F230="","",IFERROR(INDEX(Réttabanki!R:R,MATCH(F230,Réttabanki!A:A,0)),IFERROR(INDEX(Réttabanki!R:R,MATCH(F230,Réttabanki!B:B,0)),"")))</f>
        <v/>
      </c>
    </row>
    <row r="231" spans="1:21" ht="15" customHeight="1">
      <c r="A231" s="35"/>
      <c r="B231" s="36"/>
      <c r="C231" s="36"/>
      <c r="D231" s="37"/>
      <c r="E231" s="37"/>
      <c r="F231" s="37"/>
      <c r="G231" s="37"/>
      <c r="H231" s="38"/>
      <c r="I231" s="38"/>
      <c r="J231" s="39"/>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31"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5"/>
      <c r="B232" s="36"/>
      <c r="C232" s="36"/>
      <c r="D232" s="37"/>
      <c r="E232" s="37"/>
      <c r="F232" s="37"/>
      <c r="G232" s="37"/>
      <c r="H232" s="38"/>
      <c r="I232" s="38"/>
      <c r="J232" s="39"/>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29" t="str">
        <f>IF(F232="","",IFERROR(INDEX(Réttabanki!Q:Q,MATCH(F232,Réttabanki!A:A,0)),IFERROR(INDEX(Réttabanki!Q:Q,MATCH(F232,Réttabanki!B:B,0)),"")))</f>
        <v/>
      </c>
      <c r="U232" s="30" t="str">
        <f>IF(F232="","",IFERROR(INDEX(Réttabanki!R:R,MATCH(F232,Réttabanki!A:A,0)),IFERROR(INDEX(Réttabanki!R:R,MATCH(F232,Réttabanki!B:B,0)),"")))</f>
        <v/>
      </c>
    </row>
    <row r="233" spans="1:21" ht="15" customHeight="1">
      <c r="A233" s="35"/>
      <c r="B233" s="36"/>
      <c r="C233" s="36"/>
      <c r="D233" s="37"/>
      <c r="E233" s="37"/>
      <c r="F233" s="37"/>
      <c r="G233" s="37"/>
      <c r="H233" s="38"/>
      <c r="I233" s="38"/>
      <c r="J233" s="39"/>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31"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5"/>
      <c r="B234" s="36"/>
      <c r="C234" s="36"/>
      <c r="D234" s="37"/>
      <c r="E234" s="37"/>
      <c r="F234" s="37"/>
      <c r="G234" s="37"/>
      <c r="H234" s="38"/>
      <c r="I234" s="38"/>
      <c r="J234" s="39"/>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29" t="str">
        <f>IF(F234="","",IFERROR(INDEX(Réttabanki!Q:Q,MATCH(F234,Réttabanki!A:A,0)),IFERROR(INDEX(Réttabanki!Q:Q,MATCH(F234,Réttabanki!B:B,0)),"")))</f>
        <v/>
      </c>
      <c r="U234" s="30" t="str">
        <f>IF(F234="","",IFERROR(INDEX(Réttabanki!R:R,MATCH(F234,Réttabanki!A:A,0)),IFERROR(INDEX(Réttabanki!R:R,MATCH(F234,Réttabanki!B:B,0)),"")))</f>
        <v/>
      </c>
    </row>
    <row r="235" spans="1:21" ht="15" customHeight="1">
      <c r="A235" s="35"/>
      <c r="B235" s="36"/>
      <c r="C235" s="36"/>
      <c r="D235" s="37"/>
      <c r="E235" s="37"/>
      <c r="F235" s="37"/>
      <c r="G235" s="37"/>
      <c r="H235" s="38"/>
      <c r="I235" s="38"/>
      <c r="J235" s="39"/>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31"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5"/>
      <c r="B236" s="36"/>
      <c r="C236" s="36"/>
      <c r="D236" s="37"/>
      <c r="E236" s="37"/>
      <c r="F236" s="37"/>
      <c r="G236" s="37"/>
      <c r="H236" s="38"/>
      <c r="I236" s="38"/>
      <c r="J236" s="39"/>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29" t="str">
        <f>IF(F236="","",IFERROR(INDEX(Réttabanki!Q:Q,MATCH(F236,Réttabanki!A:A,0)),IFERROR(INDEX(Réttabanki!Q:Q,MATCH(F236,Réttabanki!B:B,0)),"")))</f>
        <v/>
      </c>
      <c r="U236" s="30" t="str">
        <f>IF(F236="","",IFERROR(INDEX(Réttabanki!R:R,MATCH(F236,Réttabanki!A:A,0)),IFERROR(INDEX(Réttabanki!R:R,MATCH(F236,Réttabanki!B:B,0)),"")))</f>
        <v/>
      </c>
    </row>
    <row r="237" spans="1:21" ht="15" customHeight="1">
      <c r="A237" s="35"/>
      <c r="B237" s="36"/>
      <c r="C237" s="36"/>
      <c r="D237" s="37"/>
      <c r="E237" s="37"/>
      <c r="F237" s="37"/>
      <c r="G237" s="37"/>
      <c r="H237" s="38"/>
      <c r="I237" s="38"/>
      <c r="J237" s="39"/>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31"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5"/>
      <c r="B238" s="36"/>
      <c r="C238" s="36"/>
      <c r="D238" s="37"/>
      <c r="E238" s="37"/>
      <c r="F238" s="37"/>
      <c r="G238" s="37"/>
      <c r="H238" s="38"/>
      <c r="I238" s="38"/>
      <c r="J238" s="39"/>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29" t="str">
        <f>IF(F238="","",IFERROR(INDEX(Réttabanki!Q:Q,MATCH(F238,Réttabanki!A:A,0)),IFERROR(INDEX(Réttabanki!Q:Q,MATCH(F238,Réttabanki!B:B,0)),"")))</f>
        <v/>
      </c>
      <c r="U238" s="30" t="str">
        <f>IF(F238="","",IFERROR(INDEX(Réttabanki!R:R,MATCH(F238,Réttabanki!A:A,0)),IFERROR(INDEX(Réttabanki!R:R,MATCH(F238,Réttabanki!B:B,0)),"")))</f>
        <v/>
      </c>
    </row>
    <row r="239" spans="1:21" ht="15" customHeight="1">
      <c r="A239" s="35"/>
      <c r="B239" s="36"/>
      <c r="C239" s="36"/>
      <c r="D239" s="37"/>
      <c r="E239" s="37"/>
      <c r="F239" s="37"/>
      <c r="G239" s="37"/>
      <c r="H239" s="38"/>
      <c r="I239" s="38"/>
      <c r="J239" s="39"/>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31"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5"/>
      <c r="B240" s="36"/>
      <c r="C240" s="36"/>
      <c r="D240" s="37"/>
      <c r="E240" s="37"/>
      <c r="F240" s="37"/>
      <c r="G240" s="37"/>
      <c r="H240" s="38"/>
      <c r="I240" s="38"/>
      <c r="J240" s="39"/>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29" t="str">
        <f>IF(F240="","",IFERROR(INDEX(Réttabanki!Q:Q,MATCH(F240,Réttabanki!A:A,0)),IFERROR(INDEX(Réttabanki!Q:Q,MATCH(F240,Réttabanki!B:B,0)),"")))</f>
        <v/>
      </c>
      <c r="U240" s="30" t="str">
        <f>IF(F240="","",IFERROR(INDEX(Réttabanki!R:R,MATCH(F240,Réttabanki!A:A,0)),IFERROR(INDEX(Réttabanki!R:R,MATCH(F240,Réttabanki!B:B,0)),"")))</f>
        <v/>
      </c>
    </row>
    <row r="241" spans="1:21" ht="15" customHeight="1">
      <c r="A241" s="35"/>
      <c r="B241" s="36"/>
      <c r="C241" s="36"/>
      <c r="D241" s="37"/>
      <c r="E241" s="37"/>
      <c r="F241" s="37"/>
      <c r="G241" s="37"/>
      <c r="H241" s="38"/>
      <c r="I241" s="38"/>
      <c r="J241" s="39"/>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31"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5"/>
      <c r="B242" s="36"/>
      <c r="C242" s="36"/>
      <c r="D242" s="37"/>
      <c r="E242" s="37"/>
      <c r="F242" s="37"/>
      <c r="G242" s="37"/>
      <c r="H242" s="38"/>
      <c r="I242" s="38"/>
      <c r="J242" s="39"/>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29" t="str">
        <f>IF(F242="","",IFERROR(INDEX(Réttabanki!Q:Q,MATCH(F242,Réttabanki!A:A,0)),IFERROR(INDEX(Réttabanki!Q:Q,MATCH(F242,Réttabanki!B:B,0)),"")))</f>
        <v/>
      </c>
      <c r="U242" s="30" t="str">
        <f>IF(F242="","",IFERROR(INDEX(Réttabanki!R:R,MATCH(F242,Réttabanki!A:A,0)),IFERROR(INDEX(Réttabanki!R:R,MATCH(F242,Réttabanki!B:B,0)),"")))</f>
        <v/>
      </c>
    </row>
    <row r="243" spans="1:21" ht="15" customHeight="1">
      <c r="A243" s="35"/>
      <c r="B243" s="36"/>
      <c r="C243" s="36"/>
      <c r="D243" s="37"/>
      <c r="E243" s="37"/>
      <c r="F243" s="37"/>
      <c r="G243" s="37"/>
      <c r="H243" s="38"/>
      <c r="I243" s="38"/>
      <c r="J243" s="39"/>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31"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5"/>
      <c r="B244" s="36"/>
      <c r="C244" s="36"/>
      <c r="D244" s="37"/>
      <c r="E244" s="37"/>
      <c r="F244" s="37"/>
      <c r="G244" s="37"/>
      <c r="H244" s="38"/>
      <c r="I244" s="38"/>
      <c r="J244" s="39"/>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29" t="str">
        <f>IF(F244="","",IFERROR(INDEX(Réttabanki!Q:Q,MATCH(F244,Réttabanki!A:A,0)),IFERROR(INDEX(Réttabanki!Q:Q,MATCH(F244,Réttabanki!B:B,0)),"")))</f>
        <v/>
      </c>
      <c r="U244" s="30" t="str">
        <f>IF(F244="","",IFERROR(INDEX(Réttabanki!R:R,MATCH(F244,Réttabanki!A:A,0)),IFERROR(INDEX(Réttabanki!R:R,MATCH(F244,Réttabanki!B:B,0)),"")))</f>
        <v/>
      </c>
    </row>
    <row r="245" spans="1:21" ht="15" customHeight="1">
      <c r="A245" s="35"/>
      <c r="B245" s="36"/>
      <c r="C245" s="36"/>
      <c r="D245" s="37"/>
      <c r="E245" s="37"/>
      <c r="F245" s="37"/>
      <c r="G245" s="37"/>
      <c r="H245" s="38"/>
      <c r="I245" s="38"/>
      <c r="J245" s="39"/>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31"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5"/>
      <c r="B246" s="36"/>
      <c r="C246" s="36"/>
      <c r="D246" s="37"/>
      <c r="E246" s="37"/>
      <c r="F246" s="37"/>
      <c r="G246" s="37"/>
      <c r="H246" s="38"/>
      <c r="I246" s="38"/>
      <c r="J246" s="39"/>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29" t="str">
        <f>IF(F246="","",IFERROR(INDEX(Réttabanki!Q:Q,MATCH(F246,Réttabanki!A:A,0)),IFERROR(INDEX(Réttabanki!Q:Q,MATCH(F246,Réttabanki!B:B,0)),"")))</f>
        <v/>
      </c>
      <c r="U246" s="30" t="str">
        <f>IF(F246="","",IFERROR(INDEX(Réttabanki!R:R,MATCH(F246,Réttabanki!A:A,0)),IFERROR(INDEX(Réttabanki!R:R,MATCH(F246,Réttabanki!B:B,0)),"")))</f>
        <v/>
      </c>
    </row>
    <row r="247" spans="1:21" ht="15" customHeight="1">
      <c r="A247" s="35"/>
      <c r="B247" s="36"/>
      <c r="C247" s="36"/>
      <c r="D247" s="37"/>
      <c r="E247" s="37"/>
      <c r="F247" s="37"/>
      <c r="G247" s="37"/>
      <c r="H247" s="38"/>
      <c r="I247" s="38"/>
      <c r="J247" s="39"/>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31"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5"/>
      <c r="B248" s="36"/>
      <c r="C248" s="36"/>
      <c r="D248" s="37"/>
      <c r="E248" s="37"/>
      <c r="F248" s="37"/>
      <c r="G248" s="37"/>
      <c r="H248" s="38"/>
      <c r="I248" s="38"/>
      <c r="J248" s="39"/>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29" t="str">
        <f>IF(F248="","",IFERROR(INDEX(Réttabanki!Q:Q,MATCH(F248,Réttabanki!A:A,0)),IFERROR(INDEX(Réttabanki!Q:Q,MATCH(F248,Réttabanki!B:B,0)),"")))</f>
        <v/>
      </c>
      <c r="U248" s="30" t="str">
        <f>IF(F248="","",IFERROR(INDEX(Réttabanki!R:R,MATCH(F248,Réttabanki!A:A,0)),IFERROR(INDEX(Réttabanki!R:R,MATCH(F248,Réttabanki!B:B,0)),"")))</f>
        <v/>
      </c>
    </row>
    <row r="249" spans="1:21" ht="15" customHeight="1">
      <c r="A249" s="35"/>
      <c r="B249" s="36"/>
      <c r="C249" s="36"/>
      <c r="D249" s="37"/>
      <c r="E249" s="37"/>
      <c r="F249" s="37"/>
      <c r="G249" s="37"/>
      <c r="H249" s="38"/>
      <c r="I249" s="38"/>
      <c r="J249" s="39"/>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31"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5"/>
      <c r="B250" s="36"/>
      <c r="C250" s="36"/>
      <c r="D250" s="37"/>
      <c r="E250" s="37"/>
      <c r="F250" s="37"/>
      <c r="G250" s="37"/>
      <c r="H250" s="38"/>
      <c r="I250" s="38"/>
      <c r="J250" s="39"/>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29" t="str">
        <f>IF(F250="","",IFERROR(INDEX(Réttabanki!Q:Q,MATCH(F250,Réttabanki!A:A,0)),IFERROR(INDEX(Réttabanki!Q:Q,MATCH(F250,Réttabanki!B:B,0)),"")))</f>
        <v/>
      </c>
      <c r="U250" s="30" t="str">
        <f>IF(F250="","",IFERROR(INDEX(Réttabanki!R:R,MATCH(F250,Réttabanki!A:A,0)),IFERROR(INDEX(Réttabanki!R:R,MATCH(F250,Réttabanki!B:B,0)),"")))</f>
        <v/>
      </c>
    </row>
    <row r="251" spans="1:21" ht="15" customHeight="1">
      <c r="A251" s="35"/>
      <c r="B251" s="36"/>
      <c r="C251" s="36"/>
      <c r="D251" s="37"/>
      <c r="E251" s="37"/>
      <c r="F251" s="37"/>
      <c r="G251" s="37"/>
      <c r="H251" s="38"/>
      <c r="I251" s="38"/>
      <c r="J251" s="39"/>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31"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5"/>
      <c r="B252" s="36"/>
      <c r="C252" s="36"/>
      <c r="D252" s="37"/>
      <c r="E252" s="37"/>
      <c r="F252" s="37"/>
      <c r="G252" s="37"/>
      <c r="H252" s="38"/>
      <c r="I252" s="38"/>
      <c r="J252" s="39"/>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29" t="str">
        <f>IF(F252="","",IFERROR(INDEX(Réttabanki!Q:Q,MATCH(F252,Réttabanki!A:A,0)),IFERROR(INDEX(Réttabanki!Q:Q,MATCH(F252,Réttabanki!B:B,0)),"")))</f>
        <v/>
      </c>
      <c r="U252" s="30" t="str">
        <f>IF(F252="","",IFERROR(INDEX(Réttabanki!R:R,MATCH(F252,Réttabanki!A:A,0)),IFERROR(INDEX(Réttabanki!R:R,MATCH(F252,Réttabanki!B:B,0)),"")))</f>
        <v/>
      </c>
    </row>
    <row r="253" spans="1:21" ht="15" customHeight="1">
      <c r="A253" s="35"/>
      <c r="B253" s="36"/>
      <c r="C253" s="36"/>
      <c r="D253" s="37"/>
      <c r="E253" s="37"/>
      <c r="F253" s="37"/>
      <c r="G253" s="37"/>
      <c r="H253" s="38"/>
      <c r="I253" s="38"/>
      <c r="J253" s="39"/>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31"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5"/>
      <c r="B254" s="36"/>
      <c r="C254" s="36"/>
      <c r="D254" s="37"/>
      <c r="E254" s="37"/>
      <c r="F254" s="37"/>
      <c r="G254" s="37"/>
      <c r="H254" s="38"/>
      <c r="I254" s="38"/>
      <c r="J254" s="39"/>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29" t="str">
        <f>IF(F254="","",IFERROR(INDEX(Réttabanki!Q:Q,MATCH(F254,Réttabanki!A:A,0)),IFERROR(INDEX(Réttabanki!Q:Q,MATCH(F254,Réttabanki!B:B,0)),"")))</f>
        <v/>
      </c>
      <c r="U254" s="30" t="str">
        <f>IF(F254="","",IFERROR(INDEX(Réttabanki!R:R,MATCH(F254,Réttabanki!A:A,0)),IFERROR(INDEX(Réttabanki!R:R,MATCH(F254,Réttabanki!B:B,0)),"")))</f>
        <v/>
      </c>
    </row>
    <row r="255" spans="1:21" ht="15" customHeight="1">
      <c r="A255" s="35"/>
      <c r="B255" s="36"/>
      <c r="C255" s="36"/>
      <c r="D255" s="37"/>
      <c r="E255" s="37"/>
      <c r="F255" s="37"/>
      <c r="G255" s="37"/>
      <c r="H255" s="38"/>
      <c r="I255" s="38"/>
      <c r="J255" s="39"/>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31"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5"/>
      <c r="B256" s="36"/>
      <c r="C256" s="36"/>
      <c r="D256" s="37"/>
      <c r="E256" s="37"/>
      <c r="F256" s="37"/>
      <c r="G256" s="37"/>
      <c r="H256" s="38"/>
      <c r="I256" s="38"/>
      <c r="J256" s="39"/>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29" t="str">
        <f>IF(F256="","",IFERROR(INDEX(Réttabanki!Q:Q,MATCH(F256,Réttabanki!A:A,0)),IFERROR(INDEX(Réttabanki!Q:Q,MATCH(F256,Réttabanki!B:B,0)),"")))</f>
        <v/>
      </c>
      <c r="U256" s="30" t="str">
        <f>IF(F256="","",IFERROR(INDEX(Réttabanki!R:R,MATCH(F256,Réttabanki!A:A,0)),IFERROR(INDEX(Réttabanki!R:R,MATCH(F256,Réttabanki!B:B,0)),"")))</f>
        <v/>
      </c>
    </row>
    <row r="257" spans="1:21" ht="15" customHeight="1">
      <c r="A257" s="35"/>
      <c r="B257" s="36"/>
      <c r="C257" s="36"/>
      <c r="D257" s="37"/>
      <c r="E257" s="37"/>
      <c r="F257" s="37"/>
      <c r="G257" s="37"/>
      <c r="H257" s="38"/>
      <c r="I257" s="38"/>
      <c r="J257" s="39"/>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31"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5"/>
      <c r="B258" s="36"/>
      <c r="C258" s="36"/>
      <c r="D258" s="37"/>
      <c r="E258" s="37"/>
      <c r="F258" s="37"/>
      <c r="G258" s="37"/>
      <c r="H258" s="38"/>
      <c r="I258" s="38"/>
      <c r="J258" s="39"/>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29" t="str">
        <f>IF(F258="","",IFERROR(INDEX(Réttabanki!Q:Q,MATCH(F258,Réttabanki!A:A,0)),IFERROR(INDEX(Réttabanki!Q:Q,MATCH(F258,Réttabanki!B:B,0)),"")))</f>
        <v/>
      </c>
      <c r="U258" s="30" t="str">
        <f>IF(F258="","",IFERROR(INDEX(Réttabanki!R:R,MATCH(F258,Réttabanki!A:A,0)),IFERROR(INDEX(Réttabanki!R:R,MATCH(F258,Réttabanki!B:B,0)),"")))</f>
        <v/>
      </c>
    </row>
    <row r="259" spans="1:21" ht="15" customHeight="1">
      <c r="A259" s="35"/>
      <c r="B259" s="36"/>
      <c r="C259" s="36"/>
      <c r="D259" s="37"/>
      <c r="E259" s="37"/>
      <c r="F259" s="37"/>
      <c r="G259" s="37"/>
      <c r="H259" s="38"/>
      <c r="I259" s="38"/>
      <c r="J259" s="39"/>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31"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5"/>
      <c r="B260" s="36"/>
      <c r="C260" s="36"/>
      <c r="D260" s="37"/>
      <c r="E260" s="37"/>
      <c r="F260" s="37"/>
      <c r="G260" s="37"/>
      <c r="H260" s="38"/>
      <c r="I260" s="38"/>
      <c r="J260" s="39"/>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29" t="str">
        <f>IF(F260="","",IFERROR(INDEX(Réttabanki!Q:Q,MATCH(F260,Réttabanki!A:A,0)),IFERROR(INDEX(Réttabanki!Q:Q,MATCH(F260,Réttabanki!B:B,0)),"")))</f>
        <v/>
      </c>
      <c r="U260" s="30" t="str">
        <f>IF(F260="","",IFERROR(INDEX(Réttabanki!R:R,MATCH(F260,Réttabanki!A:A,0)),IFERROR(INDEX(Réttabanki!R:R,MATCH(F260,Réttabanki!B:B,0)),"")))</f>
        <v/>
      </c>
    </row>
    <row r="261" spans="1:21" ht="15" customHeight="1">
      <c r="A261" s="35"/>
      <c r="B261" s="36"/>
      <c r="C261" s="36"/>
      <c r="D261" s="37"/>
      <c r="E261" s="37"/>
      <c r="F261" s="37"/>
      <c r="G261" s="37"/>
      <c r="H261" s="38"/>
      <c r="I261" s="38"/>
      <c r="J261" s="39"/>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31"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5"/>
      <c r="B262" s="36"/>
      <c r="C262" s="36"/>
      <c r="D262" s="37"/>
      <c r="E262" s="37"/>
      <c r="F262" s="37"/>
      <c r="G262" s="37"/>
      <c r="H262" s="38"/>
      <c r="I262" s="38"/>
      <c r="J262" s="39"/>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29" t="str">
        <f>IF(F262="","",IFERROR(INDEX(Réttabanki!Q:Q,MATCH(F262,Réttabanki!A:A,0)),IFERROR(INDEX(Réttabanki!Q:Q,MATCH(F262,Réttabanki!B:B,0)),"")))</f>
        <v/>
      </c>
      <c r="U262" s="30" t="str">
        <f>IF(F262="","",IFERROR(INDEX(Réttabanki!R:R,MATCH(F262,Réttabanki!A:A,0)),IFERROR(INDEX(Réttabanki!R:R,MATCH(F262,Réttabanki!B:B,0)),"")))</f>
        <v/>
      </c>
    </row>
    <row r="263" spans="1:21" ht="15" customHeight="1">
      <c r="A263" s="35"/>
      <c r="B263" s="36"/>
      <c r="C263" s="36"/>
      <c r="D263" s="37"/>
      <c r="E263" s="37"/>
      <c r="F263" s="37"/>
      <c r="G263" s="37"/>
      <c r="H263" s="38"/>
      <c r="I263" s="38"/>
      <c r="J263" s="39"/>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31"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5"/>
      <c r="B264" s="36"/>
      <c r="C264" s="36"/>
      <c r="D264" s="37"/>
      <c r="E264" s="37"/>
      <c r="F264" s="37"/>
      <c r="G264" s="37"/>
      <c r="H264" s="38"/>
      <c r="I264" s="38"/>
      <c r="J264" s="39"/>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29" t="str">
        <f>IF(F264="","",IFERROR(INDEX(Réttabanki!Q:Q,MATCH(F264,Réttabanki!A:A,0)),IFERROR(INDEX(Réttabanki!Q:Q,MATCH(F264,Réttabanki!B:B,0)),"")))</f>
        <v/>
      </c>
      <c r="U264" s="30" t="str">
        <f>IF(F264="","",IFERROR(INDEX(Réttabanki!R:R,MATCH(F264,Réttabanki!A:A,0)),IFERROR(INDEX(Réttabanki!R:R,MATCH(F264,Réttabanki!B:B,0)),"")))</f>
        <v/>
      </c>
    </row>
    <row r="265" spans="1:21" ht="15" customHeight="1">
      <c r="A265" s="35"/>
      <c r="B265" s="36"/>
      <c r="C265" s="36"/>
      <c r="D265" s="37"/>
      <c r="E265" s="37"/>
      <c r="F265" s="37"/>
      <c r="G265" s="37"/>
      <c r="H265" s="38"/>
      <c r="I265" s="38"/>
      <c r="J265" s="39"/>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31"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5"/>
      <c r="B266" s="36"/>
      <c r="C266" s="36"/>
      <c r="D266" s="37"/>
      <c r="E266" s="37"/>
      <c r="F266" s="37"/>
      <c r="G266" s="37"/>
      <c r="H266" s="38"/>
      <c r="I266" s="38"/>
      <c r="J266" s="39"/>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29" t="str">
        <f>IF(F266="","",IFERROR(INDEX(Réttabanki!Q:Q,MATCH(F266,Réttabanki!A:A,0)),IFERROR(INDEX(Réttabanki!Q:Q,MATCH(F266,Réttabanki!B:B,0)),"")))</f>
        <v/>
      </c>
      <c r="U266" s="30" t="str">
        <f>IF(F266="","",IFERROR(INDEX(Réttabanki!R:R,MATCH(F266,Réttabanki!A:A,0)),IFERROR(INDEX(Réttabanki!R:R,MATCH(F266,Réttabanki!B:B,0)),"")))</f>
        <v/>
      </c>
    </row>
    <row r="267" spans="1:21" ht="15" customHeight="1">
      <c r="A267" s="35"/>
      <c r="B267" s="36"/>
      <c r="C267" s="36"/>
      <c r="D267" s="37"/>
      <c r="E267" s="37"/>
      <c r="F267" s="37"/>
      <c r="G267" s="37"/>
      <c r="H267" s="38"/>
      <c r="I267" s="38"/>
      <c r="J267" s="39"/>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31"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5"/>
      <c r="B268" s="36"/>
      <c r="C268" s="36"/>
      <c r="D268" s="37"/>
      <c r="E268" s="37"/>
      <c r="F268" s="37"/>
      <c r="G268" s="37"/>
      <c r="H268" s="38"/>
      <c r="I268" s="38"/>
      <c r="J268" s="39"/>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29" t="str">
        <f>IF(F268="","",IFERROR(INDEX(Réttabanki!Q:Q,MATCH(F268,Réttabanki!A:A,0)),IFERROR(INDEX(Réttabanki!Q:Q,MATCH(F268,Réttabanki!B:B,0)),"")))</f>
        <v/>
      </c>
      <c r="U268" s="30" t="str">
        <f>IF(F268="","",IFERROR(INDEX(Réttabanki!R:R,MATCH(F268,Réttabanki!A:A,0)),IFERROR(INDEX(Réttabanki!R:R,MATCH(F268,Réttabanki!B:B,0)),"")))</f>
        <v/>
      </c>
    </row>
    <row r="269" spans="1:21" ht="15" customHeight="1">
      <c r="A269" s="35"/>
      <c r="B269" s="36"/>
      <c r="C269" s="36"/>
      <c r="D269" s="37"/>
      <c r="E269" s="37"/>
      <c r="F269" s="37"/>
      <c r="G269" s="37"/>
      <c r="H269" s="38"/>
      <c r="I269" s="38"/>
      <c r="J269" s="39"/>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31"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5"/>
      <c r="B270" s="36"/>
      <c r="C270" s="36"/>
      <c r="D270" s="37"/>
      <c r="E270" s="37"/>
      <c r="F270" s="37"/>
      <c r="G270" s="37"/>
      <c r="H270" s="38"/>
      <c r="I270" s="38"/>
      <c r="J270" s="39"/>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29" t="str">
        <f>IF(F270="","",IFERROR(INDEX(Réttabanki!Q:Q,MATCH(F270,Réttabanki!A:A,0)),IFERROR(INDEX(Réttabanki!Q:Q,MATCH(F270,Réttabanki!B:B,0)),"")))</f>
        <v/>
      </c>
      <c r="U270" s="30" t="str">
        <f>IF(F270="","",IFERROR(INDEX(Réttabanki!R:R,MATCH(F270,Réttabanki!A:A,0)),IFERROR(INDEX(Réttabanki!R:R,MATCH(F270,Réttabanki!B:B,0)),"")))</f>
        <v/>
      </c>
    </row>
    <row r="271" spans="1:21" ht="15" customHeight="1">
      <c r="A271" s="35"/>
      <c r="B271" s="36"/>
      <c r="C271" s="36"/>
      <c r="D271" s="37"/>
      <c r="E271" s="37"/>
      <c r="F271" s="37"/>
      <c r="G271" s="37"/>
      <c r="H271" s="38"/>
      <c r="I271" s="38"/>
      <c r="J271" s="39"/>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31"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5"/>
      <c r="B272" s="36"/>
      <c r="C272" s="36"/>
      <c r="D272" s="37"/>
      <c r="E272" s="37"/>
      <c r="F272" s="37"/>
      <c r="G272" s="37"/>
      <c r="H272" s="38"/>
      <c r="I272" s="38"/>
      <c r="J272" s="39"/>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29" t="str">
        <f>IF(F272="","",IFERROR(INDEX(Réttabanki!Q:Q,MATCH(F272,Réttabanki!A:A,0)),IFERROR(INDEX(Réttabanki!Q:Q,MATCH(F272,Réttabanki!B:B,0)),"")))</f>
        <v/>
      </c>
      <c r="U272" s="30" t="str">
        <f>IF(F272="","",IFERROR(INDEX(Réttabanki!R:R,MATCH(F272,Réttabanki!A:A,0)),IFERROR(INDEX(Réttabanki!R:R,MATCH(F272,Réttabanki!B:B,0)),"")))</f>
        <v/>
      </c>
    </row>
    <row r="273" spans="1:21" ht="15" customHeight="1">
      <c r="A273" s="35"/>
      <c r="B273" s="36"/>
      <c r="C273" s="36"/>
      <c r="D273" s="37"/>
      <c r="E273" s="37"/>
      <c r="F273" s="37"/>
      <c r="G273" s="37"/>
      <c r="H273" s="38"/>
      <c r="I273" s="38"/>
      <c r="J273" s="39"/>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31"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5"/>
      <c r="B274" s="36"/>
      <c r="C274" s="36"/>
      <c r="D274" s="37"/>
      <c r="E274" s="37"/>
      <c r="F274" s="37"/>
      <c r="G274" s="37"/>
      <c r="H274" s="38"/>
      <c r="I274" s="38"/>
      <c r="J274" s="39"/>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29" t="str">
        <f>IF(F274="","",IFERROR(INDEX(Réttabanki!Q:Q,MATCH(F274,Réttabanki!A:A,0)),IFERROR(INDEX(Réttabanki!Q:Q,MATCH(F274,Réttabanki!B:B,0)),"")))</f>
        <v/>
      </c>
      <c r="U274" s="30" t="str">
        <f>IF(F274="","",IFERROR(INDEX(Réttabanki!R:R,MATCH(F274,Réttabanki!A:A,0)),IFERROR(INDEX(Réttabanki!R:R,MATCH(F274,Réttabanki!B:B,0)),"")))</f>
        <v/>
      </c>
    </row>
    <row r="275" spans="1:21" ht="15" customHeight="1">
      <c r="A275" s="35"/>
      <c r="B275" s="36"/>
      <c r="C275" s="36"/>
      <c r="D275" s="37"/>
      <c r="E275" s="37"/>
      <c r="F275" s="37"/>
      <c r="G275" s="37"/>
      <c r="H275" s="38"/>
      <c r="I275" s="38"/>
      <c r="J275" s="39"/>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31"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5"/>
      <c r="B276" s="36"/>
      <c r="C276" s="36"/>
      <c r="D276" s="37"/>
      <c r="E276" s="37"/>
      <c r="F276" s="37"/>
      <c r="G276" s="37"/>
      <c r="H276" s="38"/>
      <c r="I276" s="38"/>
      <c r="J276" s="39"/>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29" t="str">
        <f>IF(F276="","",IFERROR(INDEX(Réttabanki!Q:Q,MATCH(F276,Réttabanki!A:A,0)),IFERROR(INDEX(Réttabanki!Q:Q,MATCH(F276,Réttabanki!B:B,0)),"")))</f>
        <v/>
      </c>
      <c r="U276" s="30" t="str">
        <f>IF(F276="","",IFERROR(INDEX(Réttabanki!R:R,MATCH(F276,Réttabanki!A:A,0)),IFERROR(INDEX(Réttabanki!R:R,MATCH(F276,Réttabanki!B:B,0)),"")))</f>
        <v/>
      </c>
    </row>
    <row r="277" spans="1:21" ht="15" customHeight="1">
      <c r="A277" s="35"/>
      <c r="B277" s="36"/>
      <c r="C277" s="36"/>
      <c r="D277" s="37"/>
      <c r="E277" s="37"/>
      <c r="F277" s="37"/>
      <c r="G277" s="37"/>
      <c r="H277" s="38"/>
      <c r="I277" s="38"/>
      <c r="J277" s="39"/>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31"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5"/>
      <c r="B278" s="36"/>
      <c r="C278" s="36"/>
      <c r="D278" s="37"/>
      <c r="E278" s="37"/>
      <c r="F278" s="37"/>
      <c r="G278" s="37"/>
      <c r="H278" s="38"/>
      <c r="I278" s="38"/>
      <c r="J278" s="39"/>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29" t="str">
        <f>IF(F278="","",IFERROR(INDEX(Réttabanki!Q:Q,MATCH(F278,Réttabanki!A:A,0)),IFERROR(INDEX(Réttabanki!Q:Q,MATCH(F278,Réttabanki!B:B,0)),"")))</f>
        <v/>
      </c>
      <c r="U278" s="30" t="str">
        <f>IF(F278="","",IFERROR(INDEX(Réttabanki!R:R,MATCH(F278,Réttabanki!A:A,0)),IFERROR(INDEX(Réttabanki!R:R,MATCH(F278,Réttabanki!B:B,0)),"")))</f>
        <v/>
      </c>
    </row>
    <row r="279" spans="1:21" ht="15" customHeight="1">
      <c r="A279" s="35"/>
      <c r="B279" s="36"/>
      <c r="C279" s="36"/>
      <c r="D279" s="37"/>
      <c r="E279" s="37"/>
      <c r="F279" s="37"/>
      <c r="G279" s="37"/>
      <c r="H279" s="38"/>
      <c r="I279" s="38"/>
      <c r="J279" s="39"/>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31"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5"/>
      <c r="B280" s="36"/>
      <c r="C280" s="36"/>
      <c r="D280" s="37"/>
      <c r="E280" s="37"/>
      <c r="F280" s="37"/>
      <c r="G280" s="37"/>
      <c r="H280" s="38"/>
      <c r="I280" s="38"/>
      <c r="J280" s="39"/>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29" t="str">
        <f>IF(F280="","",IFERROR(INDEX(Réttabanki!Q:Q,MATCH(F280,Réttabanki!A:A,0)),IFERROR(INDEX(Réttabanki!Q:Q,MATCH(F280,Réttabanki!B:B,0)),"")))</f>
        <v/>
      </c>
      <c r="U280" s="30" t="str">
        <f>IF(F280="","",IFERROR(INDEX(Réttabanki!R:R,MATCH(F280,Réttabanki!A:A,0)),IFERROR(INDEX(Réttabanki!R:R,MATCH(F280,Réttabanki!B:B,0)),"")))</f>
        <v/>
      </c>
    </row>
    <row r="281" spans="1:21" ht="15" customHeight="1">
      <c r="A281" s="35"/>
      <c r="B281" s="36"/>
      <c r="C281" s="36"/>
      <c r="D281" s="37"/>
      <c r="E281" s="37"/>
      <c r="F281" s="37"/>
      <c r="G281" s="37"/>
      <c r="H281" s="38"/>
      <c r="I281" s="38"/>
      <c r="J281" s="39"/>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31"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5"/>
      <c r="B282" s="36"/>
      <c r="C282" s="36"/>
      <c r="D282" s="37"/>
      <c r="E282" s="37"/>
      <c r="F282" s="37"/>
      <c r="G282" s="37"/>
      <c r="H282" s="38"/>
      <c r="I282" s="38"/>
      <c r="J282" s="39"/>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29" t="str">
        <f>IF(F282="","",IFERROR(INDEX(Réttabanki!Q:Q,MATCH(F282,Réttabanki!A:A,0)),IFERROR(INDEX(Réttabanki!Q:Q,MATCH(F282,Réttabanki!B:B,0)),"")))</f>
        <v/>
      </c>
      <c r="U282" s="30" t="str">
        <f>IF(F282="","",IFERROR(INDEX(Réttabanki!R:R,MATCH(F282,Réttabanki!A:A,0)),IFERROR(INDEX(Réttabanki!R:R,MATCH(F282,Réttabanki!B:B,0)),"")))</f>
        <v/>
      </c>
    </row>
    <row r="283" spans="1:21" ht="15" customHeight="1">
      <c r="A283" s="35"/>
      <c r="B283" s="36"/>
      <c r="C283" s="36"/>
      <c r="D283" s="37"/>
      <c r="E283" s="37"/>
      <c r="F283" s="37"/>
      <c r="G283" s="37"/>
      <c r="H283" s="38"/>
      <c r="I283" s="38"/>
      <c r="J283" s="39"/>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31"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5"/>
      <c r="B284" s="36"/>
      <c r="C284" s="36"/>
      <c r="D284" s="37"/>
      <c r="E284" s="37"/>
      <c r="F284" s="37"/>
      <c r="G284" s="37"/>
      <c r="H284" s="38"/>
      <c r="I284" s="38"/>
      <c r="J284" s="39"/>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29" t="str">
        <f>IF(F284="","",IFERROR(INDEX(Réttabanki!Q:Q,MATCH(F284,Réttabanki!A:A,0)),IFERROR(INDEX(Réttabanki!Q:Q,MATCH(F284,Réttabanki!B:B,0)),"")))</f>
        <v/>
      </c>
      <c r="U284" s="30" t="str">
        <f>IF(F284="","",IFERROR(INDEX(Réttabanki!R:R,MATCH(F284,Réttabanki!A:A,0)),IFERROR(INDEX(Réttabanki!R:R,MATCH(F284,Réttabanki!B:B,0)),"")))</f>
        <v/>
      </c>
    </row>
    <row r="285" spans="1:21" ht="15" customHeight="1">
      <c r="A285" s="35"/>
      <c r="B285" s="36"/>
      <c r="C285" s="36"/>
      <c r="D285" s="37"/>
      <c r="E285" s="37"/>
      <c r="F285" s="37"/>
      <c r="G285" s="37"/>
      <c r="H285" s="38"/>
      <c r="I285" s="38"/>
      <c r="J285" s="39"/>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31"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5"/>
      <c r="B286" s="36"/>
      <c r="C286" s="36"/>
      <c r="D286" s="37"/>
      <c r="E286" s="37"/>
      <c r="F286" s="37"/>
      <c r="G286" s="37"/>
      <c r="H286" s="38"/>
      <c r="I286" s="38"/>
      <c r="J286" s="39"/>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29" t="str">
        <f>IF(F286="","",IFERROR(INDEX(Réttabanki!Q:Q,MATCH(F286,Réttabanki!A:A,0)),IFERROR(INDEX(Réttabanki!Q:Q,MATCH(F286,Réttabanki!B:B,0)),"")))</f>
        <v/>
      </c>
      <c r="U286" s="30" t="str">
        <f>IF(F286="","",IFERROR(INDEX(Réttabanki!R:R,MATCH(F286,Réttabanki!A:A,0)),IFERROR(INDEX(Réttabanki!R:R,MATCH(F286,Réttabanki!B:B,0)),"")))</f>
        <v/>
      </c>
    </row>
    <row r="287" spans="1:21" ht="15" customHeight="1">
      <c r="A287" s="35"/>
      <c r="B287" s="36"/>
      <c r="C287" s="36"/>
      <c r="D287" s="37"/>
      <c r="E287" s="37"/>
      <c r="F287" s="37"/>
      <c r="G287" s="37"/>
      <c r="H287" s="38"/>
      <c r="I287" s="38"/>
      <c r="J287" s="39"/>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31"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5"/>
      <c r="B288" s="36"/>
      <c r="C288" s="36"/>
      <c r="D288" s="37"/>
      <c r="E288" s="37"/>
      <c r="F288" s="37"/>
      <c r="G288" s="37"/>
      <c r="H288" s="38"/>
      <c r="I288" s="38"/>
      <c r="J288" s="39"/>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29" t="str">
        <f>IF(F288="","",IFERROR(INDEX(Réttabanki!Q:Q,MATCH(F288,Réttabanki!A:A,0)),IFERROR(INDEX(Réttabanki!Q:Q,MATCH(F288,Réttabanki!B:B,0)),"")))</f>
        <v/>
      </c>
      <c r="U288" s="30" t="str">
        <f>IF(F288="","",IFERROR(INDEX(Réttabanki!R:R,MATCH(F288,Réttabanki!A:A,0)),IFERROR(INDEX(Réttabanki!R:R,MATCH(F288,Réttabanki!B:B,0)),"")))</f>
        <v/>
      </c>
    </row>
    <row r="289" spans="1:21" ht="15" customHeight="1">
      <c r="A289" s="35"/>
      <c r="B289" s="36"/>
      <c r="C289" s="36"/>
      <c r="D289" s="37"/>
      <c r="E289" s="37"/>
      <c r="F289" s="37"/>
      <c r="G289" s="37"/>
      <c r="H289" s="38"/>
      <c r="I289" s="38"/>
      <c r="J289" s="39"/>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31"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5"/>
      <c r="B290" s="36"/>
      <c r="C290" s="36"/>
      <c r="D290" s="37"/>
      <c r="E290" s="37"/>
      <c r="F290" s="37"/>
      <c r="G290" s="37"/>
      <c r="H290" s="38"/>
      <c r="I290" s="38"/>
      <c r="J290" s="39"/>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29" t="str">
        <f>IF(F290="","",IFERROR(INDEX(Réttabanki!Q:Q,MATCH(F290,Réttabanki!A:A,0)),IFERROR(INDEX(Réttabanki!Q:Q,MATCH(F290,Réttabanki!B:B,0)),"")))</f>
        <v/>
      </c>
      <c r="U290" s="30" t="str">
        <f>IF(F290="","",IFERROR(INDEX(Réttabanki!R:R,MATCH(F290,Réttabanki!A:A,0)),IFERROR(INDEX(Réttabanki!R:R,MATCH(F290,Réttabanki!B:B,0)),"")))</f>
        <v/>
      </c>
    </row>
    <row r="291" spans="1:21" ht="15" customHeight="1">
      <c r="A291" s="35"/>
      <c r="B291" s="36"/>
      <c r="C291" s="36"/>
      <c r="D291" s="37"/>
      <c r="E291" s="37"/>
      <c r="F291" s="37"/>
      <c r="G291" s="37"/>
      <c r="H291" s="38"/>
      <c r="I291" s="38"/>
      <c r="J291" s="39"/>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31"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5"/>
      <c r="B292" s="36"/>
      <c r="C292" s="36"/>
      <c r="D292" s="37"/>
      <c r="E292" s="37"/>
      <c r="F292" s="37"/>
      <c r="G292" s="37"/>
      <c r="H292" s="38"/>
      <c r="I292" s="38"/>
      <c r="J292" s="39"/>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29" t="str">
        <f>IF(F292="","",IFERROR(INDEX(Réttabanki!Q:Q,MATCH(F292,Réttabanki!A:A,0)),IFERROR(INDEX(Réttabanki!Q:Q,MATCH(F292,Réttabanki!B:B,0)),"")))</f>
        <v/>
      </c>
      <c r="U292" s="30" t="str">
        <f>IF(F292="","",IFERROR(INDEX(Réttabanki!R:R,MATCH(F292,Réttabanki!A:A,0)),IFERROR(INDEX(Réttabanki!R:R,MATCH(F292,Réttabanki!B:B,0)),"")))</f>
        <v/>
      </c>
    </row>
    <row r="293" spans="1:21" ht="15" customHeight="1">
      <c r="A293" s="35"/>
      <c r="B293" s="36"/>
      <c r="C293" s="36"/>
      <c r="D293" s="37"/>
      <c r="E293" s="37"/>
      <c r="F293" s="37"/>
      <c r="G293" s="37"/>
      <c r="H293" s="38"/>
      <c r="I293" s="38"/>
      <c r="J293" s="39"/>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31"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5"/>
      <c r="B294" s="36"/>
      <c r="C294" s="36"/>
      <c r="D294" s="37"/>
      <c r="E294" s="37"/>
      <c r="F294" s="37"/>
      <c r="G294" s="37"/>
      <c r="H294" s="38"/>
      <c r="I294" s="38"/>
      <c r="J294" s="39"/>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29" t="str">
        <f>IF(F294="","",IFERROR(INDEX(Réttabanki!Q:Q,MATCH(F294,Réttabanki!A:A,0)),IFERROR(INDEX(Réttabanki!Q:Q,MATCH(F294,Réttabanki!B:B,0)),"")))</f>
        <v/>
      </c>
      <c r="U294" s="30" t="str">
        <f>IF(F294="","",IFERROR(INDEX(Réttabanki!R:R,MATCH(F294,Réttabanki!A:A,0)),IFERROR(INDEX(Réttabanki!R:R,MATCH(F294,Réttabanki!B:B,0)),"")))</f>
        <v/>
      </c>
    </row>
    <row r="295" spans="1:21" ht="15" customHeight="1">
      <c r="A295" s="35"/>
      <c r="B295" s="36"/>
      <c r="C295" s="36"/>
      <c r="D295" s="37"/>
      <c r="E295" s="37"/>
      <c r="F295" s="37"/>
      <c r="G295" s="37"/>
      <c r="H295" s="38"/>
      <c r="I295" s="38"/>
      <c r="J295" s="39"/>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31"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5"/>
      <c r="B296" s="36"/>
      <c r="C296" s="36"/>
      <c r="D296" s="37"/>
      <c r="E296" s="37"/>
      <c r="F296" s="37"/>
      <c r="G296" s="37"/>
      <c r="H296" s="38"/>
      <c r="I296" s="38"/>
      <c r="J296" s="39"/>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29" t="str">
        <f>IF(F296="","",IFERROR(INDEX(Réttabanki!Q:Q,MATCH(F296,Réttabanki!A:A,0)),IFERROR(INDEX(Réttabanki!Q:Q,MATCH(F296,Réttabanki!B:B,0)),"")))</f>
        <v/>
      </c>
      <c r="U296" s="30" t="str">
        <f>IF(F296="","",IFERROR(INDEX(Réttabanki!R:R,MATCH(F296,Réttabanki!A:A,0)),IFERROR(INDEX(Réttabanki!R:R,MATCH(F296,Réttabanki!B:B,0)),"")))</f>
        <v/>
      </c>
    </row>
    <row r="297" spans="1:21" ht="15" customHeight="1">
      <c r="A297" s="35"/>
      <c r="B297" s="36"/>
      <c r="C297" s="36"/>
      <c r="D297" s="37"/>
      <c r="E297" s="37"/>
      <c r="F297" s="37"/>
      <c r="G297" s="37"/>
      <c r="H297" s="38"/>
      <c r="I297" s="38"/>
      <c r="J297" s="39"/>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31"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5"/>
      <c r="B298" s="36"/>
      <c r="C298" s="36"/>
      <c r="D298" s="37"/>
      <c r="E298" s="37"/>
      <c r="F298" s="37"/>
      <c r="G298" s="37"/>
      <c r="H298" s="38"/>
      <c r="I298" s="38"/>
      <c r="J298" s="39"/>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29" t="str">
        <f>IF(F298="","",IFERROR(INDEX(Réttabanki!Q:Q,MATCH(F298,Réttabanki!A:A,0)),IFERROR(INDEX(Réttabanki!Q:Q,MATCH(F298,Réttabanki!B:B,0)),"")))</f>
        <v/>
      </c>
      <c r="U298" s="30" t="str">
        <f>IF(F298="","",IFERROR(INDEX(Réttabanki!R:R,MATCH(F298,Réttabanki!A:A,0)),IFERROR(INDEX(Réttabanki!R:R,MATCH(F298,Réttabanki!B:B,0)),"")))</f>
        <v/>
      </c>
    </row>
    <row r="299" spans="1:21" ht="15" customHeight="1">
      <c r="A299" s="35"/>
      <c r="B299" s="36"/>
      <c r="C299" s="36"/>
      <c r="D299" s="37"/>
      <c r="E299" s="37"/>
      <c r="F299" s="37"/>
      <c r="G299" s="37"/>
      <c r="H299" s="38"/>
      <c r="I299" s="38"/>
      <c r="J299" s="39"/>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31"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5"/>
      <c r="B300" s="36"/>
      <c r="C300" s="36"/>
      <c r="D300" s="37"/>
      <c r="E300" s="37"/>
      <c r="F300" s="37"/>
      <c r="G300" s="37"/>
      <c r="H300" s="38"/>
      <c r="I300" s="38"/>
      <c r="J300" s="39"/>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29" t="str">
        <f>IF(F300="","",IFERROR(INDEX(Réttabanki!Q:Q,MATCH(F300,Réttabanki!A:A,0)),IFERROR(INDEX(Réttabanki!Q:Q,MATCH(F300,Réttabanki!B:B,0)),"")))</f>
        <v/>
      </c>
      <c r="U300" s="30" t="str">
        <f>IF(F300="","",IFERROR(INDEX(Réttabanki!R:R,MATCH(F300,Réttabanki!A:A,0)),IFERROR(INDEX(Réttabanki!R:R,MATCH(F300,Réttabanki!B:B,0)),"")))</f>
        <v/>
      </c>
    </row>
    <row r="301" spans="1:21" ht="15" customHeight="1">
      <c r="A301" s="35"/>
      <c r="B301" s="36"/>
      <c r="C301" s="36"/>
      <c r="D301" s="37"/>
      <c r="E301" s="37"/>
      <c r="F301" s="37"/>
      <c r="G301" s="37"/>
      <c r="H301" s="38"/>
      <c r="I301" s="38"/>
      <c r="J301" s="39"/>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31"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5"/>
      <c r="B302" s="36"/>
      <c r="C302" s="36"/>
      <c r="D302" s="37"/>
      <c r="E302" s="37"/>
      <c r="F302" s="37"/>
      <c r="G302" s="37"/>
      <c r="H302" s="38"/>
      <c r="I302" s="38"/>
      <c r="J302" s="39"/>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29" t="str">
        <f>IF(F302="","",IFERROR(INDEX(Réttabanki!Q:Q,MATCH(F302,Réttabanki!A:A,0)),IFERROR(INDEX(Réttabanki!Q:Q,MATCH(F302,Réttabanki!B:B,0)),"")))</f>
        <v/>
      </c>
      <c r="U302" s="30" t="str">
        <f>IF(F302="","",IFERROR(INDEX(Réttabanki!R:R,MATCH(F302,Réttabanki!A:A,0)),IFERROR(INDEX(Réttabanki!R:R,MATCH(F302,Réttabanki!B:B,0)),"")))</f>
        <v/>
      </c>
    </row>
    <row r="303" spans="1:21" ht="15" customHeight="1">
      <c r="A303" s="35"/>
      <c r="B303" s="36"/>
      <c r="C303" s="36"/>
      <c r="D303" s="37"/>
      <c r="E303" s="37"/>
      <c r="F303" s="37"/>
      <c r="G303" s="37"/>
      <c r="H303" s="38"/>
      <c r="I303" s="38"/>
      <c r="J303" s="39"/>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31"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5"/>
      <c r="B304" s="36"/>
      <c r="C304" s="36"/>
      <c r="D304" s="37"/>
      <c r="E304" s="37"/>
      <c r="F304" s="37"/>
      <c r="G304" s="37"/>
      <c r="H304" s="38"/>
      <c r="I304" s="38"/>
      <c r="J304" s="39"/>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29" t="str">
        <f>IF(F304="","",IFERROR(INDEX(Réttabanki!Q:Q,MATCH(F304,Réttabanki!A:A,0)),IFERROR(INDEX(Réttabanki!Q:Q,MATCH(F304,Réttabanki!B:B,0)),"")))</f>
        <v/>
      </c>
      <c r="U304" s="30" t="str">
        <f>IF(F304="","",IFERROR(INDEX(Réttabanki!R:R,MATCH(F304,Réttabanki!A:A,0)),IFERROR(INDEX(Réttabanki!R:R,MATCH(F304,Réttabanki!B:B,0)),"")))</f>
        <v/>
      </c>
    </row>
    <row r="305" spans="1:21" ht="15" customHeight="1">
      <c r="A305" s="35"/>
      <c r="B305" s="36"/>
      <c r="C305" s="36"/>
      <c r="D305" s="37"/>
      <c r="E305" s="37"/>
      <c r="F305" s="37"/>
      <c r="G305" s="37"/>
      <c r="H305" s="38"/>
      <c r="I305" s="38"/>
      <c r="J305" s="39"/>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31"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5"/>
      <c r="B306" s="36"/>
      <c r="C306" s="36"/>
      <c r="D306" s="37"/>
      <c r="E306" s="37"/>
      <c r="F306" s="37"/>
      <c r="G306" s="37"/>
      <c r="H306" s="38"/>
      <c r="I306" s="38"/>
      <c r="J306" s="39"/>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29" t="str">
        <f>IF(F306="","",IFERROR(INDEX(Réttabanki!Q:Q,MATCH(F306,Réttabanki!A:A,0)),IFERROR(INDEX(Réttabanki!Q:Q,MATCH(F306,Réttabanki!B:B,0)),"")))</f>
        <v/>
      </c>
      <c r="U306" s="30" t="str">
        <f>IF(F306="","",IFERROR(INDEX(Réttabanki!R:R,MATCH(F306,Réttabanki!A:A,0)),IFERROR(INDEX(Réttabanki!R:R,MATCH(F306,Réttabanki!B:B,0)),"")))</f>
        <v/>
      </c>
    </row>
    <row r="307" spans="1:21" ht="15" customHeight="1">
      <c r="A307" s="35"/>
      <c r="B307" s="36"/>
      <c r="C307" s="36"/>
      <c r="D307" s="37"/>
      <c r="E307" s="37"/>
      <c r="F307" s="37"/>
      <c r="G307" s="37"/>
      <c r="H307" s="38"/>
      <c r="I307" s="38"/>
      <c r="J307" s="39"/>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31"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5"/>
      <c r="B308" s="36"/>
      <c r="C308" s="36"/>
      <c r="D308" s="37"/>
      <c r="E308" s="37"/>
      <c r="F308" s="37"/>
      <c r="G308" s="37"/>
      <c r="H308" s="38"/>
      <c r="I308" s="38"/>
      <c r="J308" s="39"/>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29" t="str">
        <f>IF(F308="","",IFERROR(INDEX(Réttabanki!Q:Q,MATCH(F308,Réttabanki!A:A,0)),IFERROR(INDEX(Réttabanki!Q:Q,MATCH(F308,Réttabanki!B:B,0)),"")))</f>
        <v/>
      </c>
      <c r="U308" s="30" t="str">
        <f>IF(F308="","",IFERROR(INDEX(Réttabanki!R:R,MATCH(F308,Réttabanki!A:A,0)),IFERROR(INDEX(Réttabanki!R:R,MATCH(F308,Réttabanki!B:B,0)),"")))</f>
        <v/>
      </c>
    </row>
    <row r="309" spans="1:21" ht="15" customHeight="1">
      <c r="A309" s="35"/>
      <c r="B309" s="36"/>
      <c r="C309" s="36"/>
      <c r="D309" s="37"/>
      <c r="E309" s="37"/>
      <c r="F309" s="37"/>
      <c r="G309" s="37"/>
      <c r="H309" s="38"/>
      <c r="I309" s="38"/>
      <c r="J309" s="39"/>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31"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5"/>
      <c r="B310" s="36"/>
      <c r="C310" s="36"/>
      <c r="D310" s="37"/>
      <c r="E310" s="37"/>
      <c r="F310" s="37"/>
      <c r="G310" s="37"/>
      <c r="H310" s="38"/>
      <c r="I310" s="38"/>
      <c r="J310" s="39"/>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29" t="str">
        <f>IF(F310="","",IFERROR(INDEX(Réttabanki!Q:Q,MATCH(F310,Réttabanki!A:A,0)),IFERROR(INDEX(Réttabanki!Q:Q,MATCH(F310,Réttabanki!B:B,0)),"")))</f>
        <v/>
      </c>
      <c r="U310" s="30" t="str">
        <f>IF(F310="","",IFERROR(INDEX(Réttabanki!R:R,MATCH(F310,Réttabanki!A:A,0)),IFERROR(INDEX(Réttabanki!R:R,MATCH(F310,Réttabanki!B:B,0)),"")))</f>
        <v/>
      </c>
    </row>
    <row r="311" spans="1:21" ht="15" customHeight="1">
      <c r="A311" s="35"/>
      <c r="B311" s="36"/>
      <c r="C311" s="36"/>
      <c r="D311" s="37"/>
      <c r="E311" s="37"/>
      <c r="F311" s="37"/>
      <c r="G311" s="37"/>
      <c r="H311" s="38"/>
      <c r="I311" s="38"/>
      <c r="J311" s="39"/>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31"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5"/>
      <c r="B312" s="36"/>
      <c r="C312" s="36"/>
      <c r="D312" s="37"/>
      <c r="E312" s="37"/>
      <c r="F312" s="37"/>
      <c r="G312" s="37"/>
      <c r="H312" s="38"/>
      <c r="I312" s="38"/>
      <c r="J312" s="39"/>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29" t="str">
        <f>IF(F312="","",IFERROR(INDEX(Réttabanki!Q:Q,MATCH(F312,Réttabanki!A:A,0)),IFERROR(INDEX(Réttabanki!Q:Q,MATCH(F312,Réttabanki!B:B,0)),"")))</f>
        <v/>
      </c>
      <c r="U312" s="30" t="str">
        <f>IF(F312="","",IFERROR(INDEX(Réttabanki!R:R,MATCH(F312,Réttabanki!A:A,0)),IFERROR(INDEX(Réttabanki!R:R,MATCH(F312,Réttabanki!B:B,0)),"")))</f>
        <v/>
      </c>
    </row>
    <row r="313" spans="1:21" ht="15" customHeight="1">
      <c r="A313" s="35"/>
      <c r="B313" s="36"/>
      <c r="C313" s="36"/>
      <c r="D313" s="37"/>
      <c r="E313" s="37"/>
      <c r="F313" s="37"/>
      <c r="G313" s="37"/>
      <c r="H313" s="38"/>
      <c r="I313" s="38"/>
      <c r="J313" s="39"/>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31"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5"/>
      <c r="B314" s="36"/>
      <c r="C314" s="36"/>
      <c r="D314" s="37"/>
      <c r="E314" s="37"/>
      <c r="F314" s="37"/>
      <c r="G314" s="37"/>
      <c r="H314" s="38"/>
      <c r="I314" s="38"/>
      <c r="J314" s="39"/>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29" t="str">
        <f>IF(F314="","",IFERROR(INDEX(Réttabanki!Q:Q,MATCH(F314,Réttabanki!A:A,0)),IFERROR(INDEX(Réttabanki!Q:Q,MATCH(F314,Réttabanki!B:B,0)),"")))</f>
        <v/>
      </c>
      <c r="U314" s="30" t="str">
        <f>IF(F314="","",IFERROR(INDEX(Réttabanki!R:R,MATCH(F314,Réttabanki!A:A,0)),IFERROR(INDEX(Réttabanki!R:R,MATCH(F314,Réttabanki!B:B,0)),"")))</f>
        <v/>
      </c>
    </row>
    <row r="315" spans="1:21" ht="15" customHeight="1">
      <c r="A315" s="35"/>
      <c r="B315" s="36"/>
      <c r="C315" s="36"/>
      <c r="D315" s="37"/>
      <c r="E315" s="37"/>
      <c r="F315" s="37"/>
      <c r="G315" s="37"/>
      <c r="H315" s="38"/>
      <c r="I315" s="38"/>
      <c r="J315" s="39"/>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31"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5"/>
      <c r="B316" s="36"/>
      <c r="C316" s="36"/>
      <c r="D316" s="37"/>
      <c r="E316" s="37"/>
      <c r="F316" s="37"/>
      <c r="G316" s="37"/>
      <c r="H316" s="38"/>
      <c r="I316" s="38"/>
      <c r="J316" s="39"/>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29" t="str">
        <f>IF(F316="","",IFERROR(INDEX(Réttabanki!Q:Q,MATCH(F316,Réttabanki!A:A,0)),IFERROR(INDEX(Réttabanki!Q:Q,MATCH(F316,Réttabanki!B:B,0)),"")))</f>
        <v/>
      </c>
      <c r="U316" s="30" t="str">
        <f>IF(F316="","",IFERROR(INDEX(Réttabanki!R:R,MATCH(F316,Réttabanki!A:A,0)),IFERROR(INDEX(Réttabanki!R:R,MATCH(F316,Réttabanki!B:B,0)),"")))</f>
        <v/>
      </c>
    </row>
    <row r="317" spans="1:21" ht="15" customHeight="1">
      <c r="A317" s="35"/>
      <c r="B317" s="36"/>
      <c r="C317" s="36"/>
      <c r="D317" s="37"/>
      <c r="E317" s="37"/>
      <c r="F317" s="37"/>
      <c r="G317" s="37"/>
      <c r="H317" s="38"/>
      <c r="I317" s="38"/>
      <c r="J317" s="39"/>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31"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5"/>
      <c r="B318" s="36"/>
      <c r="C318" s="36"/>
      <c r="D318" s="37"/>
      <c r="E318" s="37"/>
      <c r="F318" s="37"/>
      <c r="G318" s="37"/>
      <c r="H318" s="38"/>
      <c r="I318" s="38"/>
      <c r="J318" s="39"/>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29" t="str">
        <f>IF(F318="","",IFERROR(INDEX(Réttabanki!Q:Q,MATCH(F318,Réttabanki!A:A,0)),IFERROR(INDEX(Réttabanki!Q:Q,MATCH(F318,Réttabanki!B:B,0)),"")))</f>
        <v/>
      </c>
      <c r="U318" s="30" t="str">
        <f>IF(F318="","",IFERROR(INDEX(Réttabanki!R:R,MATCH(F318,Réttabanki!A:A,0)),IFERROR(INDEX(Réttabanki!R:R,MATCH(F318,Réttabanki!B:B,0)),"")))</f>
        <v/>
      </c>
    </row>
    <row r="319" spans="1:21" ht="15" customHeight="1">
      <c r="A319" s="35"/>
      <c r="B319" s="36"/>
      <c r="C319" s="36"/>
      <c r="D319" s="37"/>
      <c r="E319" s="37"/>
      <c r="F319" s="37"/>
      <c r="G319" s="37"/>
      <c r="H319" s="38"/>
      <c r="I319" s="38"/>
      <c r="J319" s="39"/>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31"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5"/>
      <c r="B320" s="36"/>
      <c r="C320" s="36"/>
      <c r="D320" s="37"/>
      <c r="E320" s="37"/>
      <c r="F320" s="37"/>
      <c r="G320" s="37"/>
      <c r="H320" s="38"/>
      <c r="I320" s="38"/>
      <c r="J320" s="39"/>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29" t="str">
        <f>IF(F320="","",IFERROR(INDEX(Réttabanki!Q:Q,MATCH(F320,Réttabanki!A:A,0)),IFERROR(INDEX(Réttabanki!Q:Q,MATCH(F320,Réttabanki!B:B,0)),"")))</f>
        <v/>
      </c>
      <c r="U320" s="30" t="str">
        <f>IF(F320="","",IFERROR(INDEX(Réttabanki!R:R,MATCH(F320,Réttabanki!A:A,0)),IFERROR(INDEX(Réttabanki!R:R,MATCH(F320,Réttabanki!B:B,0)),"")))</f>
        <v/>
      </c>
    </row>
    <row r="321" spans="1:21" ht="15" customHeight="1">
      <c r="A321" s="35"/>
      <c r="B321" s="36"/>
      <c r="C321" s="36"/>
      <c r="D321" s="37"/>
      <c r="E321" s="37"/>
      <c r="F321" s="37"/>
      <c r="G321" s="37"/>
      <c r="H321" s="38"/>
      <c r="I321" s="38"/>
      <c r="J321" s="39"/>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31"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5"/>
      <c r="B322" s="36"/>
      <c r="C322" s="36"/>
      <c r="D322" s="37"/>
      <c r="E322" s="37"/>
      <c r="F322" s="37"/>
      <c r="G322" s="37"/>
      <c r="H322" s="38"/>
      <c r="I322" s="38"/>
      <c r="J322" s="39"/>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29" t="str">
        <f>IF(F322="","",IFERROR(INDEX(Réttabanki!Q:Q,MATCH(F322,Réttabanki!A:A,0)),IFERROR(INDEX(Réttabanki!Q:Q,MATCH(F322,Réttabanki!B:B,0)),"")))</f>
        <v/>
      </c>
      <c r="U322" s="30" t="str">
        <f>IF(F322="","",IFERROR(INDEX(Réttabanki!R:R,MATCH(F322,Réttabanki!A:A,0)),IFERROR(INDEX(Réttabanki!R:R,MATCH(F322,Réttabanki!B:B,0)),"")))</f>
        <v/>
      </c>
    </row>
    <row r="323" spans="1:21" ht="15" customHeight="1">
      <c r="A323" s="35"/>
      <c r="B323" s="36"/>
      <c r="C323" s="36"/>
      <c r="D323" s="37"/>
      <c r="E323" s="37"/>
      <c r="F323" s="37"/>
      <c r="G323" s="37"/>
      <c r="H323" s="38"/>
      <c r="I323" s="38"/>
      <c r="J323" s="39"/>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31"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5"/>
      <c r="B324" s="36"/>
      <c r="C324" s="36"/>
      <c r="D324" s="37"/>
      <c r="E324" s="37"/>
      <c r="F324" s="37"/>
      <c r="G324" s="37"/>
      <c r="H324" s="38"/>
      <c r="I324" s="38"/>
      <c r="J324" s="39"/>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29" t="str">
        <f>IF(F324="","",IFERROR(INDEX(Réttabanki!Q:Q,MATCH(F324,Réttabanki!A:A,0)),IFERROR(INDEX(Réttabanki!Q:Q,MATCH(F324,Réttabanki!B:B,0)),"")))</f>
        <v/>
      </c>
      <c r="U324" s="30" t="str">
        <f>IF(F324="","",IFERROR(INDEX(Réttabanki!R:R,MATCH(F324,Réttabanki!A:A,0)),IFERROR(INDEX(Réttabanki!R:R,MATCH(F324,Réttabanki!B:B,0)),"")))</f>
        <v/>
      </c>
    </row>
    <row r="325" spans="1:21" ht="15" customHeight="1">
      <c r="A325" s="35"/>
      <c r="B325" s="36"/>
      <c r="C325" s="36"/>
      <c r="D325" s="37"/>
      <c r="E325" s="37"/>
      <c r="F325" s="37"/>
      <c r="G325" s="37"/>
      <c r="H325" s="38"/>
      <c r="I325" s="38"/>
      <c r="J325" s="39"/>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31"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5"/>
      <c r="B326" s="36"/>
      <c r="C326" s="36"/>
      <c r="D326" s="37"/>
      <c r="E326" s="37"/>
      <c r="F326" s="37"/>
      <c r="G326" s="37"/>
      <c r="H326" s="38"/>
      <c r="I326" s="38"/>
      <c r="J326" s="39"/>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29" t="str">
        <f>IF(F326="","",IFERROR(INDEX(Réttabanki!Q:Q,MATCH(F326,Réttabanki!A:A,0)),IFERROR(INDEX(Réttabanki!Q:Q,MATCH(F326,Réttabanki!B:B,0)),"")))</f>
        <v/>
      </c>
      <c r="U326" s="30" t="str">
        <f>IF(F326="","",IFERROR(INDEX(Réttabanki!R:R,MATCH(F326,Réttabanki!A:A,0)),IFERROR(INDEX(Réttabanki!R:R,MATCH(F326,Réttabanki!B:B,0)),"")))</f>
        <v/>
      </c>
    </row>
    <row r="327" spans="1:21" ht="15" customHeight="1">
      <c r="A327" s="35"/>
      <c r="B327" s="36"/>
      <c r="C327" s="36"/>
      <c r="D327" s="37"/>
      <c r="E327" s="37"/>
      <c r="F327" s="37"/>
      <c r="G327" s="37"/>
      <c r="H327" s="38"/>
      <c r="I327" s="38"/>
      <c r="J327" s="39"/>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31"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5"/>
      <c r="B328" s="36"/>
      <c r="C328" s="36"/>
      <c r="D328" s="37"/>
      <c r="E328" s="37"/>
      <c r="F328" s="37"/>
      <c r="G328" s="37"/>
      <c r="H328" s="38"/>
      <c r="I328" s="38"/>
      <c r="J328" s="39"/>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29" t="str">
        <f>IF(F328="","",IFERROR(INDEX(Réttabanki!Q:Q,MATCH(F328,Réttabanki!A:A,0)),IFERROR(INDEX(Réttabanki!Q:Q,MATCH(F328,Réttabanki!B:B,0)),"")))</f>
        <v/>
      </c>
      <c r="U328" s="30" t="str">
        <f>IF(F328="","",IFERROR(INDEX(Réttabanki!R:R,MATCH(F328,Réttabanki!A:A,0)),IFERROR(INDEX(Réttabanki!R:R,MATCH(F328,Réttabanki!B:B,0)),"")))</f>
        <v/>
      </c>
    </row>
    <row r="329" spans="1:21" ht="15" customHeight="1">
      <c r="A329" s="35"/>
      <c r="B329" s="36"/>
      <c r="C329" s="36"/>
      <c r="D329" s="37"/>
      <c r="E329" s="37"/>
      <c r="F329" s="37"/>
      <c r="G329" s="37"/>
      <c r="H329" s="38"/>
      <c r="I329" s="38"/>
      <c r="J329" s="39"/>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31"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5"/>
      <c r="B330" s="36"/>
      <c r="C330" s="36"/>
      <c r="D330" s="37"/>
      <c r="E330" s="37"/>
      <c r="F330" s="37"/>
      <c r="G330" s="37"/>
      <c r="H330" s="38"/>
      <c r="I330" s="38"/>
      <c r="J330" s="39"/>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29" t="str">
        <f>IF(F330="","",IFERROR(INDEX(Réttabanki!Q:Q,MATCH(F330,Réttabanki!A:A,0)),IFERROR(INDEX(Réttabanki!Q:Q,MATCH(F330,Réttabanki!B:B,0)),"")))</f>
        <v/>
      </c>
      <c r="U330" s="30" t="str">
        <f>IF(F330="","",IFERROR(INDEX(Réttabanki!R:R,MATCH(F330,Réttabanki!A:A,0)),IFERROR(INDEX(Réttabanki!R:R,MATCH(F330,Réttabanki!B:B,0)),"")))</f>
        <v/>
      </c>
    </row>
    <row r="331" spans="1:21" ht="15" customHeight="1">
      <c r="A331" s="35"/>
      <c r="B331" s="36"/>
      <c r="C331" s="36"/>
      <c r="D331" s="37"/>
      <c r="E331" s="37"/>
      <c r="F331" s="37"/>
      <c r="G331" s="37"/>
      <c r="H331" s="38"/>
      <c r="I331" s="38"/>
      <c r="J331" s="39"/>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31"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5"/>
      <c r="B332" s="36"/>
      <c r="C332" s="36"/>
      <c r="D332" s="37"/>
      <c r="E332" s="37"/>
      <c r="F332" s="37"/>
      <c r="G332" s="37"/>
      <c r="H332" s="38"/>
      <c r="I332" s="38"/>
      <c r="J332" s="39"/>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29" t="str">
        <f>IF(F332="","",IFERROR(INDEX(Réttabanki!Q:Q,MATCH(F332,Réttabanki!A:A,0)),IFERROR(INDEX(Réttabanki!Q:Q,MATCH(F332,Réttabanki!B:B,0)),"")))</f>
        <v/>
      </c>
      <c r="U332" s="30" t="str">
        <f>IF(F332="","",IFERROR(INDEX(Réttabanki!R:R,MATCH(F332,Réttabanki!A:A,0)),IFERROR(INDEX(Réttabanki!R:R,MATCH(F332,Réttabanki!B:B,0)),"")))</f>
        <v/>
      </c>
    </row>
    <row r="333" spans="1:21" ht="15" customHeight="1">
      <c r="A333" s="35"/>
      <c r="B333" s="36"/>
      <c r="C333" s="36"/>
      <c r="D333" s="37"/>
      <c r="E333" s="37"/>
      <c r="F333" s="37"/>
      <c r="G333" s="37"/>
      <c r="H333" s="38"/>
      <c r="I333" s="38"/>
      <c r="J333" s="39"/>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31"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5"/>
      <c r="B334" s="36"/>
      <c r="C334" s="36"/>
      <c r="D334" s="37"/>
      <c r="E334" s="37"/>
      <c r="F334" s="37"/>
      <c r="G334" s="37"/>
      <c r="H334" s="38"/>
      <c r="I334" s="38"/>
      <c r="J334" s="39"/>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29" t="str">
        <f>IF(F334="","",IFERROR(INDEX(Réttabanki!Q:Q,MATCH(F334,Réttabanki!A:A,0)),IFERROR(INDEX(Réttabanki!Q:Q,MATCH(F334,Réttabanki!B:B,0)),"")))</f>
        <v/>
      </c>
      <c r="U334" s="30" t="str">
        <f>IF(F334="","",IFERROR(INDEX(Réttabanki!R:R,MATCH(F334,Réttabanki!A:A,0)),IFERROR(INDEX(Réttabanki!R:R,MATCH(F334,Réttabanki!B:B,0)),"")))</f>
        <v/>
      </c>
    </row>
    <row r="335" spans="1:21" ht="15" customHeight="1">
      <c r="A335" s="35"/>
      <c r="B335" s="36"/>
      <c r="C335" s="36"/>
      <c r="D335" s="37"/>
      <c r="E335" s="37"/>
      <c r="F335" s="37"/>
      <c r="G335" s="37"/>
      <c r="H335" s="38"/>
      <c r="I335" s="38"/>
      <c r="J335" s="39"/>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31"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5"/>
      <c r="B336" s="36"/>
      <c r="C336" s="36"/>
      <c r="D336" s="37"/>
      <c r="E336" s="37"/>
      <c r="F336" s="37"/>
      <c r="G336" s="37"/>
      <c r="H336" s="38"/>
      <c r="I336" s="38"/>
      <c r="J336" s="39"/>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29" t="str">
        <f>IF(F336="","",IFERROR(INDEX(Réttabanki!Q:Q,MATCH(F336,Réttabanki!A:A,0)),IFERROR(INDEX(Réttabanki!Q:Q,MATCH(F336,Réttabanki!B:B,0)),"")))</f>
        <v/>
      </c>
      <c r="U336" s="30" t="str">
        <f>IF(F336="","",IFERROR(INDEX(Réttabanki!R:R,MATCH(F336,Réttabanki!A:A,0)),IFERROR(INDEX(Réttabanki!R:R,MATCH(F336,Réttabanki!B:B,0)),"")))</f>
        <v/>
      </c>
    </row>
    <row r="337" spans="1:21" ht="15" customHeight="1">
      <c r="A337" s="35"/>
      <c r="B337" s="36"/>
      <c r="C337" s="36"/>
      <c r="D337" s="37"/>
      <c r="E337" s="37"/>
      <c r="F337" s="37"/>
      <c r="G337" s="37"/>
      <c r="H337" s="38"/>
      <c r="I337" s="38"/>
      <c r="J337" s="39"/>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31"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5"/>
      <c r="B338" s="36"/>
      <c r="C338" s="36"/>
      <c r="D338" s="37"/>
      <c r="E338" s="37"/>
      <c r="F338" s="37"/>
      <c r="G338" s="37"/>
      <c r="H338" s="38"/>
      <c r="I338" s="38"/>
      <c r="J338" s="39"/>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29" t="str">
        <f>IF(F338="","",IFERROR(INDEX(Réttabanki!Q:Q,MATCH(F338,Réttabanki!A:A,0)),IFERROR(INDEX(Réttabanki!Q:Q,MATCH(F338,Réttabanki!B:B,0)),"")))</f>
        <v/>
      </c>
      <c r="U338" s="30" t="str">
        <f>IF(F338="","",IFERROR(INDEX(Réttabanki!R:R,MATCH(F338,Réttabanki!A:A,0)),IFERROR(INDEX(Réttabanki!R:R,MATCH(F338,Réttabanki!B:B,0)),"")))</f>
        <v/>
      </c>
    </row>
    <row r="339" spans="1:21" ht="15" customHeight="1">
      <c r="A339" s="35"/>
      <c r="B339" s="36"/>
      <c r="C339" s="36"/>
      <c r="D339" s="37"/>
      <c r="E339" s="37"/>
      <c r="F339" s="37"/>
      <c r="G339" s="37"/>
      <c r="H339" s="38"/>
      <c r="I339" s="38"/>
      <c r="J339" s="39"/>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31"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5"/>
      <c r="B340" s="36"/>
      <c r="C340" s="36"/>
      <c r="D340" s="37"/>
      <c r="E340" s="37"/>
      <c r="F340" s="37"/>
      <c r="G340" s="37"/>
      <c r="H340" s="38"/>
      <c r="I340" s="38"/>
      <c r="J340" s="39"/>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29" t="str">
        <f>IF(F340="","",IFERROR(INDEX(Réttabanki!Q:Q,MATCH(F340,Réttabanki!A:A,0)),IFERROR(INDEX(Réttabanki!Q:Q,MATCH(F340,Réttabanki!B:B,0)),"")))</f>
        <v/>
      </c>
      <c r="U340" s="30" t="str">
        <f>IF(F340="","",IFERROR(INDEX(Réttabanki!R:R,MATCH(F340,Réttabanki!A:A,0)),IFERROR(INDEX(Réttabanki!R:R,MATCH(F340,Réttabanki!B:B,0)),"")))</f>
        <v/>
      </c>
    </row>
    <row r="341" spans="1:21" ht="15" customHeight="1">
      <c r="A341" s="35"/>
      <c r="B341" s="36"/>
      <c r="C341" s="36"/>
      <c r="D341" s="37"/>
      <c r="E341" s="37"/>
      <c r="F341" s="37"/>
      <c r="G341" s="37"/>
      <c r="H341" s="38"/>
      <c r="I341" s="38"/>
      <c r="J341" s="39"/>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31"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5"/>
      <c r="B342" s="36"/>
      <c r="C342" s="36"/>
      <c r="D342" s="37"/>
      <c r="E342" s="37"/>
      <c r="F342" s="37"/>
      <c r="G342" s="37"/>
      <c r="H342" s="38"/>
      <c r="I342" s="38"/>
      <c r="J342" s="39"/>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29" t="str">
        <f>IF(F342="","",IFERROR(INDEX(Réttabanki!Q:Q,MATCH(F342,Réttabanki!A:A,0)),IFERROR(INDEX(Réttabanki!Q:Q,MATCH(F342,Réttabanki!B:B,0)),"")))</f>
        <v/>
      </c>
      <c r="U342" s="30" t="str">
        <f>IF(F342="","",IFERROR(INDEX(Réttabanki!R:R,MATCH(F342,Réttabanki!A:A,0)),IFERROR(INDEX(Réttabanki!R:R,MATCH(F342,Réttabanki!B:B,0)),"")))</f>
        <v/>
      </c>
    </row>
    <row r="343" spans="1:21" ht="15" customHeight="1">
      <c r="A343" s="35"/>
      <c r="B343" s="36"/>
      <c r="C343" s="36"/>
      <c r="D343" s="37"/>
      <c r="E343" s="37"/>
      <c r="F343" s="37"/>
      <c r="G343" s="37"/>
      <c r="H343" s="38"/>
      <c r="I343" s="38"/>
      <c r="J343" s="39"/>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31"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5"/>
      <c r="B344" s="36"/>
      <c r="C344" s="36"/>
      <c r="D344" s="37"/>
      <c r="E344" s="37"/>
      <c r="F344" s="37"/>
      <c r="G344" s="37"/>
      <c r="H344" s="38"/>
      <c r="I344" s="38"/>
      <c r="J344" s="39"/>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29" t="str">
        <f>IF(F344="","",IFERROR(INDEX(Réttabanki!Q:Q,MATCH(F344,Réttabanki!A:A,0)),IFERROR(INDEX(Réttabanki!Q:Q,MATCH(F344,Réttabanki!B:B,0)),"")))</f>
        <v/>
      </c>
      <c r="U344" s="30" t="str">
        <f>IF(F344="","",IFERROR(INDEX(Réttabanki!R:R,MATCH(F344,Réttabanki!A:A,0)),IFERROR(INDEX(Réttabanki!R:R,MATCH(F344,Réttabanki!B:B,0)),"")))</f>
        <v/>
      </c>
    </row>
    <row r="345" spans="1:21" ht="15" customHeight="1">
      <c r="A345" s="35"/>
      <c r="B345" s="36"/>
      <c r="C345" s="36"/>
      <c r="D345" s="37"/>
      <c r="E345" s="37"/>
      <c r="F345" s="37"/>
      <c r="G345" s="37"/>
      <c r="H345" s="38"/>
      <c r="I345" s="38"/>
      <c r="J345" s="39"/>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31"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5"/>
      <c r="B346" s="36"/>
      <c r="C346" s="36"/>
      <c r="D346" s="37"/>
      <c r="E346" s="37"/>
      <c r="F346" s="37"/>
      <c r="G346" s="37"/>
      <c r="H346" s="38"/>
      <c r="I346" s="38"/>
      <c r="J346" s="39"/>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29" t="str">
        <f>IF(F346="","",IFERROR(INDEX(Réttabanki!Q:Q,MATCH(F346,Réttabanki!A:A,0)),IFERROR(INDEX(Réttabanki!Q:Q,MATCH(F346,Réttabanki!B:B,0)),"")))</f>
        <v/>
      </c>
      <c r="U346" s="30" t="str">
        <f>IF(F346="","",IFERROR(INDEX(Réttabanki!R:R,MATCH(F346,Réttabanki!A:A,0)),IFERROR(INDEX(Réttabanki!R:R,MATCH(F346,Réttabanki!B:B,0)),"")))</f>
        <v/>
      </c>
    </row>
    <row r="347" spans="1:21" ht="15" customHeight="1">
      <c r="A347" s="35"/>
      <c r="B347" s="36"/>
      <c r="C347" s="36"/>
      <c r="D347" s="37"/>
      <c r="E347" s="37"/>
      <c r="F347" s="37"/>
      <c r="G347" s="37"/>
      <c r="H347" s="38"/>
      <c r="I347" s="38"/>
      <c r="J347" s="39"/>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31"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5"/>
      <c r="B348" s="36"/>
      <c r="C348" s="36"/>
      <c r="D348" s="37"/>
      <c r="E348" s="37"/>
      <c r="F348" s="37"/>
      <c r="G348" s="37"/>
      <c r="H348" s="38"/>
      <c r="I348" s="38"/>
      <c r="J348" s="39"/>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29" t="str">
        <f>IF(F348="","",IFERROR(INDEX(Réttabanki!Q:Q,MATCH(F348,Réttabanki!A:A,0)),IFERROR(INDEX(Réttabanki!Q:Q,MATCH(F348,Réttabanki!B:B,0)),"")))</f>
        <v/>
      </c>
      <c r="U348" s="30" t="str">
        <f>IF(F348="","",IFERROR(INDEX(Réttabanki!R:R,MATCH(F348,Réttabanki!A:A,0)),IFERROR(INDEX(Réttabanki!R:R,MATCH(F348,Réttabanki!B:B,0)),"")))</f>
        <v/>
      </c>
    </row>
    <row r="349" spans="1:21" ht="15" customHeight="1">
      <c r="A349" s="35"/>
      <c r="B349" s="36"/>
      <c r="C349" s="36"/>
      <c r="D349" s="37"/>
      <c r="E349" s="37"/>
      <c r="F349" s="37"/>
      <c r="G349" s="37"/>
      <c r="H349" s="38"/>
      <c r="I349" s="38"/>
      <c r="J349" s="39"/>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31"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5"/>
      <c r="B350" s="36"/>
      <c r="C350" s="36"/>
      <c r="D350" s="37"/>
      <c r="E350" s="37"/>
      <c r="F350" s="37"/>
      <c r="G350" s="37"/>
      <c r="H350" s="38"/>
      <c r="I350" s="38"/>
      <c r="J350" s="39"/>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29" t="str">
        <f>IF(F350="","",IFERROR(INDEX(Réttabanki!Q:Q,MATCH(F350,Réttabanki!A:A,0)),IFERROR(INDEX(Réttabanki!Q:Q,MATCH(F350,Réttabanki!B:B,0)),"")))</f>
        <v/>
      </c>
      <c r="U350" s="30" t="str">
        <f>IF(F350="","",IFERROR(INDEX(Réttabanki!R:R,MATCH(F350,Réttabanki!A:A,0)),IFERROR(INDEX(Réttabanki!R:R,MATCH(F350,Réttabanki!B:B,0)),"")))</f>
        <v/>
      </c>
    </row>
    <row r="351" spans="1:21" ht="15" customHeight="1">
      <c r="A351" s="35"/>
      <c r="B351" s="36"/>
      <c r="C351" s="36"/>
      <c r="D351" s="37"/>
      <c r="E351" s="37"/>
      <c r="F351" s="37"/>
      <c r="G351" s="37"/>
      <c r="H351" s="38"/>
      <c r="I351" s="38"/>
      <c r="J351" s="39"/>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31"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5"/>
      <c r="B352" s="36"/>
      <c r="C352" s="36"/>
      <c r="D352" s="37"/>
      <c r="E352" s="37"/>
      <c r="F352" s="37"/>
      <c r="G352" s="37"/>
      <c r="H352" s="38"/>
      <c r="I352" s="38"/>
      <c r="J352" s="39"/>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29" t="str">
        <f>IF(F352="","",IFERROR(INDEX(Réttabanki!Q:Q,MATCH(F352,Réttabanki!A:A,0)),IFERROR(INDEX(Réttabanki!Q:Q,MATCH(F352,Réttabanki!B:B,0)),"")))</f>
        <v/>
      </c>
      <c r="U352" s="30" t="str">
        <f>IF(F352="","",IFERROR(INDEX(Réttabanki!R:R,MATCH(F352,Réttabanki!A:A,0)),IFERROR(INDEX(Réttabanki!R:R,MATCH(F352,Réttabanki!B:B,0)),"")))</f>
        <v/>
      </c>
    </row>
    <row r="353" spans="1:21" ht="15" customHeight="1">
      <c r="A353" s="35"/>
      <c r="B353" s="36"/>
      <c r="C353" s="36"/>
      <c r="D353" s="37"/>
      <c r="E353" s="37"/>
      <c r="F353" s="37"/>
      <c r="G353" s="37"/>
      <c r="H353" s="38"/>
      <c r="I353" s="38"/>
      <c r="J353" s="39"/>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31"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5"/>
      <c r="B354" s="36"/>
      <c r="C354" s="36"/>
      <c r="D354" s="37"/>
      <c r="E354" s="37"/>
      <c r="F354" s="37"/>
      <c r="G354" s="37"/>
      <c r="H354" s="38"/>
      <c r="I354" s="38"/>
      <c r="J354" s="39"/>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29" t="str">
        <f>IF(F354="","",IFERROR(INDEX(Réttabanki!Q:Q,MATCH(F354,Réttabanki!A:A,0)),IFERROR(INDEX(Réttabanki!Q:Q,MATCH(F354,Réttabanki!B:B,0)),"")))</f>
        <v/>
      </c>
      <c r="U354" s="30" t="str">
        <f>IF(F354="","",IFERROR(INDEX(Réttabanki!R:R,MATCH(F354,Réttabanki!A:A,0)),IFERROR(INDEX(Réttabanki!R:R,MATCH(F354,Réttabanki!B:B,0)),"")))</f>
        <v/>
      </c>
    </row>
    <row r="355" spans="1:21" ht="15" customHeight="1">
      <c r="A355" s="35"/>
      <c r="B355" s="36"/>
      <c r="C355" s="36"/>
      <c r="D355" s="37"/>
      <c r="E355" s="37"/>
      <c r="F355" s="37"/>
      <c r="G355" s="37"/>
      <c r="H355" s="38"/>
      <c r="I355" s="38"/>
      <c r="J355" s="39"/>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31"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5"/>
      <c r="B356" s="36"/>
      <c r="C356" s="36"/>
      <c r="D356" s="37"/>
      <c r="E356" s="37"/>
      <c r="F356" s="37"/>
      <c r="G356" s="37"/>
      <c r="H356" s="38"/>
      <c r="I356" s="38"/>
      <c r="J356" s="39"/>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29" t="str">
        <f>IF(F356="","",IFERROR(INDEX(Réttabanki!Q:Q,MATCH(F356,Réttabanki!A:A,0)),IFERROR(INDEX(Réttabanki!Q:Q,MATCH(F356,Réttabanki!B:B,0)),"")))</f>
        <v/>
      </c>
      <c r="U356" s="30" t="str">
        <f>IF(F356="","",IFERROR(INDEX(Réttabanki!R:R,MATCH(F356,Réttabanki!A:A,0)),IFERROR(INDEX(Réttabanki!R:R,MATCH(F356,Réttabanki!B:B,0)),"")))</f>
        <v/>
      </c>
    </row>
    <row r="357" spans="1:21" ht="15" customHeight="1">
      <c r="A357" s="35"/>
      <c r="B357" s="36"/>
      <c r="C357" s="36"/>
      <c r="D357" s="37"/>
      <c r="E357" s="37"/>
      <c r="F357" s="37"/>
      <c r="G357" s="37"/>
      <c r="H357" s="38"/>
      <c r="I357" s="38"/>
      <c r="J357" s="39"/>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31"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5"/>
      <c r="B358" s="36"/>
      <c r="C358" s="36"/>
      <c r="D358" s="37"/>
      <c r="E358" s="37"/>
      <c r="F358" s="37"/>
      <c r="G358" s="37"/>
      <c r="H358" s="38"/>
      <c r="I358" s="38"/>
      <c r="J358" s="39"/>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29" t="str">
        <f>IF(F358="","",IFERROR(INDEX(Réttabanki!Q:Q,MATCH(F358,Réttabanki!A:A,0)),IFERROR(INDEX(Réttabanki!Q:Q,MATCH(F358,Réttabanki!B:B,0)),"")))</f>
        <v/>
      </c>
      <c r="U358" s="30" t="str">
        <f>IF(F358="","",IFERROR(INDEX(Réttabanki!R:R,MATCH(F358,Réttabanki!A:A,0)),IFERROR(INDEX(Réttabanki!R:R,MATCH(F358,Réttabanki!B:B,0)),"")))</f>
        <v/>
      </c>
    </row>
    <row r="359" spans="1:21" ht="15" customHeight="1">
      <c r="A359" s="35"/>
      <c r="B359" s="36"/>
      <c r="C359" s="36"/>
      <c r="D359" s="37"/>
      <c r="E359" s="37"/>
      <c r="F359" s="37"/>
      <c r="G359" s="37"/>
      <c r="H359" s="38"/>
      <c r="I359" s="38"/>
      <c r="J359" s="39"/>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31"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5"/>
      <c r="B360" s="36"/>
      <c r="C360" s="36"/>
      <c r="D360" s="37"/>
      <c r="E360" s="37"/>
      <c r="F360" s="37"/>
      <c r="G360" s="37"/>
      <c r="H360" s="38"/>
      <c r="I360" s="38"/>
      <c r="J360" s="39"/>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29" t="str">
        <f>IF(F360="","",IFERROR(INDEX(Réttabanki!Q:Q,MATCH(F360,Réttabanki!A:A,0)),IFERROR(INDEX(Réttabanki!Q:Q,MATCH(F360,Réttabanki!B:B,0)),"")))</f>
        <v/>
      </c>
      <c r="U360" s="30" t="str">
        <f>IF(F360="","",IFERROR(INDEX(Réttabanki!R:R,MATCH(F360,Réttabanki!A:A,0)),IFERROR(INDEX(Réttabanki!R:R,MATCH(F360,Réttabanki!B:B,0)),"")))</f>
        <v/>
      </c>
    </row>
    <row r="361" spans="1:21" ht="15" customHeight="1">
      <c r="A361" s="35"/>
      <c r="B361" s="36"/>
      <c r="C361" s="36"/>
      <c r="D361" s="37"/>
      <c r="E361" s="37"/>
      <c r="F361" s="37"/>
      <c r="G361" s="37"/>
      <c r="H361" s="38"/>
      <c r="I361" s="38"/>
      <c r="J361" s="39"/>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31"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5"/>
      <c r="B362" s="36"/>
      <c r="C362" s="36"/>
      <c r="D362" s="37"/>
      <c r="E362" s="37"/>
      <c r="F362" s="37"/>
      <c r="G362" s="37"/>
      <c r="H362" s="38"/>
      <c r="I362" s="38"/>
      <c r="J362" s="39"/>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29" t="str">
        <f>IF(F362="","",IFERROR(INDEX(Réttabanki!Q:Q,MATCH(F362,Réttabanki!A:A,0)),IFERROR(INDEX(Réttabanki!Q:Q,MATCH(F362,Réttabanki!B:B,0)),"")))</f>
        <v/>
      </c>
      <c r="U362" s="30" t="str">
        <f>IF(F362="","",IFERROR(INDEX(Réttabanki!R:R,MATCH(F362,Réttabanki!A:A,0)),IFERROR(INDEX(Réttabanki!R:R,MATCH(F362,Réttabanki!B:B,0)),"")))</f>
        <v/>
      </c>
    </row>
    <row r="363" spans="1:21" ht="15" customHeight="1">
      <c r="A363" s="35"/>
      <c r="B363" s="36"/>
      <c r="C363" s="36"/>
      <c r="D363" s="37"/>
      <c r="E363" s="37"/>
      <c r="F363" s="37"/>
      <c r="G363" s="37"/>
      <c r="H363" s="38"/>
      <c r="I363" s="38"/>
      <c r="J363" s="39"/>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31"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5"/>
      <c r="B364" s="36"/>
      <c r="C364" s="36"/>
      <c r="D364" s="37"/>
      <c r="E364" s="37"/>
      <c r="F364" s="37"/>
      <c r="G364" s="37"/>
      <c r="H364" s="38"/>
      <c r="I364" s="38"/>
      <c r="J364" s="39"/>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29" t="str">
        <f>IF(F364="","",IFERROR(INDEX(Réttabanki!Q:Q,MATCH(F364,Réttabanki!A:A,0)),IFERROR(INDEX(Réttabanki!Q:Q,MATCH(F364,Réttabanki!B:B,0)),"")))</f>
        <v/>
      </c>
      <c r="U364" s="30" t="str">
        <f>IF(F364="","",IFERROR(INDEX(Réttabanki!R:R,MATCH(F364,Réttabanki!A:A,0)),IFERROR(INDEX(Réttabanki!R:R,MATCH(F364,Réttabanki!B:B,0)),"")))</f>
        <v/>
      </c>
    </row>
    <row r="365" spans="1:21" ht="15" customHeight="1">
      <c r="A365" s="35"/>
      <c r="B365" s="36"/>
      <c r="C365" s="36"/>
      <c r="D365" s="37"/>
      <c r="E365" s="37"/>
      <c r="F365" s="37"/>
      <c r="G365" s="37"/>
      <c r="H365" s="38"/>
      <c r="I365" s="38"/>
      <c r="J365" s="39"/>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31"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5"/>
      <c r="B366" s="36"/>
      <c r="C366" s="36"/>
      <c r="D366" s="37"/>
      <c r="E366" s="37"/>
      <c r="F366" s="37"/>
      <c r="G366" s="37"/>
      <c r="H366" s="38"/>
      <c r="I366" s="38"/>
      <c r="J366" s="39"/>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29" t="str">
        <f>IF(F366="","",IFERROR(INDEX(Réttabanki!Q:Q,MATCH(F366,Réttabanki!A:A,0)),IFERROR(INDEX(Réttabanki!Q:Q,MATCH(F366,Réttabanki!B:B,0)),"")))</f>
        <v/>
      </c>
      <c r="U366" s="30" t="str">
        <f>IF(F366="","",IFERROR(INDEX(Réttabanki!R:R,MATCH(F366,Réttabanki!A:A,0)),IFERROR(INDEX(Réttabanki!R:R,MATCH(F366,Réttabanki!B:B,0)),"")))</f>
        <v/>
      </c>
    </row>
    <row r="367" spans="1:21" ht="15" customHeight="1">
      <c r="A367" s="35"/>
      <c r="B367" s="36"/>
      <c r="C367" s="36"/>
      <c r="D367" s="37"/>
      <c r="E367" s="37"/>
      <c r="F367" s="37"/>
      <c r="G367" s="37"/>
      <c r="H367" s="38"/>
      <c r="I367" s="38"/>
      <c r="J367" s="39"/>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31"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5"/>
      <c r="B368" s="36"/>
      <c r="C368" s="36"/>
      <c r="D368" s="37"/>
      <c r="E368" s="37"/>
      <c r="F368" s="37"/>
      <c r="G368" s="37"/>
      <c r="H368" s="38"/>
      <c r="I368" s="38"/>
      <c r="J368" s="39"/>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29" t="str">
        <f>IF(F368="","",IFERROR(INDEX(Réttabanki!Q:Q,MATCH(F368,Réttabanki!A:A,0)),IFERROR(INDEX(Réttabanki!Q:Q,MATCH(F368,Réttabanki!B:B,0)),"")))</f>
        <v/>
      </c>
      <c r="U368" s="30" t="str">
        <f>IF(F368="","",IFERROR(INDEX(Réttabanki!R:R,MATCH(F368,Réttabanki!A:A,0)),IFERROR(INDEX(Réttabanki!R:R,MATCH(F368,Réttabanki!B:B,0)),"")))</f>
        <v/>
      </c>
    </row>
    <row r="369" spans="1:21" ht="15" customHeight="1">
      <c r="A369" s="35"/>
      <c r="B369" s="36"/>
      <c r="C369" s="36"/>
      <c r="D369" s="37"/>
      <c r="E369" s="37"/>
      <c r="F369" s="37"/>
      <c r="G369" s="37"/>
      <c r="H369" s="38"/>
      <c r="I369" s="38"/>
      <c r="J369" s="39"/>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31"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5"/>
      <c r="B370" s="36"/>
      <c r="C370" s="36"/>
      <c r="D370" s="37"/>
      <c r="E370" s="37"/>
      <c r="F370" s="37"/>
      <c r="G370" s="37"/>
      <c r="H370" s="38"/>
      <c r="I370" s="38"/>
      <c r="J370" s="39"/>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29" t="str">
        <f>IF(F370="","",IFERROR(INDEX(Réttabanki!Q:Q,MATCH(F370,Réttabanki!A:A,0)),IFERROR(INDEX(Réttabanki!Q:Q,MATCH(F370,Réttabanki!B:B,0)),"")))</f>
        <v/>
      </c>
      <c r="U370" s="30" t="str">
        <f>IF(F370="","",IFERROR(INDEX(Réttabanki!R:R,MATCH(F370,Réttabanki!A:A,0)),IFERROR(INDEX(Réttabanki!R:R,MATCH(F370,Réttabanki!B:B,0)),"")))</f>
        <v/>
      </c>
    </row>
    <row r="371" spans="1:21" ht="15" customHeight="1">
      <c r="A371" s="35"/>
      <c r="B371" s="36"/>
      <c r="C371" s="36"/>
      <c r="D371" s="37"/>
      <c r="E371" s="37"/>
      <c r="F371" s="37"/>
      <c r="G371" s="37"/>
      <c r="H371" s="38"/>
      <c r="I371" s="38"/>
      <c r="J371" s="39"/>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31"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5"/>
      <c r="B372" s="36"/>
      <c r="C372" s="36"/>
      <c r="D372" s="37"/>
      <c r="E372" s="37"/>
      <c r="F372" s="37"/>
      <c r="G372" s="37"/>
      <c r="H372" s="38"/>
      <c r="I372" s="38"/>
      <c r="J372" s="39"/>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29" t="str">
        <f>IF(F372="","",IFERROR(INDEX(Réttabanki!Q:Q,MATCH(F372,Réttabanki!A:A,0)),IFERROR(INDEX(Réttabanki!Q:Q,MATCH(F372,Réttabanki!B:B,0)),"")))</f>
        <v/>
      </c>
      <c r="U372" s="30" t="str">
        <f>IF(F372="","",IFERROR(INDEX(Réttabanki!R:R,MATCH(F372,Réttabanki!A:A,0)),IFERROR(INDEX(Réttabanki!R:R,MATCH(F372,Réttabanki!B:B,0)),"")))</f>
        <v/>
      </c>
    </row>
    <row r="373" spans="1:21" ht="15" customHeight="1">
      <c r="A373" s="35"/>
      <c r="B373" s="36"/>
      <c r="C373" s="36"/>
      <c r="D373" s="37"/>
      <c r="E373" s="37"/>
      <c r="F373" s="37"/>
      <c r="G373" s="37"/>
      <c r="H373" s="38"/>
      <c r="I373" s="38"/>
      <c r="J373" s="39"/>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31"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5"/>
      <c r="B374" s="36"/>
      <c r="C374" s="36"/>
      <c r="D374" s="37"/>
      <c r="E374" s="37"/>
      <c r="F374" s="37"/>
      <c r="G374" s="37"/>
      <c r="H374" s="38"/>
      <c r="I374" s="38"/>
      <c r="J374" s="39"/>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29" t="str">
        <f>IF(F374="","",IFERROR(INDEX(Réttabanki!Q:Q,MATCH(F374,Réttabanki!A:A,0)),IFERROR(INDEX(Réttabanki!Q:Q,MATCH(F374,Réttabanki!B:B,0)),"")))</f>
        <v/>
      </c>
      <c r="U374" s="30" t="str">
        <f>IF(F374="","",IFERROR(INDEX(Réttabanki!R:R,MATCH(F374,Réttabanki!A:A,0)),IFERROR(INDEX(Réttabanki!R:R,MATCH(F374,Réttabanki!B:B,0)),"")))</f>
        <v/>
      </c>
    </row>
    <row r="375" spans="1:21" ht="15" customHeight="1">
      <c r="A375" s="35"/>
      <c r="B375" s="36"/>
      <c r="C375" s="36"/>
      <c r="D375" s="37"/>
      <c r="E375" s="37"/>
      <c r="F375" s="37"/>
      <c r="G375" s="37"/>
      <c r="H375" s="38"/>
      <c r="I375" s="38"/>
      <c r="J375" s="39"/>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31"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5"/>
      <c r="B376" s="36"/>
      <c r="C376" s="36"/>
      <c r="D376" s="37"/>
      <c r="E376" s="37"/>
      <c r="F376" s="37"/>
      <c r="G376" s="37"/>
      <c r="H376" s="38"/>
      <c r="I376" s="38"/>
      <c r="J376" s="39"/>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29" t="str">
        <f>IF(F376="","",IFERROR(INDEX(Réttabanki!Q:Q,MATCH(F376,Réttabanki!A:A,0)),IFERROR(INDEX(Réttabanki!Q:Q,MATCH(F376,Réttabanki!B:B,0)),"")))</f>
        <v/>
      </c>
      <c r="U376" s="30" t="str">
        <f>IF(F376="","",IFERROR(INDEX(Réttabanki!R:R,MATCH(F376,Réttabanki!A:A,0)),IFERROR(INDEX(Réttabanki!R:R,MATCH(F376,Réttabanki!B:B,0)),"")))</f>
        <v/>
      </c>
    </row>
    <row r="377" spans="1:21" ht="15" customHeight="1">
      <c r="A377" s="35"/>
      <c r="B377" s="36"/>
      <c r="C377" s="36"/>
      <c r="D377" s="37"/>
      <c r="E377" s="37"/>
      <c r="F377" s="37"/>
      <c r="G377" s="37"/>
      <c r="H377" s="38"/>
      <c r="I377" s="38"/>
      <c r="J377" s="39"/>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31"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5"/>
      <c r="B378" s="36"/>
      <c r="C378" s="36"/>
      <c r="D378" s="37"/>
      <c r="E378" s="37"/>
      <c r="F378" s="37"/>
      <c r="G378" s="37"/>
      <c r="H378" s="38"/>
      <c r="I378" s="38"/>
      <c r="J378" s="39"/>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29" t="str">
        <f>IF(F378="","",IFERROR(INDEX(Réttabanki!Q:Q,MATCH(F378,Réttabanki!A:A,0)),IFERROR(INDEX(Réttabanki!Q:Q,MATCH(F378,Réttabanki!B:B,0)),"")))</f>
        <v/>
      </c>
      <c r="U378" s="30" t="str">
        <f>IF(F378="","",IFERROR(INDEX(Réttabanki!R:R,MATCH(F378,Réttabanki!A:A,0)),IFERROR(INDEX(Réttabanki!R:R,MATCH(F378,Réttabanki!B:B,0)),"")))</f>
        <v/>
      </c>
    </row>
    <row r="379" spans="1:21" ht="15" customHeight="1">
      <c r="A379" s="35"/>
      <c r="B379" s="36"/>
      <c r="C379" s="36"/>
      <c r="D379" s="37"/>
      <c r="E379" s="37"/>
      <c r="F379" s="37"/>
      <c r="G379" s="37"/>
      <c r="H379" s="38"/>
      <c r="I379" s="38"/>
      <c r="J379" s="39"/>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31"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5"/>
      <c r="B380" s="36"/>
      <c r="C380" s="36"/>
      <c r="D380" s="37"/>
      <c r="E380" s="37"/>
      <c r="F380" s="37"/>
      <c r="G380" s="37"/>
      <c r="H380" s="38"/>
      <c r="I380" s="38"/>
      <c r="J380" s="39"/>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29" t="str">
        <f>IF(F380="","",IFERROR(INDEX(Réttabanki!Q:Q,MATCH(F380,Réttabanki!A:A,0)),IFERROR(INDEX(Réttabanki!Q:Q,MATCH(F380,Réttabanki!B:B,0)),"")))</f>
        <v/>
      </c>
      <c r="U380" s="30" t="str">
        <f>IF(F380="","",IFERROR(INDEX(Réttabanki!R:R,MATCH(F380,Réttabanki!A:A,0)),IFERROR(INDEX(Réttabanki!R:R,MATCH(F380,Réttabanki!B:B,0)),"")))</f>
        <v/>
      </c>
    </row>
    <row r="381" spans="1:21" ht="15" customHeight="1">
      <c r="A381" s="35"/>
      <c r="B381" s="36"/>
      <c r="C381" s="36"/>
      <c r="D381" s="37"/>
      <c r="E381" s="37"/>
      <c r="F381" s="37"/>
      <c r="G381" s="37"/>
      <c r="H381" s="38"/>
      <c r="I381" s="38"/>
      <c r="J381" s="39"/>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31"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5"/>
      <c r="B382" s="36"/>
      <c r="C382" s="36"/>
      <c r="D382" s="37"/>
      <c r="E382" s="37"/>
      <c r="F382" s="37"/>
      <c r="G382" s="37"/>
      <c r="H382" s="38"/>
      <c r="I382" s="38"/>
      <c r="J382" s="39"/>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29" t="str">
        <f>IF(F382="","",IFERROR(INDEX(Réttabanki!Q:Q,MATCH(F382,Réttabanki!A:A,0)),IFERROR(INDEX(Réttabanki!Q:Q,MATCH(F382,Réttabanki!B:B,0)),"")))</f>
        <v/>
      </c>
      <c r="U382" s="30" t="str">
        <f>IF(F382="","",IFERROR(INDEX(Réttabanki!R:R,MATCH(F382,Réttabanki!A:A,0)),IFERROR(INDEX(Réttabanki!R:R,MATCH(F382,Réttabanki!B:B,0)),"")))</f>
        <v/>
      </c>
    </row>
    <row r="383" spans="1:21" ht="15" customHeight="1">
      <c r="A383" s="35"/>
      <c r="B383" s="36"/>
      <c r="C383" s="36"/>
      <c r="D383" s="37"/>
      <c r="E383" s="37"/>
      <c r="F383" s="37"/>
      <c r="G383" s="37"/>
      <c r="H383" s="38"/>
      <c r="I383" s="38"/>
      <c r="J383" s="39"/>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31"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5"/>
      <c r="B384" s="36"/>
      <c r="C384" s="36"/>
      <c r="D384" s="37"/>
      <c r="E384" s="37"/>
      <c r="F384" s="37"/>
      <c r="G384" s="37"/>
      <c r="H384" s="38"/>
      <c r="I384" s="38"/>
      <c r="J384" s="39"/>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29" t="str">
        <f>IF(F384="","",IFERROR(INDEX(Réttabanki!Q:Q,MATCH(F384,Réttabanki!A:A,0)),IFERROR(INDEX(Réttabanki!Q:Q,MATCH(F384,Réttabanki!B:B,0)),"")))</f>
        <v/>
      </c>
      <c r="U384" s="30" t="str">
        <f>IF(F384="","",IFERROR(INDEX(Réttabanki!R:R,MATCH(F384,Réttabanki!A:A,0)),IFERROR(INDEX(Réttabanki!R:R,MATCH(F384,Réttabanki!B:B,0)),"")))</f>
        <v/>
      </c>
    </row>
    <row r="385" spans="1:21" ht="15" customHeight="1">
      <c r="A385" s="35"/>
      <c r="B385" s="36"/>
      <c r="C385" s="36"/>
      <c r="D385" s="37"/>
      <c r="E385" s="37"/>
      <c r="F385" s="37"/>
      <c r="G385" s="37"/>
      <c r="H385" s="38"/>
      <c r="I385" s="38"/>
      <c r="J385" s="39"/>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31"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5"/>
      <c r="B386" s="36"/>
      <c r="C386" s="36"/>
      <c r="D386" s="37"/>
      <c r="E386" s="37"/>
      <c r="F386" s="37"/>
      <c r="G386" s="37"/>
      <c r="H386" s="38"/>
      <c r="I386" s="38"/>
      <c r="J386" s="39"/>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29" t="str">
        <f>IF(F386="","",IFERROR(INDEX(Réttabanki!Q:Q,MATCH(F386,Réttabanki!A:A,0)),IFERROR(INDEX(Réttabanki!Q:Q,MATCH(F386,Réttabanki!B:B,0)),"")))</f>
        <v/>
      </c>
      <c r="U386" s="30" t="str">
        <f>IF(F386="","",IFERROR(INDEX(Réttabanki!R:R,MATCH(F386,Réttabanki!A:A,0)),IFERROR(INDEX(Réttabanki!R:R,MATCH(F386,Réttabanki!B:B,0)),"")))</f>
        <v/>
      </c>
    </row>
    <row r="387" spans="1:21" ht="15" customHeight="1">
      <c r="A387" s="35"/>
      <c r="B387" s="36"/>
      <c r="C387" s="36"/>
      <c r="D387" s="37"/>
      <c r="E387" s="37"/>
      <c r="F387" s="37"/>
      <c r="G387" s="37"/>
      <c r="H387" s="38"/>
      <c r="I387" s="38"/>
      <c r="J387" s="39"/>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31"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5"/>
      <c r="B388" s="36"/>
      <c r="C388" s="36"/>
      <c r="D388" s="37"/>
      <c r="E388" s="37"/>
      <c r="F388" s="37"/>
      <c r="G388" s="37"/>
      <c r="H388" s="38"/>
      <c r="I388" s="38"/>
      <c r="J388" s="39"/>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29" t="str">
        <f>IF(F388="","",IFERROR(INDEX(Réttabanki!Q:Q,MATCH(F388,Réttabanki!A:A,0)),IFERROR(INDEX(Réttabanki!Q:Q,MATCH(F388,Réttabanki!B:B,0)),"")))</f>
        <v/>
      </c>
      <c r="U388" s="30" t="str">
        <f>IF(F388="","",IFERROR(INDEX(Réttabanki!R:R,MATCH(F388,Réttabanki!A:A,0)),IFERROR(INDEX(Réttabanki!R:R,MATCH(F388,Réttabanki!B:B,0)),"")))</f>
        <v/>
      </c>
    </row>
    <row r="389" spans="1:21" ht="15" customHeight="1">
      <c r="A389" s="35"/>
      <c r="B389" s="36"/>
      <c r="C389" s="36"/>
      <c r="D389" s="37"/>
      <c r="E389" s="37"/>
      <c r="F389" s="37"/>
      <c r="G389" s="37"/>
      <c r="H389" s="38"/>
      <c r="I389" s="38"/>
      <c r="J389" s="39"/>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31"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5"/>
      <c r="B390" s="36"/>
      <c r="C390" s="36"/>
      <c r="D390" s="37"/>
      <c r="E390" s="37"/>
      <c r="F390" s="37"/>
      <c r="G390" s="37"/>
      <c r="H390" s="38"/>
      <c r="I390" s="38"/>
      <c r="J390" s="39"/>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29" t="str">
        <f>IF(F390="","",IFERROR(INDEX(Réttabanki!Q:Q,MATCH(F390,Réttabanki!A:A,0)),IFERROR(INDEX(Réttabanki!Q:Q,MATCH(F390,Réttabanki!B:B,0)),"")))</f>
        <v/>
      </c>
      <c r="U390" s="30" t="str">
        <f>IF(F390="","",IFERROR(INDEX(Réttabanki!R:R,MATCH(F390,Réttabanki!A:A,0)),IFERROR(INDEX(Réttabanki!R:R,MATCH(F390,Réttabanki!B:B,0)),"")))</f>
        <v/>
      </c>
    </row>
    <row r="391" spans="1:21" ht="15" customHeight="1">
      <c r="A391" s="35"/>
      <c r="B391" s="36"/>
      <c r="C391" s="36"/>
      <c r="D391" s="37"/>
      <c r="E391" s="37"/>
      <c r="F391" s="37"/>
      <c r="G391" s="37"/>
      <c r="H391" s="38"/>
      <c r="I391" s="38"/>
      <c r="J391" s="39"/>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31"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5"/>
      <c r="B392" s="36"/>
      <c r="C392" s="36"/>
      <c r="D392" s="37"/>
      <c r="E392" s="37"/>
      <c r="F392" s="37"/>
      <c r="G392" s="37"/>
      <c r="H392" s="38"/>
      <c r="I392" s="38"/>
      <c r="J392" s="39"/>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29" t="str">
        <f>IF(F392="","",IFERROR(INDEX(Réttabanki!Q:Q,MATCH(F392,Réttabanki!A:A,0)),IFERROR(INDEX(Réttabanki!Q:Q,MATCH(F392,Réttabanki!B:B,0)),"")))</f>
        <v/>
      </c>
      <c r="U392" s="30" t="str">
        <f>IF(F392="","",IFERROR(INDEX(Réttabanki!R:R,MATCH(F392,Réttabanki!A:A,0)),IFERROR(INDEX(Réttabanki!R:R,MATCH(F392,Réttabanki!B:B,0)),"")))</f>
        <v/>
      </c>
    </row>
    <row r="393" spans="1:21" ht="15" customHeight="1">
      <c r="A393" s="35"/>
      <c r="B393" s="36"/>
      <c r="C393" s="36"/>
      <c r="D393" s="37"/>
      <c r="E393" s="37"/>
      <c r="F393" s="37"/>
      <c r="G393" s="37"/>
      <c r="H393" s="38"/>
      <c r="I393" s="38"/>
      <c r="J393" s="39"/>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31"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5"/>
      <c r="B394" s="36"/>
      <c r="C394" s="36"/>
      <c r="D394" s="37"/>
      <c r="E394" s="37"/>
      <c r="F394" s="37"/>
      <c r="G394" s="37"/>
      <c r="H394" s="38"/>
      <c r="I394" s="38"/>
      <c r="J394" s="39"/>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29" t="str">
        <f>IF(F394="","",IFERROR(INDEX(Réttabanki!Q:Q,MATCH(F394,Réttabanki!A:A,0)),IFERROR(INDEX(Réttabanki!Q:Q,MATCH(F394,Réttabanki!B:B,0)),"")))</f>
        <v/>
      </c>
      <c r="U394" s="30" t="str">
        <f>IF(F394="","",IFERROR(INDEX(Réttabanki!R:R,MATCH(F394,Réttabanki!A:A,0)),IFERROR(INDEX(Réttabanki!R:R,MATCH(F394,Réttabanki!B:B,0)),"")))</f>
        <v/>
      </c>
    </row>
    <row r="395" spans="1:21" ht="15" customHeight="1">
      <c r="A395" s="35"/>
      <c r="B395" s="36"/>
      <c r="C395" s="36"/>
      <c r="D395" s="37"/>
      <c r="E395" s="37"/>
      <c r="F395" s="37"/>
      <c r="G395" s="37"/>
      <c r="H395" s="38"/>
      <c r="I395" s="38"/>
      <c r="J395" s="39"/>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31"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5"/>
      <c r="B396" s="36"/>
      <c r="C396" s="36"/>
      <c r="D396" s="37"/>
      <c r="E396" s="37"/>
      <c r="F396" s="37"/>
      <c r="G396" s="37"/>
      <c r="H396" s="38"/>
      <c r="I396" s="38"/>
      <c r="J396" s="39"/>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29" t="str">
        <f>IF(F396="","",IFERROR(INDEX(Réttabanki!Q:Q,MATCH(F396,Réttabanki!A:A,0)),IFERROR(INDEX(Réttabanki!Q:Q,MATCH(F396,Réttabanki!B:B,0)),"")))</f>
        <v/>
      </c>
      <c r="U396" s="30" t="str">
        <f>IF(F396="","",IFERROR(INDEX(Réttabanki!R:R,MATCH(F396,Réttabanki!A:A,0)),IFERROR(INDEX(Réttabanki!R:R,MATCH(F396,Réttabanki!B:B,0)),"")))</f>
        <v/>
      </c>
    </row>
    <row r="397" spans="1:21" ht="15" customHeight="1">
      <c r="A397" s="35"/>
      <c r="B397" s="36"/>
      <c r="C397" s="36"/>
      <c r="D397" s="37"/>
      <c r="E397" s="37"/>
      <c r="F397" s="37"/>
      <c r="G397" s="37"/>
      <c r="H397" s="38"/>
      <c r="I397" s="38"/>
      <c r="J397" s="39"/>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31"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5"/>
      <c r="B398" s="36"/>
      <c r="C398" s="36"/>
      <c r="D398" s="37"/>
      <c r="E398" s="37"/>
      <c r="F398" s="37"/>
      <c r="G398" s="37"/>
      <c r="H398" s="38"/>
      <c r="I398" s="38"/>
      <c r="J398" s="39"/>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29" t="str">
        <f>IF(F398="","",IFERROR(INDEX(Réttabanki!Q:Q,MATCH(F398,Réttabanki!A:A,0)),IFERROR(INDEX(Réttabanki!Q:Q,MATCH(F398,Réttabanki!B:B,0)),"")))</f>
        <v/>
      </c>
      <c r="U398" s="30" t="str">
        <f>IF(F398="","",IFERROR(INDEX(Réttabanki!R:R,MATCH(F398,Réttabanki!A:A,0)),IFERROR(INDEX(Réttabanki!R:R,MATCH(F398,Réttabanki!B:B,0)),"")))</f>
        <v/>
      </c>
    </row>
    <row r="399" spans="1:21" ht="15" customHeight="1">
      <c r="A399" s="35"/>
      <c r="B399" s="36"/>
      <c r="C399" s="36"/>
      <c r="D399" s="37"/>
      <c r="E399" s="37"/>
      <c r="F399" s="37"/>
      <c r="G399" s="37"/>
      <c r="H399" s="38"/>
      <c r="I399" s="38"/>
      <c r="J399" s="39"/>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31"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5"/>
      <c r="B400" s="36"/>
      <c r="C400" s="36"/>
      <c r="D400" s="37"/>
      <c r="E400" s="37"/>
      <c r="F400" s="37"/>
      <c r="G400" s="37"/>
      <c r="H400" s="38"/>
      <c r="I400" s="38"/>
      <c r="J400" s="39"/>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29" t="str">
        <f>IF(F400="","",IFERROR(INDEX(Réttabanki!Q:Q,MATCH(F400,Réttabanki!A:A,0)),IFERROR(INDEX(Réttabanki!Q:Q,MATCH(F400,Réttabanki!B:B,0)),"")))</f>
        <v/>
      </c>
      <c r="U400" s="30" t="str">
        <f>IF(F400="","",IFERROR(INDEX(Réttabanki!R:R,MATCH(F400,Réttabanki!A:A,0)),IFERROR(INDEX(Réttabanki!R:R,MATCH(F400,Réttabanki!B:B,0)),"")))</f>
        <v/>
      </c>
    </row>
    <row r="401" spans="1:21" ht="15" customHeight="1">
      <c r="A401" s="35"/>
      <c r="B401" s="36"/>
      <c r="C401" s="36"/>
      <c r="D401" s="37"/>
      <c r="E401" s="37"/>
      <c r="F401" s="37"/>
      <c r="G401" s="37"/>
      <c r="H401" s="38"/>
      <c r="I401" s="38"/>
      <c r="J401" s="39"/>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31"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5"/>
      <c r="B402" s="36"/>
      <c r="C402" s="36"/>
      <c r="D402" s="37"/>
      <c r="E402" s="37"/>
      <c r="F402" s="37"/>
      <c r="G402" s="37"/>
      <c r="H402" s="38"/>
      <c r="I402" s="38"/>
      <c r="J402" s="39"/>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29" t="str">
        <f>IF(F402="","",IFERROR(INDEX(Réttabanki!Q:Q,MATCH(F402,Réttabanki!A:A,0)),IFERROR(INDEX(Réttabanki!Q:Q,MATCH(F402,Réttabanki!B:B,0)),"")))</f>
        <v/>
      </c>
      <c r="U402" s="30" t="str">
        <f>IF(F402="","",IFERROR(INDEX(Réttabanki!R:R,MATCH(F402,Réttabanki!A:A,0)),IFERROR(INDEX(Réttabanki!R:R,MATCH(F402,Réttabanki!B:B,0)),"")))</f>
        <v/>
      </c>
    </row>
    <row r="403" spans="1:21" ht="15" customHeight="1">
      <c r="A403" s="35"/>
      <c r="B403" s="36"/>
      <c r="C403" s="36"/>
      <c r="D403" s="37"/>
      <c r="E403" s="37"/>
      <c r="F403" s="37"/>
      <c r="G403" s="37"/>
      <c r="H403" s="38"/>
      <c r="I403" s="38"/>
      <c r="J403" s="39"/>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31"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5"/>
      <c r="B404" s="36"/>
      <c r="C404" s="36"/>
      <c r="D404" s="37"/>
      <c r="E404" s="37"/>
      <c r="F404" s="37"/>
      <c r="G404" s="37"/>
      <c r="H404" s="38"/>
      <c r="I404" s="38"/>
      <c r="J404" s="39"/>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29" t="str">
        <f>IF(F404="","",IFERROR(INDEX(Réttabanki!Q:Q,MATCH(F404,Réttabanki!A:A,0)),IFERROR(INDEX(Réttabanki!Q:Q,MATCH(F404,Réttabanki!B:B,0)),"")))</f>
        <v/>
      </c>
      <c r="U404" s="30" t="str">
        <f>IF(F404="","",IFERROR(INDEX(Réttabanki!R:R,MATCH(F404,Réttabanki!A:A,0)),IFERROR(INDEX(Réttabanki!R:R,MATCH(F404,Réttabanki!B:B,0)),"")))</f>
        <v/>
      </c>
    </row>
    <row r="405" spans="1:21" ht="15" customHeight="1">
      <c r="A405" s="35"/>
      <c r="B405" s="36"/>
      <c r="C405" s="36"/>
      <c r="D405" s="37"/>
      <c r="E405" s="37"/>
      <c r="F405" s="37"/>
      <c r="G405" s="37"/>
      <c r="H405" s="38"/>
      <c r="I405" s="38"/>
      <c r="J405" s="39"/>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31"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5"/>
      <c r="B406" s="36"/>
      <c r="C406" s="36"/>
      <c r="D406" s="37"/>
      <c r="E406" s="37"/>
      <c r="F406" s="37"/>
      <c r="G406" s="37"/>
      <c r="H406" s="38"/>
      <c r="I406" s="38"/>
      <c r="J406" s="39"/>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29" t="str">
        <f>IF(F406="","",IFERROR(INDEX(Réttabanki!Q:Q,MATCH(F406,Réttabanki!A:A,0)),IFERROR(INDEX(Réttabanki!Q:Q,MATCH(F406,Réttabanki!B:B,0)),"")))</f>
        <v/>
      </c>
      <c r="U406" s="30" t="str">
        <f>IF(F406="","",IFERROR(INDEX(Réttabanki!R:R,MATCH(F406,Réttabanki!A:A,0)),IFERROR(INDEX(Réttabanki!R:R,MATCH(F406,Réttabanki!B:B,0)),"")))</f>
        <v/>
      </c>
    </row>
    <row r="407" spans="1:21" ht="15" customHeight="1">
      <c r="A407" s="35"/>
      <c r="B407" s="36"/>
      <c r="C407" s="36"/>
      <c r="D407" s="37"/>
      <c r="E407" s="37"/>
      <c r="F407" s="37"/>
      <c r="G407" s="37"/>
      <c r="H407" s="38"/>
      <c r="I407" s="38"/>
      <c r="J407" s="39"/>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31"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5"/>
      <c r="B408" s="36"/>
      <c r="C408" s="36"/>
      <c r="D408" s="37"/>
      <c r="E408" s="37"/>
      <c r="F408" s="37"/>
      <c r="G408" s="37"/>
      <c r="H408" s="38"/>
      <c r="I408" s="38"/>
      <c r="J408" s="39"/>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29" t="str">
        <f>IF(F408="","",IFERROR(INDEX(Réttabanki!Q:Q,MATCH(F408,Réttabanki!A:A,0)),IFERROR(INDEX(Réttabanki!Q:Q,MATCH(F408,Réttabanki!B:B,0)),"")))</f>
        <v/>
      </c>
      <c r="U408" s="30" t="str">
        <f>IF(F408="","",IFERROR(INDEX(Réttabanki!R:R,MATCH(F408,Réttabanki!A:A,0)),IFERROR(INDEX(Réttabanki!R:R,MATCH(F408,Réttabanki!B:B,0)),"")))</f>
        <v/>
      </c>
    </row>
    <row r="409" spans="1:21" ht="15" customHeight="1">
      <c r="A409" s="35"/>
      <c r="B409" s="36"/>
      <c r="C409" s="36"/>
      <c r="D409" s="37"/>
      <c r="E409" s="37"/>
      <c r="F409" s="37"/>
      <c r="G409" s="37"/>
      <c r="H409" s="38"/>
      <c r="I409" s="38"/>
      <c r="J409" s="39"/>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31"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5"/>
      <c r="B410" s="36"/>
      <c r="C410" s="36"/>
      <c r="D410" s="37"/>
      <c r="E410" s="37"/>
      <c r="F410" s="37"/>
      <c r="G410" s="37"/>
      <c r="H410" s="38"/>
      <c r="I410" s="38"/>
      <c r="J410" s="39"/>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29" t="str">
        <f>IF(F410="","",IFERROR(INDEX(Réttabanki!Q:Q,MATCH(F410,Réttabanki!A:A,0)),IFERROR(INDEX(Réttabanki!Q:Q,MATCH(F410,Réttabanki!B:B,0)),"")))</f>
        <v/>
      </c>
      <c r="U410" s="30" t="str">
        <f>IF(F410="","",IFERROR(INDEX(Réttabanki!R:R,MATCH(F410,Réttabanki!A:A,0)),IFERROR(INDEX(Réttabanki!R:R,MATCH(F410,Réttabanki!B:B,0)),"")))</f>
        <v/>
      </c>
    </row>
    <row r="411" spans="1:21" ht="15" customHeight="1">
      <c r="A411" s="35"/>
      <c r="B411" s="36"/>
      <c r="C411" s="36"/>
      <c r="D411" s="37"/>
      <c r="E411" s="37"/>
      <c r="F411" s="37"/>
      <c r="G411" s="37"/>
      <c r="H411" s="38"/>
      <c r="I411" s="38"/>
      <c r="J411" s="39"/>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31"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5"/>
      <c r="B412" s="36"/>
      <c r="C412" s="36"/>
      <c r="D412" s="37"/>
      <c r="E412" s="37"/>
      <c r="F412" s="37"/>
      <c r="G412" s="37"/>
      <c r="H412" s="38"/>
      <c r="I412" s="38"/>
      <c r="J412" s="39"/>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29" t="str">
        <f>IF(F412="","",IFERROR(INDEX(Réttabanki!Q:Q,MATCH(F412,Réttabanki!A:A,0)),IFERROR(INDEX(Réttabanki!Q:Q,MATCH(F412,Réttabanki!B:B,0)),"")))</f>
        <v/>
      </c>
      <c r="U412" s="30" t="str">
        <f>IF(F412="","",IFERROR(INDEX(Réttabanki!R:R,MATCH(F412,Réttabanki!A:A,0)),IFERROR(INDEX(Réttabanki!R:R,MATCH(F412,Réttabanki!B:B,0)),"")))</f>
        <v/>
      </c>
    </row>
    <row r="413" spans="1:21" ht="15" customHeight="1">
      <c r="A413" s="35"/>
      <c r="B413" s="36"/>
      <c r="C413" s="36"/>
      <c r="D413" s="37"/>
      <c r="E413" s="37"/>
      <c r="F413" s="37"/>
      <c r="G413" s="37"/>
      <c r="H413" s="38"/>
      <c r="I413" s="38"/>
      <c r="J413" s="39"/>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31"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5"/>
      <c r="B414" s="36"/>
      <c r="C414" s="36"/>
      <c r="D414" s="37"/>
      <c r="E414" s="37"/>
      <c r="F414" s="37"/>
      <c r="G414" s="37"/>
      <c r="H414" s="38"/>
      <c r="I414" s="38"/>
      <c r="J414" s="39"/>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29" t="str">
        <f>IF(F414="","",IFERROR(INDEX(Réttabanki!Q:Q,MATCH(F414,Réttabanki!A:A,0)),IFERROR(INDEX(Réttabanki!Q:Q,MATCH(F414,Réttabanki!B:B,0)),"")))</f>
        <v/>
      </c>
      <c r="U414" s="30" t="str">
        <f>IF(F414="","",IFERROR(INDEX(Réttabanki!R:R,MATCH(F414,Réttabanki!A:A,0)),IFERROR(INDEX(Réttabanki!R:R,MATCH(F414,Réttabanki!B:B,0)),"")))</f>
        <v/>
      </c>
    </row>
    <row r="415" spans="1:21" ht="15" customHeight="1">
      <c r="A415" s="35"/>
      <c r="B415" s="36"/>
      <c r="C415" s="36"/>
      <c r="D415" s="37"/>
      <c r="E415" s="37"/>
      <c r="F415" s="37"/>
      <c r="G415" s="37"/>
      <c r="H415" s="38"/>
      <c r="I415" s="38"/>
      <c r="J415" s="39"/>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31"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5"/>
      <c r="B416" s="36"/>
      <c r="C416" s="36"/>
      <c r="D416" s="37"/>
      <c r="E416" s="37"/>
      <c r="F416" s="37"/>
      <c r="G416" s="37"/>
      <c r="H416" s="38"/>
      <c r="I416" s="38"/>
      <c r="J416" s="39"/>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29" t="str">
        <f>IF(F416="","",IFERROR(INDEX(Réttabanki!Q:Q,MATCH(F416,Réttabanki!A:A,0)),IFERROR(INDEX(Réttabanki!Q:Q,MATCH(F416,Réttabanki!B:B,0)),"")))</f>
        <v/>
      </c>
      <c r="U416" s="30" t="str">
        <f>IF(F416="","",IFERROR(INDEX(Réttabanki!R:R,MATCH(F416,Réttabanki!A:A,0)),IFERROR(INDEX(Réttabanki!R:R,MATCH(F416,Réttabanki!B:B,0)),"")))</f>
        <v/>
      </c>
    </row>
    <row r="417" spans="1:21" ht="15" customHeight="1">
      <c r="A417" s="35"/>
      <c r="B417" s="36"/>
      <c r="C417" s="36"/>
      <c r="D417" s="37"/>
      <c r="E417" s="37"/>
      <c r="F417" s="37"/>
      <c r="G417" s="37"/>
      <c r="H417" s="38"/>
      <c r="I417" s="38"/>
      <c r="J417" s="39"/>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31"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5"/>
      <c r="B418" s="36"/>
      <c r="C418" s="36"/>
      <c r="D418" s="37"/>
      <c r="E418" s="37"/>
      <c r="F418" s="37"/>
      <c r="G418" s="37"/>
      <c r="H418" s="38"/>
      <c r="I418" s="38"/>
      <c r="J418" s="39"/>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29" t="str">
        <f>IF(F418="","",IFERROR(INDEX(Réttabanki!Q:Q,MATCH(F418,Réttabanki!A:A,0)),IFERROR(INDEX(Réttabanki!Q:Q,MATCH(F418,Réttabanki!B:B,0)),"")))</f>
        <v/>
      </c>
      <c r="U418" s="30" t="str">
        <f>IF(F418="","",IFERROR(INDEX(Réttabanki!R:R,MATCH(F418,Réttabanki!A:A,0)),IFERROR(INDEX(Réttabanki!R:R,MATCH(F418,Réttabanki!B:B,0)),"")))</f>
        <v/>
      </c>
    </row>
    <row r="419" spans="1:21" ht="15" customHeight="1">
      <c r="A419" s="35"/>
      <c r="B419" s="36"/>
      <c r="C419" s="36"/>
      <c r="D419" s="37"/>
      <c r="E419" s="37"/>
      <c r="F419" s="37"/>
      <c r="G419" s="37"/>
      <c r="H419" s="38"/>
      <c r="I419" s="38"/>
      <c r="J419" s="39"/>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31"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5"/>
      <c r="B420" s="36"/>
      <c r="C420" s="36"/>
      <c r="D420" s="37"/>
      <c r="E420" s="37"/>
      <c r="F420" s="37"/>
      <c r="G420" s="37"/>
      <c r="H420" s="38"/>
      <c r="I420" s="38"/>
      <c r="J420" s="39"/>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29" t="str">
        <f>IF(F420="","",IFERROR(INDEX(Réttabanki!Q:Q,MATCH(F420,Réttabanki!A:A,0)),IFERROR(INDEX(Réttabanki!Q:Q,MATCH(F420,Réttabanki!B:B,0)),"")))</f>
        <v/>
      </c>
      <c r="U420" s="30" t="str">
        <f>IF(F420="","",IFERROR(INDEX(Réttabanki!R:R,MATCH(F420,Réttabanki!A:A,0)),IFERROR(INDEX(Réttabanki!R:R,MATCH(F420,Réttabanki!B:B,0)),"")))</f>
        <v/>
      </c>
    </row>
    <row r="421" spans="1:21" ht="15" customHeight="1">
      <c r="A421" s="35"/>
      <c r="B421" s="36"/>
      <c r="C421" s="36"/>
      <c r="D421" s="37"/>
      <c r="E421" s="37"/>
      <c r="F421" s="37"/>
      <c r="G421" s="37"/>
      <c r="H421" s="38"/>
      <c r="I421" s="38"/>
      <c r="J421" s="39"/>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31"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5"/>
      <c r="B422" s="36"/>
      <c r="C422" s="36"/>
      <c r="D422" s="37"/>
      <c r="E422" s="37"/>
      <c r="F422" s="37"/>
      <c r="G422" s="37"/>
      <c r="H422" s="38"/>
      <c r="I422" s="38"/>
      <c r="J422" s="39"/>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29" t="str">
        <f>IF(F422="","",IFERROR(INDEX(Réttabanki!Q:Q,MATCH(F422,Réttabanki!A:A,0)),IFERROR(INDEX(Réttabanki!Q:Q,MATCH(F422,Réttabanki!B:B,0)),"")))</f>
        <v/>
      </c>
      <c r="U422" s="30" t="str">
        <f>IF(F422="","",IFERROR(INDEX(Réttabanki!R:R,MATCH(F422,Réttabanki!A:A,0)),IFERROR(INDEX(Réttabanki!R:R,MATCH(F422,Réttabanki!B:B,0)),"")))</f>
        <v/>
      </c>
    </row>
    <row r="423" spans="1:21" ht="15" customHeight="1">
      <c r="A423" s="35"/>
      <c r="B423" s="36"/>
      <c r="C423" s="36"/>
      <c r="D423" s="37"/>
      <c r="E423" s="37"/>
      <c r="F423" s="37"/>
      <c r="G423" s="37"/>
      <c r="H423" s="38"/>
      <c r="I423" s="38"/>
      <c r="J423" s="39"/>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31"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5"/>
      <c r="B424" s="36"/>
      <c r="C424" s="36"/>
      <c r="D424" s="37"/>
      <c r="E424" s="37"/>
      <c r="F424" s="37"/>
      <c r="G424" s="37"/>
      <c r="H424" s="38"/>
      <c r="I424" s="38"/>
      <c r="J424" s="39"/>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29" t="str">
        <f>IF(F424="","",IFERROR(INDEX(Réttabanki!Q:Q,MATCH(F424,Réttabanki!A:A,0)),IFERROR(INDEX(Réttabanki!Q:Q,MATCH(F424,Réttabanki!B:B,0)),"")))</f>
        <v/>
      </c>
      <c r="U424" s="30" t="str">
        <f>IF(F424="","",IFERROR(INDEX(Réttabanki!R:R,MATCH(F424,Réttabanki!A:A,0)),IFERROR(INDEX(Réttabanki!R:R,MATCH(F424,Réttabanki!B:B,0)),"")))</f>
        <v/>
      </c>
    </row>
    <row r="425" spans="1:21" ht="15" customHeight="1">
      <c r="A425" s="35"/>
      <c r="B425" s="36"/>
      <c r="C425" s="36"/>
      <c r="D425" s="37"/>
      <c r="E425" s="37"/>
      <c r="F425" s="37"/>
      <c r="G425" s="37"/>
      <c r="H425" s="38"/>
      <c r="I425" s="38"/>
      <c r="J425" s="39"/>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31"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5"/>
      <c r="B426" s="36"/>
      <c r="C426" s="36"/>
      <c r="D426" s="37"/>
      <c r="E426" s="37"/>
      <c r="F426" s="37"/>
      <c r="G426" s="37"/>
      <c r="H426" s="38"/>
      <c r="I426" s="38"/>
      <c r="J426" s="39"/>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29" t="str">
        <f>IF(F426="","",IFERROR(INDEX(Réttabanki!Q:Q,MATCH(F426,Réttabanki!A:A,0)),IFERROR(INDEX(Réttabanki!Q:Q,MATCH(F426,Réttabanki!B:B,0)),"")))</f>
        <v/>
      </c>
      <c r="U426" s="30" t="str">
        <f>IF(F426="","",IFERROR(INDEX(Réttabanki!R:R,MATCH(F426,Réttabanki!A:A,0)),IFERROR(INDEX(Réttabanki!R:R,MATCH(F426,Réttabanki!B:B,0)),"")))</f>
        <v/>
      </c>
    </row>
    <row r="427" spans="1:21" ht="15" customHeight="1">
      <c r="A427" s="35"/>
      <c r="B427" s="36"/>
      <c r="C427" s="36"/>
      <c r="D427" s="37"/>
      <c r="E427" s="37"/>
      <c r="F427" s="37"/>
      <c r="G427" s="37"/>
      <c r="H427" s="38"/>
      <c r="I427" s="38"/>
      <c r="J427" s="39"/>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31"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5"/>
      <c r="B428" s="36"/>
      <c r="C428" s="36"/>
      <c r="D428" s="37"/>
      <c r="E428" s="37"/>
      <c r="F428" s="37"/>
      <c r="G428" s="37"/>
      <c r="H428" s="38"/>
      <c r="I428" s="38"/>
      <c r="J428" s="39"/>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29" t="str">
        <f>IF(F428="","",IFERROR(INDEX(Réttabanki!Q:Q,MATCH(F428,Réttabanki!A:A,0)),IFERROR(INDEX(Réttabanki!Q:Q,MATCH(F428,Réttabanki!B:B,0)),"")))</f>
        <v/>
      </c>
      <c r="U428" s="30" t="str">
        <f>IF(F428="","",IFERROR(INDEX(Réttabanki!R:R,MATCH(F428,Réttabanki!A:A,0)),IFERROR(INDEX(Réttabanki!R:R,MATCH(F428,Réttabanki!B:B,0)),"")))</f>
        <v/>
      </c>
    </row>
    <row r="429" spans="1:21" ht="15" customHeight="1">
      <c r="A429" s="35"/>
      <c r="B429" s="36"/>
      <c r="C429" s="36"/>
      <c r="D429" s="37"/>
      <c r="E429" s="37"/>
      <c r="F429" s="37"/>
      <c r="G429" s="37"/>
      <c r="H429" s="38"/>
      <c r="I429" s="38"/>
      <c r="J429" s="39"/>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31"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5"/>
      <c r="B430" s="36"/>
      <c r="C430" s="36"/>
      <c r="D430" s="37"/>
      <c r="E430" s="37"/>
      <c r="F430" s="37"/>
      <c r="G430" s="37"/>
      <c r="H430" s="38"/>
      <c r="I430" s="38"/>
      <c r="J430" s="39"/>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29" t="str">
        <f>IF(F430="","",IFERROR(INDEX(Réttabanki!Q:Q,MATCH(F430,Réttabanki!A:A,0)),IFERROR(INDEX(Réttabanki!Q:Q,MATCH(F430,Réttabanki!B:B,0)),"")))</f>
        <v/>
      </c>
      <c r="U430" s="30" t="str">
        <f>IF(F430="","",IFERROR(INDEX(Réttabanki!R:R,MATCH(F430,Réttabanki!A:A,0)),IFERROR(INDEX(Réttabanki!R:R,MATCH(F430,Réttabanki!B:B,0)),"")))</f>
        <v/>
      </c>
    </row>
    <row r="431" spans="1:21" ht="15" customHeight="1">
      <c r="A431" s="35"/>
      <c r="B431" s="36"/>
      <c r="C431" s="36"/>
      <c r="D431" s="37"/>
      <c r="E431" s="37"/>
      <c r="F431" s="37"/>
      <c r="G431" s="37"/>
      <c r="H431" s="38"/>
      <c r="I431" s="38"/>
      <c r="J431" s="39"/>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31"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5"/>
      <c r="B432" s="36"/>
      <c r="C432" s="36"/>
      <c r="D432" s="37"/>
      <c r="E432" s="37"/>
      <c r="F432" s="37"/>
      <c r="G432" s="37"/>
      <c r="H432" s="38"/>
      <c r="I432" s="38"/>
      <c r="J432" s="39"/>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29" t="str">
        <f>IF(F432="","",IFERROR(INDEX(Réttabanki!Q:Q,MATCH(F432,Réttabanki!A:A,0)),IFERROR(INDEX(Réttabanki!Q:Q,MATCH(F432,Réttabanki!B:B,0)),"")))</f>
        <v/>
      </c>
      <c r="U432" s="30" t="str">
        <f>IF(F432="","",IFERROR(INDEX(Réttabanki!R:R,MATCH(F432,Réttabanki!A:A,0)),IFERROR(INDEX(Réttabanki!R:R,MATCH(F432,Réttabanki!B:B,0)),"")))</f>
        <v/>
      </c>
    </row>
    <row r="433" spans="1:21" ht="15" customHeight="1">
      <c r="A433" s="35"/>
      <c r="B433" s="36"/>
      <c r="C433" s="36"/>
      <c r="D433" s="37"/>
      <c r="E433" s="37"/>
      <c r="F433" s="37"/>
      <c r="G433" s="37"/>
      <c r="H433" s="38"/>
      <c r="I433" s="38"/>
      <c r="J433" s="39"/>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31"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5"/>
      <c r="B434" s="36"/>
      <c r="C434" s="36"/>
      <c r="D434" s="37"/>
      <c r="E434" s="37"/>
      <c r="F434" s="37"/>
      <c r="G434" s="37"/>
      <c r="H434" s="38"/>
      <c r="I434" s="38"/>
      <c r="J434" s="39"/>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29" t="str">
        <f>IF(F434="","",IFERROR(INDEX(Réttabanki!Q:Q,MATCH(F434,Réttabanki!A:A,0)),IFERROR(INDEX(Réttabanki!Q:Q,MATCH(F434,Réttabanki!B:B,0)),"")))</f>
        <v/>
      </c>
      <c r="U434" s="30" t="str">
        <f>IF(F434="","",IFERROR(INDEX(Réttabanki!R:R,MATCH(F434,Réttabanki!A:A,0)),IFERROR(INDEX(Réttabanki!R:R,MATCH(F434,Réttabanki!B:B,0)),"")))</f>
        <v/>
      </c>
    </row>
    <row r="435" spans="1:21" ht="15" customHeight="1">
      <c r="A435" s="35"/>
      <c r="B435" s="36"/>
      <c r="C435" s="36"/>
      <c r="D435" s="37"/>
      <c r="E435" s="37"/>
      <c r="F435" s="37"/>
      <c r="G435" s="37"/>
      <c r="H435" s="38"/>
      <c r="I435" s="38"/>
      <c r="J435" s="39"/>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31"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5"/>
      <c r="B436" s="36"/>
      <c r="C436" s="36"/>
      <c r="D436" s="37"/>
      <c r="E436" s="37"/>
      <c r="F436" s="37"/>
      <c r="G436" s="37"/>
      <c r="H436" s="38"/>
      <c r="I436" s="38"/>
      <c r="J436" s="39"/>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29" t="str">
        <f>IF(F436="","",IFERROR(INDEX(Réttabanki!Q:Q,MATCH(F436,Réttabanki!A:A,0)),IFERROR(INDEX(Réttabanki!Q:Q,MATCH(F436,Réttabanki!B:B,0)),"")))</f>
        <v/>
      </c>
      <c r="U436" s="30" t="str">
        <f>IF(F436="","",IFERROR(INDEX(Réttabanki!R:R,MATCH(F436,Réttabanki!A:A,0)),IFERROR(INDEX(Réttabanki!R:R,MATCH(F436,Réttabanki!B:B,0)),"")))</f>
        <v/>
      </c>
    </row>
    <row r="437" spans="1:21" ht="15" customHeight="1">
      <c r="A437" s="35"/>
      <c r="B437" s="36"/>
      <c r="C437" s="36"/>
      <c r="D437" s="37"/>
      <c r="E437" s="37"/>
      <c r="F437" s="37"/>
      <c r="G437" s="37"/>
      <c r="H437" s="38"/>
      <c r="I437" s="38"/>
      <c r="J437" s="39"/>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31"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5"/>
      <c r="B438" s="36"/>
      <c r="C438" s="36"/>
      <c r="D438" s="37"/>
      <c r="E438" s="37"/>
      <c r="F438" s="37"/>
      <c r="G438" s="37"/>
      <c r="H438" s="38"/>
      <c r="I438" s="38"/>
      <c r="J438" s="39"/>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29" t="str">
        <f>IF(F438="","",IFERROR(INDEX(Réttabanki!Q:Q,MATCH(F438,Réttabanki!A:A,0)),IFERROR(INDEX(Réttabanki!Q:Q,MATCH(F438,Réttabanki!B:B,0)),"")))</f>
        <v/>
      </c>
      <c r="U438" s="30" t="str">
        <f>IF(F438="","",IFERROR(INDEX(Réttabanki!R:R,MATCH(F438,Réttabanki!A:A,0)),IFERROR(INDEX(Réttabanki!R:R,MATCH(F438,Réttabanki!B:B,0)),"")))</f>
        <v/>
      </c>
    </row>
    <row r="439" spans="1:21" ht="15" customHeight="1">
      <c r="A439" s="35"/>
      <c r="B439" s="36"/>
      <c r="C439" s="36"/>
      <c r="D439" s="37"/>
      <c r="E439" s="37"/>
      <c r="F439" s="37"/>
      <c r="G439" s="37"/>
      <c r="H439" s="38"/>
      <c r="I439" s="38"/>
      <c r="J439" s="39"/>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31"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5"/>
      <c r="B440" s="36"/>
      <c r="C440" s="36"/>
      <c r="D440" s="37"/>
      <c r="E440" s="37"/>
      <c r="F440" s="37"/>
      <c r="G440" s="37"/>
      <c r="H440" s="38"/>
      <c r="I440" s="38"/>
      <c r="J440" s="39"/>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29" t="str">
        <f>IF(F440="","",IFERROR(INDEX(Réttabanki!Q:Q,MATCH(F440,Réttabanki!A:A,0)),IFERROR(INDEX(Réttabanki!Q:Q,MATCH(F440,Réttabanki!B:B,0)),"")))</f>
        <v/>
      </c>
      <c r="U440" s="30" t="str">
        <f>IF(F440="","",IFERROR(INDEX(Réttabanki!R:R,MATCH(F440,Réttabanki!A:A,0)),IFERROR(INDEX(Réttabanki!R:R,MATCH(F440,Réttabanki!B:B,0)),"")))</f>
        <v/>
      </c>
    </row>
    <row r="441" spans="1:21" ht="15" customHeight="1">
      <c r="A441" s="35"/>
      <c r="B441" s="36"/>
      <c r="C441" s="36"/>
      <c r="D441" s="37"/>
      <c r="E441" s="37"/>
      <c r="F441" s="37"/>
      <c r="G441" s="37"/>
      <c r="H441" s="38"/>
      <c r="I441" s="38"/>
      <c r="J441" s="39"/>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31"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5"/>
      <c r="B442" s="36"/>
      <c r="C442" s="36"/>
      <c r="D442" s="37"/>
      <c r="E442" s="37"/>
      <c r="F442" s="37"/>
      <c r="G442" s="37"/>
      <c r="H442" s="38"/>
      <c r="I442" s="38"/>
      <c r="J442" s="39"/>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29" t="str">
        <f>IF(F442="","",IFERROR(INDEX(Réttabanki!Q:Q,MATCH(F442,Réttabanki!A:A,0)),IFERROR(INDEX(Réttabanki!Q:Q,MATCH(F442,Réttabanki!B:B,0)),"")))</f>
        <v/>
      </c>
      <c r="U442" s="30" t="str">
        <f>IF(F442="","",IFERROR(INDEX(Réttabanki!R:R,MATCH(F442,Réttabanki!A:A,0)),IFERROR(INDEX(Réttabanki!R:R,MATCH(F442,Réttabanki!B:B,0)),"")))</f>
        <v/>
      </c>
    </row>
    <row r="443" spans="1:21" ht="15" customHeight="1">
      <c r="A443" s="35"/>
      <c r="B443" s="36"/>
      <c r="C443" s="36"/>
      <c r="D443" s="37"/>
      <c r="E443" s="37"/>
      <c r="F443" s="37"/>
      <c r="G443" s="37"/>
      <c r="H443" s="38"/>
      <c r="I443" s="38"/>
      <c r="J443" s="39"/>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31"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5"/>
      <c r="B444" s="36"/>
      <c r="C444" s="36"/>
      <c r="D444" s="37"/>
      <c r="E444" s="37"/>
      <c r="F444" s="37"/>
      <c r="G444" s="37"/>
      <c r="H444" s="38"/>
      <c r="I444" s="38"/>
      <c r="J444" s="39"/>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29" t="str">
        <f>IF(F444="","",IFERROR(INDEX(Réttabanki!Q:Q,MATCH(F444,Réttabanki!A:A,0)),IFERROR(INDEX(Réttabanki!Q:Q,MATCH(F444,Réttabanki!B:B,0)),"")))</f>
        <v/>
      </c>
      <c r="U444" s="30" t="str">
        <f>IF(F444="","",IFERROR(INDEX(Réttabanki!R:R,MATCH(F444,Réttabanki!A:A,0)),IFERROR(INDEX(Réttabanki!R:R,MATCH(F444,Réttabanki!B:B,0)),"")))</f>
        <v/>
      </c>
    </row>
    <row r="445" spans="1:21" ht="15" customHeight="1">
      <c r="A445" s="35"/>
      <c r="B445" s="36"/>
      <c r="C445" s="36"/>
      <c r="D445" s="37"/>
      <c r="E445" s="37"/>
      <c r="F445" s="37"/>
      <c r="G445" s="37"/>
      <c r="H445" s="38"/>
      <c r="I445" s="38"/>
      <c r="J445" s="39"/>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31"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5"/>
      <c r="B446" s="36"/>
      <c r="C446" s="36"/>
      <c r="D446" s="37"/>
      <c r="E446" s="37"/>
      <c r="F446" s="37"/>
      <c r="G446" s="37"/>
      <c r="H446" s="38"/>
      <c r="I446" s="38"/>
      <c r="J446" s="39"/>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29" t="str">
        <f>IF(F446="","",IFERROR(INDEX(Réttabanki!Q:Q,MATCH(F446,Réttabanki!A:A,0)),IFERROR(INDEX(Réttabanki!Q:Q,MATCH(F446,Réttabanki!B:B,0)),"")))</f>
        <v/>
      </c>
      <c r="U446" s="30" t="str">
        <f>IF(F446="","",IFERROR(INDEX(Réttabanki!R:R,MATCH(F446,Réttabanki!A:A,0)),IFERROR(INDEX(Réttabanki!R:R,MATCH(F446,Réttabanki!B:B,0)),"")))</f>
        <v/>
      </c>
    </row>
    <row r="447" spans="1:21" ht="15" customHeight="1">
      <c r="A447" s="35"/>
      <c r="B447" s="36"/>
      <c r="C447" s="36"/>
      <c r="D447" s="37"/>
      <c r="E447" s="37"/>
      <c r="F447" s="37"/>
      <c r="G447" s="37"/>
      <c r="H447" s="38"/>
      <c r="I447" s="38"/>
      <c r="J447" s="39"/>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31"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5"/>
      <c r="B448" s="36"/>
      <c r="C448" s="36"/>
      <c r="D448" s="37"/>
      <c r="E448" s="37"/>
      <c r="F448" s="37"/>
      <c r="G448" s="37"/>
      <c r="H448" s="38"/>
      <c r="I448" s="38"/>
      <c r="J448" s="39"/>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29" t="str">
        <f>IF(F448="","",IFERROR(INDEX(Réttabanki!Q:Q,MATCH(F448,Réttabanki!A:A,0)),IFERROR(INDEX(Réttabanki!Q:Q,MATCH(F448,Réttabanki!B:B,0)),"")))</f>
        <v/>
      </c>
      <c r="U448" s="30" t="str">
        <f>IF(F448="","",IFERROR(INDEX(Réttabanki!R:R,MATCH(F448,Réttabanki!A:A,0)),IFERROR(INDEX(Réttabanki!R:R,MATCH(F448,Réttabanki!B:B,0)),"")))</f>
        <v/>
      </c>
    </row>
    <row r="449" spans="1:21" ht="15" customHeight="1">
      <c r="A449" s="35"/>
      <c r="B449" s="36"/>
      <c r="C449" s="36"/>
      <c r="D449" s="37"/>
      <c r="E449" s="37"/>
      <c r="F449" s="37"/>
      <c r="G449" s="37"/>
      <c r="H449" s="38"/>
      <c r="I449" s="38"/>
      <c r="J449" s="39"/>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31"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5"/>
      <c r="B450" s="36"/>
      <c r="C450" s="36"/>
      <c r="D450" s="37"/>
      <c r="E450" s="37"/>
      <c r="F450" s="37"/>
      <c r="G450" s="37"/>
      <c r="H450" s="38"/>
      <c r="I450" s="38"/>
      <c r="J450" s="39"/>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29" t="str">
        <f>IF(F450="","",IFERROR(INDEX(Réttabanki!Q:Q,MATCH(F450,Réttabanki!A:A,0)),IFERROR(INDEX(Réttabanki!Q:Q,MATCH(F450,Réttabanki!B:B,0)),"")))</f>
        <v/>
      </c>
      <c r="U450" s="30" t="str">
        <f>IF(F450="","",IFERROR(INDEX(Réttabanki!R:R,MATCH(F450,Réttabanki!A:A,0)),IFERROR(INDEX(Réttabanki!R:R,MATCH(F450,Réttabanki!B:B,0)),"")))</f>
        <v/>
      </c>
    </row>
    <row r="451" spans="1:21" ht="15" customHeight="1">
      <c r="A451" s="35"/>
      <c r="B451" s="36"/>
      <c r="C451" s="36"/>
      <c r="D451" s="37"/>
      <c r="E451" s="37"/>
      <c r="F451" s="37"/>
      <c r="G451" s="37"/>
      <c r="H451" s="38"/>
      <c r="I451" s="38"/>
      <c r="J451" s="39"/>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31"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5"/>
      <c r="B452" s="36"/>
      <c r="C452" s="36"/>
      <c r="D452" s="37"/>
      <c r="E452" s="37"/>
      <c r="F452" s="37"/>
      <c r="G452" s="37"/>
      <c r="H452" s="38"/>
      <c r="I452" s="38"/>
      <c r="J452" s="39"/>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29" t="str">
        <f>IF(F452="","",IFERROR(INDEX(Réttabanki!Q:Q,MATCH(F452,Réttabanki!A:A,0)),IFERROR(INDEX(Réttabanki!Q:Q,MATCH(F452,Réttabanki!B:B,0)),"")))</f>
        <v/>
      </c>
      <c r="U452" s="30" t="str">
        <f>IF(F452="","",IFERROR(INDEX(Réttabanki!R:R,MATCH(F452,Réttabanki!A:A,0)),IFERROR(INDEX(Réttabanki!R:R,MATCH(F452,Réttabanki!B:B,0)),"")))</f>
        <v/>
      </c>
    </row>
    <row r="453" spans="1:21" ht="15" customHeight="1">
      <c r="A453" s="35"/>
      <c r="B453" s="36"/>
      <c r="C453" s="36"/>
      <c r="D453" s="37"/>
      <c r="E453" s="37"/>
      <c r="F453" s="37"/>
      <c r="G453" s="37"/>
      <c r="H453" s="38"/>
      <c r="I453" s="38"/>
      <c r="J453" s="39"/>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31"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5"/>
      <c r="B454" s="36"/>
      <c r="C454" s="36"/>
      <c r="D454" s="37"/>
      <c r="E454" s="37"/>
      <c r="F454" s="37"/>
      <c r="G454" s="37"/>
      <c r="H454" s="38"/>
      <c r="I454" s="38"/>
      <c r="J454" s="39"/>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29" t="str">
        <f>IF(F454="","",IFERROR(INDEX(Réttabanki!Q:Q,MATCH(F454,Réttabanki!A:A,0)),IFERROR(INDEX(Réttabanki!Q:Q,MATCH(F454,Réttabanki!B:B,0)),"")))</f>
        <v/>
      </c>
      <c r="U454" s="30" t="str">
        <f>IF(F454="","",IFERROR(INDEX(Réttabanki!R:R,MATCH(F454,Réttabanki!A:A,0)),IFERROR(INDEX(Réttabanki!R:R,MATCH(F454,Réttabanki!B:B,0)),"")))</f>
        <v/>
      </c>
    </row>
    <row r="455" spans="1:21" ht="15" customHeight="1">
      <c r="A455" s="35"/>
      <c r="B455" s="36"/>
      <c r="C455" s="36"/>
      <c r="D455" s="37"/>
      <c r="E455" s="37"/>
      <c r="F455" s="37"/>
      <c r="G455" s="37"/>
      <c r="H455" s="38"/>
      <c r="I455" s="38"/>
      <c r="J455" s="39"/>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31"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5"/>
      <c r="B456" s="36"/>
      <c r="C456" s="36"/>
      <c r="D456" s="37"/>
      <c r="E456" s="37"/>
      <c r="F456" s="37"/>
      <c r="G456" s="37"/>
      <c r="H456" s="38"/>
      <c r="I456" s="38"/>
      <c r="J456" s="39"/>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29" t="str">
        <f>IF(F456="","",IFERROR(INDEX(Réttabanki!Q:Q,MATCH(F456,Réttabanki!A:A,0)),IFERROR(INDEX(Réttabanki!Q:Q,MATCH(F456,Réttabanki!B:B,0)),"")))</f>
        <v/>
      </c>
      <c r="U456" s="30" t="str">
        <f>IF(F456="","",IFERROR(INDEX(Réttabanki!R:R,MATCH(F456,Réttabanki!A:A,0)),IFERROR(INDEX(Réttabanki!R:R,MATCH(F456,Réttabanki!B:B,0)),"")))</f>
        <v/>
      </c>
    </row>
    <row r="457" spans="1:21" ht="15" customHeight="1">
      <c r="A457" s="35"/>
      <c r="B457" s="36"/>
      <c r="C457" s="36"/>
      <c r="D457" s="37"/>
      <c r="E457" s="37"/>
      <c r="F457" s="37"/>
      <c r="G457" s="37"/>
      <c r="H457" s="38"/>
      <c r="I457" s="38"/>
      <c r="J457" s="39"/>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31"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5"/>
      <c r="B458" s="36"/>
      <c r="C458" s="36"/>
      <c r="D458" s="37"/>
      <c r="E458" s="37"/>
      <c r="F458" s="37"/>
      <c r="G458" s="37"/>
      <c r="H458" s="38"/>
      <c r="I458" s="38"/>
      <c r="J458" s="39"/>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29" t="str">
        <f>IF(F458="","",IFERROR(INDEX(Réttabanki!Q:Q,MATCH(F458,Réttabanki!A:A,0)),IFERROR(INDEX(Réttabanki!Q:Q,MATCH(F458,Réttabanki!B:B,0)),"")))</f>
        <v/>
      </c>
      <c r="U458" s="30" t="str">
        <f>IF(F458="","",IFERROR(INDEX(Réttabanki!R:R,MATCH(F458,Réttabanki!A:A,0)),IFERROR(INDEX(Réttabanki!R:R,MATCH(F458,Réttabanki!B:B,0)),"")))</f>
        <v/>
      </c>
    </row>
    <row r="459" spans="1:21" ht="15" customHeight="1">
      <c r="A459" s="35"/>
      <c r="B459" s="36"/>
      <c r="C459" s="36"/>
      <c r="D459" s="37"/>
      <c r="E459" s="37"/>
      <c r="F459" s="37"/>
      <c r="G459" s="37"/>
      <c r="H459" s="38"/>
      <c r="I459" s="38"/>
      <c r="J459" s="39"/>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31"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5"/>
      <c r="B460" s="36"/>
      <c r="C460" s="36"/>
      <c r="D460" s="37"/>
      <c r="E460" s="37"/>
      <c r="F460" s="37"/>
      <c r="G460" s="37"/>
      <c r="H460" s="38"/>
      <c r="I460" s="38"/>
      <c r="J460" s="39"/>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29" t="str">
        <f>IF(F460="","",IFERROR(INDEX(Réttabanki!Q:Q,MATCH(F460,Réttabanki!A:A,0)),IFERROR(INDEX(Réttabanki!Q:Q,MATCH(F460,Réttabanki!B:B,0)),"")))</f>
        <v/>
      </c>
      <c r="U460" s="30" t="str">
        <f>IF(F460="","",IFERROR(INDEX(Réttabanki!R:R,MATCH(F460,Réttabanki!A:A,0)),IFERROR(INDEX(Réttabanki!R:R,MATCH(F460,Réttabanki!B:B,0)),"")))</f>
        <v/>
      </c>
    </row>
    <row r="461" spans="1:21" ht="15" customHeight="1">
      <c r="A461" s="35"/>
      <c r="B461" s="36"/>
      <c r="C461" s="36"/>
      <c r="D461" s="37"/>
      <c r="E461" s="37"/>
      <c r="F461" s="37"/>
      <c r="G461" s="37"/>
      <c r="H461" s="38"/>
      <c r="I461" s="38"/>
      <c r="J461" s="39"/>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31"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5"/>
      <c r="B462" s="36"/>
      <c r="C462" s="36"/>
      <c r="D462" s="37"/>
      <c r="E462" s="37"/>
      <c r="F462" s="37"/>
      <c r="G462" s="37"/>
      <c r="H462" s="38"/>
      <c r="I462" s="38"/>
      <c r="J462" s="39"/>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29" t="str">
        <f>IF(F462="","",IFERROR(INDEX(Réttabanki!Q:Q,MATCH(F462,Réttabanki!A:A,0)),IFERROR(INDEX(Réttabanki!Q:Q,MATCH(F462,Réttabanki!B:B,0)),"")))</f>
        <v/>
      </c>
      <c r="U462" s="30" t="str">
        <f>IF(F462="","",IFERROR(INDEX(Réttabanki!R:R,MATCH(F462,Réttabanki!A:A,0)),IFERROR(INDEX(Réttabanki!R:R,MATCH(F462,Réttabanki!B:B,0)),"")))</f>
        <v/>
      </c>
    </row>
    <row r="463" spans="1:21" ht="15" customHeight="1">
      <c r="A463" s="35"/>
      <c r="B463" s="36"/>
      <c r="C463" s="36"/>
      <c r="D463" s="37"/>
      <c r="E463" s="37"/>
      <c r="F463" s="37"/>
      <c r="G463" s="37"/>
      <c r="H463" s="38"/>
      <c r="I463" s="38"/>
      <c r="J463" s="39"/>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31"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5"/>
      <c r="B464" s="36"/>
      <c r="C464" s="36"/>
      <c r="D464" s="37"/>
      <c r="E464" s="37"/>
      <c r="F464" s="37"/>
      <c r="G464" s="37"/>
      <c r="H464" s="38"/>
      <c r="I464" s="38"/>
      <c r="J464" s="39"/>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29" t="str">
        <f>IF(F464="","",IFERROR(INDEX(Réttabanki!Q:Q,MATCH(F464,Réttabanki!A:A,0)),IFERROR(INDEX(Réttabanki!Q:Q,MATCH(F464,Réttabanki!B:B,0)),"")))</f>
        <v/>
      </c>
      <c r="U464" s="30" t="str">
        <f>IF(F464="","",IFERROR(INDEX(Réttabanki!R:R,MATCH(F464,Réttabanki!A:A,0)),IFERROR(INDEX(Réttabanki!R:R,MATCH(F464,Réttabanki!B:B,0)),"")))</f>
        <v/>
      </c>
    </row>
    <row r="465" spans="1:21" ht="15" customHeight="1">
      <c r="A465" s="35"/>
      <c r="B465" s="36"/>
      <c r="C465" s="36"/>
      <c r="D465" s="37"/>
      <c r="E465" s="37"/>
      <c r="F465" s="37"/>
      <c r="G465" s="37"/>
      <c r="H465" s="38"/>
      <c r="I465" s="38"/>
      <c r="J465" s="39"/>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31"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5"/>
      <c r="B466" s="36"/>
      <c r="C466" s="36"/>
      <c r="D466" s="37"/>
      <c r="E466" s="37"/>
      <c r="F466" s="37"/>
      <c r="G466" s="37"/>
      <c r="H466" s="38"/>
      <c r="I466" s="38"/>
      <c r="J466" s="39"/>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29" t="str">
        <f>IF(F466="","",IFERROR(INDEX(Réttabanki!Q:Q,MATCH(F466,Réttabanki!A:A,0)),IFERROR(INDEX(Réttabanki!Q:Q,MATCH(F466,Réttabanki!B:B,0)),"")))</f>
        <v/>
      </c>
      <c r="U466" s="30" t="str">
        <f>IF(F466="","",IFERROR(INDEX(Réttabanki!R:R,MATCH(F466,Réttabanki!A:A,0)),IFERROR(INDEX(Réttabanki!R:R,MATCH(F466,Réttabanki!B:B,0)),"")))</f>
        <v/>
      </c>
    </row>
    <row r="467" spans="1:21" ht="15" customHeight="1">
      <c r="A467" s="35"/>
      <c r="B467" s="36"/>
      <c r="C467" s="36"/>
      <c r="D467" s="37"/>
      <c r="E467" s="37"/>
      <c r="F467" s="37"/>
      <c r="G467" s="37"/>
      <c r="H467" s="38"/>
      <c r="I467" s="38"/>
      <c r="J467" s="39"/>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31"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5"/>
      <c r="B468" s="36"/>
      <c r="C468" s="36"/>
      <c r="D468" s="37"/>
      <c r="E468" s="37"/>
      <c r="F468" s="37"/>
      <c r="G468" s="37"/>
      <c r="H468" s="38"/>
      <c r="I468" s="38"/>
      <c r="J468" s="39"/>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29" t="str">
        <f>IF(F468="","",IFERROR(INDEX(Réttabanki!Q:Q,MATCH(F468,Réttabanki!A:A,0)),IFERROR(INDEX(Réttabanki!Q:Q,MATCH(F468,Réttabanki!B:B,0)),"")))</f>
        <v/>
      </c>
      <c r="U468" s="30" t="str">
        <f>IF(F468="","",IFERROR(INDEX(Réttabanki!R:R,MATCH(F468,Réttabanki!A:A,0)),IFERROR(INDEX(Réttabanki!R:R,MATCH(F468,Réttabanki!B:B,0)),"")))</f>
        <v/>
      </c>
    </row>
    <row r="469" spans="1:21" ht="15" customHeight="1">
      <c r="A469" s="35"/>
      <c r="B469" s="36"/>
      <c r="C469" s="36"/>
      <c r="D469" s="37"/>
      <c r="E469" s="37"/>
      <c r="F469" s="37"/>
      <c r="G469" s="37"/>
      <c r="H469" s="38"/>
      <c r="I469" s="38"/>
      <c r="J469" s="39"/>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31"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5"/>
      <c r="B470" s="36"/>
      <c r="C470" s="36"/>
      <c r="D470" s="37"/>
      <c r="E470" s="37"/>
      <c r="F470" s="37"/>
      <c r="G470" s="37"/>
      <c r="H470" s="38"/>
      <c r="I470" s="38"/>
      <c r="J470" s="39"/>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29" t="str">
        <f>IF(F470="","",IFERROR(INDEX(Réttabanki!Q:Q,MATCH(F470,Réttabanki!A:A,0)),IFERROR(INDEX(Réttabanki!Q:Q,MATCH(F470,Réttabanki!B:B,0)),"")))</f>
        <v/>
      </c>
      <c r="U470" s="30" t="str">
        <f>IF(F470="","",IFERROR(INDEX(Réttabanki!R:R,MATCH(F470,Réttabanki!A:A,0)),IFERROR(INDEX(Réttabanki!R:R,MATCH(F470,Réttabanki!B:B,0)),"")))</f>
        <v/>
      </c>
    </row>
    <row r="471" spans="1:21" ht="15" customHeight="1">
      <c r="A471" s="35"/>
      <c r="B471" s="36"/>
      <c r="C471" s="36"/>
      <c r="D471" s="37"/>
      <c r="E471" s="37"/>
      <c r="F471" s="37"/>
      <c r="G471" s="37"/>
      <c r="H471" s="38"/>
      <c r="I471" s="38"/>
      <c r="J471" s="39"/>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31"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5"/>
      <c r="B472" s="36"/>
      <c r="C472" s="36"/>
      <c r="D472" s="37"/>
      <c r="E472" s="37"/>
      <c r="F472" s="37"/>
      <c r="G472" s="37"/>
      <c r="H472" s="38"/>
      <c r="I472" s="38"/>
      <c r="J472" s="39"/>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29" t="str">
        <f>IF(F472="","",IFERROR(INDEX(Réttabanki!Q:Q,MATCH(F472,Réttabanki!A:A,0)),IFERROR(INDEX(Réttabanki!Q:Q,MATCH(F472,Réttabanki!B:B,0)),"")))</f>
        <v/>
      </c>
      <c r="U472" s="30" t="str">
        <f>IF(F472="","",IFERROR(INDEX(Réttabanki!R:R,MATCH(F472,Réttabanki!A:A,0)),IFERROR(INDEX(Réttabanki!R:R,MATCH(F472,Réttabanki!B:B,0)),"")))</f>
        <v/>
      </c>
    </row>
    <row r="473" spans="1:21" ht="15" customHeight="1">
      <c r="A473" s="35"/>
      <c r="B473" s="36"/>
      <c r="C473" s="36"/>
      <c r="D473" s="37"/>
      <c r="E473" s="37"/>
      <c r="F473" s="37"/>
      <c r="G473" s="37"/>
      <c r="H473" s="38"/>
      <c r="I473" s="38"/>
      <c r="J473" s="39"/>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31"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5"/>
      <c r="B474" s="36"/>
      <c r="C474" s="36"/>
      <c r="D474" s="37"/>
      <c r="E474" s="37"/>
      <c r="F474" s="37"/>
      <c r="G474" s="37"/>
      <c r="H474" s="38"/>
      <c r="I474" s="38"/>
      <c r="J474" s="39"/>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29" t="str">
        <f>IF(F474="","",IFERROR(INDEX(Réttabanki!Q:Q,MATCH(F474,Réttabanki!A:A,0)),IFERROR(INDEX(Réttabanki!Q:Q,MATCH(F474,Réttabanki!B:B,0)),"")))</f>
        <v/>
      </c>
      <c r="U474" s="30" t="str">
        <f>IF(F474="","",IFERROR(INDEX(Réttabanki!R:R,MATCH(F474,Réttabanki!A:A,0)),IFERROR(INDEX(Réttabanki!R:R,MATCH(F474,Réttabanki!B:B,0)),"")))</f>
        <v/>
      </c>
    </row>
    <row r="475" spans="1:21" ht="15" customHeight="1">
      <c r="A475" s="35"/>
      <c r="B475" s="36"/>
      <c r="C475" s="36"/>
      <c r="D475" s="37"/>
      <c r="E475" s="37"/>
      <c r="F475" s="37"/>
      <c r="G475" s="37"/>
      <c r="H475" s="38"/>
      <c r="I475" s="38"/>
      <c r="J475" s="39"/>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31"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5"/>
      <c r="B476" s="36"/>
      <c r="C476" s="36"/>
      <c r="D476" s="37"/>
      <c r="E476" s="37"/>
      <c r="F476" s="37"/>
      <c r="G476" s="37"/>
      <c r="H476" s="38"/>
      <c r="I476" s="38"/>
      <c r="J476" s="39"/>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29" t="str">
        <f>IF(F476="","",IFERROR(INDEX(Réttabanki!Q:Q,MATCH(F476,Réttabanki!A:A,0)),IFERROR(INDEX(Réttabanki!Q:Q,MATCH(F476,Réttabanki!B:B,0)),"")))</f>
        <v/>
      </c>
      <c r="U476" s="30" t="str">
        <f>IF(F476="","",IFERROR(INDEX(Réttabanki!R:R,MATCH(F476,Réttabanki!A:A,0)),IFERROR(INDEX(Réttabanki!R:R,MATCH(F476,Réttabanki!B:B,0)),"")))</f>
        <v/>
      </c>
    </row>
    <row r="477" spans="1:21" ht="15" customHeight="1">
      <c r="A477" s="35"/>
      <c r="B477" s="36"/>
      <c r="C477" s="36"/>
      <c r="D477" s="37"/>
      <c r="E477" s="37"/>
      <c r="F477" s="37"/>
      <c r="G477" s="37"/>
      <c r="H477" s="38"/>
      <c r="I477" s="38"/>
      <c r="J477" s="39"/>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31"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5"/>
      <c r="B478" s="36"/>
      <c r="C478" s="36"/>
      <c r="D478" s="37"/>
      <c r="E478" s="37"/>
      <c r="F478" s="37"/>
      <c r="G478" s="37"/>
      <c r="H478" s="38"/>
      <c r="I478" s="38"/>
      <c r="J478" s="39"/>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29" t="str">
        <f>IF(F478="","",IFERROR(INDEX(Réttabanki!Q:Q,MATCH(F478,Réttabanki!A:A,0)),IFERROR(INDEX(Réttabanki!Q:Q,MATCH(F478,Réttabanki!B:B,0)),"")))</f>
        <v/>
      </c>
      <c r="U478" s="30" t="str">
        <f>IF(F478="","",IFERROR(INDEX(Réttabanki!R:R,MATCH(F478,Réttabanki!A:A,0)),IFERROR(INDEX(Réttabanki!R:R,MATCH(F478,Réttabanki!B:B,0)),"")))</f>
        <v/>
      </c>
    </row>
    <row r="479" spans="1:21" ht="15" customHeight="1">
      <c r="A479" s="35"/>
      <c r="B479" s="36"/>
      <c r="C479" s="36"/>
      <c r="D479" s="37"/>
      <c r="E479" s="37"/>
      <c r="F479" s="37"/>
      <c r="G479" s="37"/>
      <c r="H479" s="38"/>
      <c r="I479" s="38"/>
      <c r="J479" s="39"/>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31"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5"/>
      <c r="B480" s="36"/>
      <c r="C480" s="36"/>
      <c r="D480" s="37"/>
      <c r="E480" s="37"/>
      <c r="F480" s="37"/>
      <c r="G480" s="37"/>
      <c r="H480" s="38"/>
      <c r="I480" s="38"/>
      <c r="J480" s="39"/>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29" t="str">
        <f>IF(F480="","",IFERROR(INDEX(Réttabanki!Q:Q,MATCH(F480,Réttabanki!A:A,0)),IFERROR(INDEX(Réttabanki!Q:Q,MATCH(F480,Réttabanki!B:B,0)),"")))</f>
        <v/>
      </c>
      <c r="U480" s="30" t="str">
        <f>IF(F480="","",IFERROR(INDEX(Réttabanki!R:R,MATCH(F480,Réttabanki!A:A,0)),IFERROR(INDEX(Réttabanki!R:R,MATCH(F480,Réttabanki!B:B,0)),"")))</f>
        <v/>
      </c>
    </row>
    <row r="481" spans="1:21" ht="15" customHeight="1">
      <c r="A481" s="35"/>
      <c r="B481" s="36"/>
      <c r="C481" s="36"/>
      <c r="D481" s="37"/>
      <c r="E481" s="37"/>
      <c r="F481" s="37"/>
      <c r="G481" s="37"/>
      <c r="H481" s="38"/>
      <c r="I481" s="38"/>
      <c r="J481" s="39"/>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31"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5"/>
      <c r="B482" s="36"/>
      <c r="C482" s="36"/>
      <c r="D482" s="37"/>
      <c r="E482" s="37"/>
      <c r="F482" s="37"/>
      <c r="G482" s="37"/>
      <c r="H482" s="38"/>
      <c r="I482" s="38"/>
      <c r="J482" s="39"/>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29" t="str">
        <f>IF(F482="","",IFERROR(INDEX(Réttabanki!Q:Q,MATCH(F482,Réttabanki!A:A,0)),IFERROR(INDEX(Réttabanki!Q:Q,MATCH(F482,Réttabanki!B:B,0)),"")))</f>
        <v/>
      </c>
      <c r="U482" s="30" t="str">
        <f>IF(F482="","",IFERROR(INDEX(Réttabanki!R:R,MATCH(F482,Réttabanki!A:A,0)),IFERROR(INDEX(Réttabanki!R:R,MATCH(F482,Réttabanki!B:B,0)),"")))</f>
        <v/>
      </c>
    </row>
    <row r="483" spans="1:21" ht="15" customHeight="1">
      <c r="A483" s="35"/>
      <c r="B483" s="36"/>
      <c r="C483" s="36"/>
      <c r="D483" s="37"/>
      <c r="E483" s="37"/>
      <c r="F483" s="37"/>
      <c r="G483" s="37"/>
      <c r="H483" s="38"/>
      <c r="I483" s="38"/>
      <c r="J483" s="39"/>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31"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5"/>
      <c r="B484" s="36"/>
      <c r="C484" s="36"/>
      <c r="D484" s="37"/>
      <c r="E484" s="37"/>
      <c r="F484" s="37"/>
      <c r="G484" s="37"/>
      <c r="H484" s="38"/>
      <c r="I484" s="38"/>
      <c r="J484" s="39"/>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29" t="str">
        <f>IF(F484="","",IFERROR(INDEX(Réttabanki!Q:Q,MATCH(F484,Réttabanki!A:A,0)),IFERROR(INDEX(Réttabanki!Q:Q,MATCH(F484,Réttabanki!B:B,0)),"")))</f>
        <v/>
      </c>
      <c r="U484" s="30" t="str">
        <f>IF(F484="","",IFERROR(INDEX(Réttabanki!R:R,MATCH(F484,Réttabanki!A:A,0)),IFERROR(INDEX(Réttabanki!R:R,MATCH(F484,Réttabanki!B:B,0)),"")))</f>
        <v/>
      </c>
    </row>
    <row r="485" spans="1:21" ht="15" customHeight="1">
      <c r="A485" s="35"/>
      <c r="B485" s="36"/>
      <c r="C485" s="36"/>
      <c r="D485" s="37"/>
      <c r="E485" s="37"/>
      <c r="F485" s="37"/>
      <c r="G485" s="37"/>
      <c r="H485" s="38"/>
      <c r="I485" s="38"/>
      <c r="J485" s="39"/>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31"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5"/>
      <c r="B486" s="36"/>
      <c r="C486" s="36"/>
      <c r="D486" s="37"/>
      <c r="E486" s="37"/>
      <c r="F486" s="37"/>
      <c r="G486" s="37"/>
      <c r="H486" s="38"/>
      <c r="I486" s="38"/>
      <c r="J486" s="39"/>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29" t="str">
        <f>IF(F486="","",IFERROR(INDEX(Réttabanki!Q:Q,MATCH(F486,Réttabanki!A:A,0)),IFERROR(INDEX(Réttabanki!Q:Q,MATCH(F486,Réttabanki!B:B,0)),"")))</f>
        <v/>
      </c>
      <c r="U486" s="30" t="str">
        <f>IF(F486="","",IFERROR(INDEX(Réttabanki!R:R,MATCH(F486,Réttabanki!A:A,0)),IFERROR(INDEX(Réttabanki!R:R,MATCH(F486,Réttabanki!B:B,0)),"")))</f>
        <v/>
      </c>
    </row>
    <row r="487" spans="1:21" ht="15" customHeight="1">
      <c r="A487" s="35"/>
      <c r="B487" s="36"/>
      <c r="C487" s="36"/>
      <c r="D487" s="37"/>
      <c r="E487" s="37"/>
      <c r="F487" s="37"/>
      <c r="G487" s="37"/>
      <c r="H487" s="38"/>
      <c r="I487" s="38"/>
      <c r="J487" s="39"/>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31"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5"/>
      <c r="B488" s="36"/>
      <c r="C488" s="36"/>
      <c r="D488" s="37"/>
      <c r="E488" s="37"/>
      <c r="F488" s="37"/>
      <c r="G488" s="37"/>
      <c r="H488" s="38"/>
      <c r="I488" s="38"/>
      <c r="J488" s="39"/>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29" t="str">
        <f>IF(F488="","",IFERROR(INDEX(Réttabanki!Q:Q,MATCH(F488,Réttabanki!A:A,0)),IFERROR(INDEX(Réttabanki!Q:Q,MATCH(F488,Réttabanki!B:B,0)),"")))</f>
        <v/>
      </c>
      <c r="U488" s="30" t="str">
        <f>IF(F488="","",IFERROR(INDEX(Réttabanki!R:R,MATCH(F488,Réttabanki!A:A,0)),IFERROR(INDEX(Réttabanki!R:R,MATCH(F488,Réttabanki!B:B,0)),"")))</f>
        <v/>
      </c>
    </row>
    <row r="489" spans="1:21" ht="15" customHeight="1">
      <c r="A489" s="35"/>
      <c r="B489" s="36"/>
      <c r="C489" s="36"/>
      <c r="D489" s="37"/>
      <c r="E489" s="37"/>
      <c r="F489" s="37"/>
      <c r="G489" s="37"/>
      <c r="H489" s="38"/>
      <c r="I489" s="38"/>
      <c r="J489" s="39"/>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31"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5"/>
      <c r="B490" s="36"/>
      <c r="C490" s="36"/>
      <c r="D490" s="37"/>
      <c r="E490" s="37"/>
      <c r="F490" s="37"/>
      <c r="G490" s="37"/>
      <c r="H490" s="38"/>
      <c r="I490" s="38"/>
      <c r="J490" s="39"/>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29" t="str">
        <f>IF(F490="","",IFERROR(INDEX(Réttabanki!Q:Q,MATCH(F490,Réttabanki!A:A,0)),IFERROR(INDEX(Réttabanki!Q:Q,MATCH(F490,Réttabanki!B:B,0)),"")))</f>
        <v/>
      </c>
      <c r="U490" s="30" t="str">
        <f>IF(F490="","",IFERROR(INDEX(Réttabanki!R:R,MATCH(F490,Réttabanki!A:A,0)),IFERROR(INDEX(Réttabanki!R:R,MATCH(F490,Réttabanki!B:B,0)),"")))</f>
        <v/>
      </c>
    </row>
    <row r="491" spans="1:21" ht="15" customHeight="1">
      <c r="A491" s="35"/>
      <c r="B491" s="36"/>
      <c r="C491" s="36"/>
      <c r="D491" s="37"/>
      <c r="E491" s="37"/>
      <c r="F491" s="37"/>
      <c r="G491" s="37"/>
      <c r="H491" s="38"/>
      <c r="I491" s="38"/>
      <c r="J491" s="39"/>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31"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5"/>
      <c r="B492" s="36"/>
      <c r="C492" s="36"/>
      <c r="D492" s="37"/>
      <c r="E492" s="37"/>
      <c r="F492" s="37"/>
      <c r="G492" s="37"/>
      <c r="H492" s="38"/>
      <c r="I492" s="38"/>
      <c r="J492" s="39"/>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29" t="str">
        <f>IF(F492="","",IFERROR(INDEX(Réttabanki!Q:Q,MATCH(F492,Réttabanki!A:A,0)),IFERROR(INDEX(Réttabanki!Q:Q,MATCH(F492,Réttabanki!B:B,0)),"")))</f>
        <v/>
      </c>
      <c r="U492" s="30" t="str">
        <f>IF(F492="","",IFERROR(INDEX(Réttabanki!R:R,MATCH(F492,Réttabanki!A:A,0)),IFERROR(INDEX(Réttabanki!R:R,MATCH(F492,Réttabanki!B:B,0)),"")))</f>
        <v/>
      </c>
    </row>
    <row r="493" spans="1:21" ht="15" customHeight="1">
      <c r="A493" s="35"/>
      <c r="B493" s="36"/>
      <c r="C493" s="36"/>
      <c r="D493" s="37"/>
      <c r="E493" s="37"/>
      <c r="F493" s="37"/>
      <c r="G493" s="37"/>
      <c r="H493" s="38"/>
      <c r="I493" s="38"/>
      <c r="J493" s="39"/>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31"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5"/>
      <c r="B494" s="36"/>
      <c r="C494" s="36"/>
      <c r="D494" s="37"/>
      <c r="E494" s="37"/>
      <c r="F494" s="37"/>
      <c r="G494" s="37"/>
      <c r="H494" s="38"/>
      <c r="I494" s="38"/>
      <c r="J494" s="39"/>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29" t="str">
        <f>IF(F494="","",IFERROR(INDEX(Réttabanki!Q:Q,MATCH(F494,Réttabanki!A:A,0)),IFERROR(INDEX(Réttabanki!Q:Q,MATCH(F494,Réttabanki!B:B,0)),"")))</f>
        <v/>
      </c>
      <c r="U494" s="30" t="str">
        <f>IF(F494="","",IFERROR(INDEX(Réttabanki!R:R,MATCH(F494,Réttabanki!A:A,0)),IFERROR(INDEX(Réttabanki!R:R,MATCH(F494,Réttabanki!B:B,0)),"")))</f>
        <v/>
      </c>
    </row>
    <row r="495" spans="1:21" ht="15" customHeight="1">
      <c r="A495" s="35"/>
      <c r="B495" s="36"/>
      <c r="C495" s="36"/>
      <c r="D495" s="37"/>
      <c r="E495" s="37"/>
      <c r="F495" s="37"/>
      <c r="G495" s="37"/>
      <c r="H495" s="38"/>
      <c r="I495" s="38"/>
      <c r="J495" s="39"/>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31"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5"/>
      <c r="B496" s="36"/>
      <c r="C496" s="36"/>
      <c r="D496" s="37"/>
      <c r="E496" s="37"/>
      <c r="F496" s="37"/>
      <c r="G496" s="37"/>
      <c r="H496" s="38"/>
      <c r="I496" s="38"/>
      <c r="J496" s="39"/>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29" t="str">
        <f>IF(F496="","",IFERROR(INDEX(Réttabanki!Q:Q,MATCH(F496,Réttabanki!A:A,0)),IFERROR(INDEX(Réttabanki!Q:Q,MATCH(F496,Réttabanki!B:B,0)),"")))</f>
        <v/>
      </c>
      <c r="U496" s="30" t="str">
        <f>IF(F496="","",IFERROR(INDEX(Réttabanki!R:R,MATCH(F496,Réttabanki!A:A,0)),IFERROR(INDEX(Réttabanki!R:R,MATCH(F496,Réttabanki!B:B,0)),"")))</f>
        <v/>
      </c>
    </row>
    <row r="497" spans="1:21" ht="15" customHeight="1">
      <c r="A497" s="35"/>
      <c r="B497" s="36"/>
      <c r="C497" s="36"/>
      <c r="D497" s="37"/>
      <c r="E497" s="37"/>
      <c r="F497" s="37"/>
      <c r="G497" s="37"/>
      <c r="H497" s="38"/>
      <c r="I497" s="38"/>
      <c r="J497" s="39"/>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31"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5"/>
      <c r="B498" s="36"/>
      <c r="C498" s="36"/>
      <c r="D498" s="37"/>
      <c r="E498" s="37"/>
      <c r="F498" s="37"/>
      <c r="G498" s="37"/>
      <c r="H498" s="38"/>
      <c r="I498" s="38"/>
      <c r="J498" s="39"/>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29" t="str">
        <f>IF(F498="","",IFERROR(INDEX(Réttabanki!Q:Q,MATCH(F498,Réttabanki!A:A,0)),IFERROR(INDEX(Réttabanki!Q:Q,MATCH(F498,Réttabanki!B:B,0)),"")))</f>
        <v/>
      </c>
      <c r="U498" s="30" t="str">
        <f>IF(F498="","",IFERROR(INDEX(Réttabanki!R:R,MATCH(F498,Réttabanki!A:A,0)),IFERROR(INDEX(Réttabanki!R:R,MATCH(F498,Réttabanki!B:B,0)),"")))</f>
        <v/>
      </c>
    </row>
    <row r="499" spans="1:21" ht="15" customHeight="1">
      <c r="A499" s="35"/>
      <c r="B499" s="36"/>
      <c r="C499" s="36"/>
      <c r="D499" s="37"/>
      <c r="E499" s="37"/>
      <c r="F499" s="37"/>
      <c r="G499" s="37"/>
      <c r="H499" s="38"/>
      <c r="I499" s="38"/>
      <c r="J499" s="39"/>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31"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5"/>
      <c r="B500" s="36"/>
      <c r="C500" s="36"/>
      <c r="D500" s="37"/>
      <c r="E500" s="37"/>
      <c r="F500" s="37"/>
      <c r="G500" s="37"/>
      <c r="H500" s="38"/>
      <c r="I500" s="38"/>
      <c r="J500" s="39"/>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29" t="str">
        <f>IF(F500="","",IFERROR(INDEX(Réttabanki!Q:Q,MATCH(F500,Réttabanki!A:A,0)),IFERROR(INDEX(Réttabanki!Q:Q,MATCH(F500,Réttabanki!B:B,0)),"")))</f>
        <v/>
      </c>
      <c r="U500" s="30" t="str">
        <f>IF(F500="","",IFERROR(INDEX(Réttabanki!R:R,MATCH(F500,Réttabanki!A:A,0)),IFERROR(INDEX(Réttabanki!R:R,MATCH(F500,Réttabanki!B:B,0)),"")))</f>
        <v/>
      </c>
    </row>
    <row r="501" spans="1:21" ht="15" customHeight="1">
      <c r="A501" s="35"/>
      <c r="B501" s="36"/>
      <c r="C501" s="36"/>
      <c r="D501" s="37"/>
      <c r="E501" s="37"/>
      <c r="F501" s="37"/>
      <c r="G501" s="37"/>
      <c r="H501" s="38"/>
      <c r="I501" s="38"/>
      <c r="J501" s="39"/>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31"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5"/>
      <c r="B502" s="36"/>
      <c r="C502" s="36"/>
      <c r="D502" s="37"/>
      <c r="E502" s="37"/>
      <c r="F502" s="37"/>
      <c r="G502" s="37"/>
      <c r="H502" s="38"/>
      <c r="I502" s="38"/>
      <c r="J502" s="39"/>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29" t="str">
        <f>IF(F502="","",IFERROR(INDEX(Réttabanki!Q:Q,MATCH(F502,Réttabanki!A:A,0)),IFERROR(INDEX(Réttabanki!Q:Q,MATCH(F502,Réttabanki!B:B,0)),"")))</f>
        <v/>
      </c>
      <c r="U502" s="30" t="str">
        <f>IF(F502="","",IFERROR(INDEX(Réttabanki!R:R,MATCH(F502,Réttabanki!A:A,0)),IFERROR(INDEX(Réttabanki!R:R,MATCH(F502,Réttabanki!B:B,0)),"")))</f>
        <v/>
      </c>
    </row>
    <row r="503" spans="1:21" ht="15" customHeight="1">
      <c r="A503" s="35"/>
      <c r="B503" s="36"/>
      <c r="C503" s="36"/>
      <c r="D503" s="37"/>
      <c r="E503" s="37"/>
      <c r="F503" s="37"/>
      <c r="G503" s="37"/>
      <c r="H503" s="38"/>
      <c r="I503" s="38"/>
      <c r="J503" s="39"/>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31"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5"/>
      <c r="B504" s="36"/>
      <c r="C504" s="36"/>
      <c r="D504" s="37"/>
      <c r="E504" s="37"/>
      <c r="F504" s="37"/>
      <c r="G504" s="37"/>
      <c r="H504" s="38"/>
      <c r="I504" s="38"/>
      <c r="J504" s="39"/>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29" t="str">
        <f>IF(F504="","",IFERROR(INDEX(Réttabanki!Q:Q,MATCH(F504,Réttabanki!A:A,0)),IFERROR(INDEX(Réttabanki!Q:Q,MATCH(F504,Réttabanki!B:B,0)),"")))</f>
        <v/>
      </c>
      <c r="U504" s="30" t="str">
        <f>IF(F504="","",IFERROR(INDEX(Réttabanki!R:R,MATCH(F504,Réttabanki!A:A,0)),IFERROR(INDEX(Réttabanki!R:R,MATCH(F504,Réttabanki!B:B,0)),"")))</f>
        <v/>
      </c>
    </row>
    <row r="505" spans="1:21" ht="15" customHeight="1">
      <c r="A505" s="35"/>
      <c r="B505" s="36"/>
      <c r="C505" s="36"/>
      <c r="D505" s="37"/>
      <c r="E505" s="37"/>
      <c r="F505" s="37"/>
      <c r="G505" s="37"/>
      <c r="H505" s="38"/>
      <c r="I505" s="38"/>
      <c r="J505" s="39"/>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31"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5"/>
      <c r="B506" s="36"/>
      <c r="C506" s="36"/>
      <c r="D506" s="37"/>
      <c r="E506" s="37"/>
      <c r="F506" s="37"/>
      <c r="G506" s="37"/>
      <c r="H506" s="38"/>
      <c r="I506" s="38"/>
      <c r="J506" s="39"/>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29" t="str">
        <f>IF(F506="","",IFERROR(INDEX(Réttabanki!Q:Q,MATCH(F506,Réttabanki!A:A,0)),IFERROR(INDEX(Réttabanki!Q:Q,MATCH(F506,Réttabanki!B:B,0)),"")))</f>
        <v/>
      </c>
      <c r="U506" s="30" t="str">
        <f>IF(F506="","",IFERROR(INDEX(Réttabanki!R:R,MATCH(F506,Réttabanki!A:A,0)),IFERROR(INDEX(Réttabanki!R:R,MATCH(F506,Réttabanki!B:B,0)),"")))</f>
        <v/>
      </c>
    </row>
    <row r="507" spans="1:21" ht="15" customHeight="1">
      <c r="A507" s="35"/>
      <c r="B507" s="36"/>
      <c r="C507" s="36"/>
      <c r="D507" s="37"/>
      <c r="E507" s="37"/>
      <c r="F507" s="37"/>
      <c r="G507" s="37"/>
      <c r="H507" s="38"/>
      <c r="I507" s="38"/>
      <c r="J507" s="39"/>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31"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5"/>
      <c r="B508" s="36"/>
      <c r="C508" s="36"/>
      <c r="D508" s="37"/>
      <c r="E508" s="37"/>
      <c r="F508" s="37"/>
      <c r="G508" s="37"/>
      <c r="H508" s="38"/>
      <c r="I508" s="38"/>
      <c r="J508" s="39"/>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29" t="str">
        <f>IF(F508="","",IFERROR(INDEX(Réttabanki!Q:Q,MATCH(F508,Réttabanki!A:A,0)),IFERROR(INDEX(Réttabanki!Q:Q,MATCH(F508,Réttabanki!B:B,0)),"")))</f>
        <v/>
      </c>
      <c r="U508" s="30" t="str">
        <f>IF(F508="","",IFERROR(INDEX(Réttabanki!R:R,MATCH(F508,Réttabanki!A:A,0)),IFERROR(INDEX(Réttabanki!R:R,MATCH(F508,Réttabanki!B:B,0)),"")))</f>
        <v/>
      </c>
    </row>
    <row r="509" spans="1:21" ht="15" customHeight="1">
      <c r="A509" s="35"/>
      <c r="B509" s="36"/>
      <c r="C509" s="36"/>
      <c r="D509" s="37"/>
      <c r="E509" s="37"/>
      <c r="F509" s="37"/>
      <c r="G509" s="37"/>
      <c r="H509" s="38"/>
      <c r="I509" s="38"/>
      <c r="J509" s="39"/>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31"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5"/>
      <c r="B510" s="36"/>
      <c r="C510" s="36"/>
      <c r="D510" s="37"/>
      <c r="E510" s="37"/>
      <c r="F510" s="37"/>
      <c r="G510" s="37"/>
      <c r="H510" s="38"/>
      <c r="I510" s="38"/>
      <c r="J510" s="39"/>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29" t="str">
        <f>IF(F510="","",IFERROR(INDEX(Réttabanki!Q:Q,MATCH(F510,Réttabanki!A:A,0)),IFERROR(INDEX(Réttabanki!Q:Q,MATCH(F510,Réttabanki!B:B,0)),"")))</f>
        <v/>
      </c>
      <c r="U510" s="30" t="str">
        <f>IF(F510="","",IFERROR(INDEX(Réttabanki!R:R,MATCH(F510,Réttabanki!A:A,0)),IFERROR(INDEX(Réttabanki!R:R,MATCH(F510,Réttabanki!B:B,0)),"")))</f>
        <v/>
      </c>
    </row>
    <row r="511" spans="1:21" ht="15" customHeight="1">
      <c r="A511" s="35"/>
      <c r="B511" s="36"/>
      <c r="C511" s="36"/>
      <c r="D511" s="37"/>
      <c r="E511" s="37"/>
      <c r="F511" s="37"/>
      <c r="G511" s="37"/>
      <c r="H511" s="38"/>
      <c r="I511" s="38"/>
      <c r="J511" s="39"/>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31"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5"/>
      <c r="B512" s="36"/>
      <c r="C512" s="36"/>
      <c r="D512" s="37"/>
      <c r="E512" s="37"/>
      <c r="F512" s="37"/>
      <c r="G512" s="37"/>
      <c r="H512" s="38"/>
      <c r="I512" s="38"/>
      <c r="J512" s="39"/>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29" t="str">
        <f>IF(F512="","",IFERROR(INDEX(Réttabanki!Q:Q,MATCH(F512,Réttabanki!A:A,0)),IFERROR(INDEX(Réttabanki!Q:Q,MATCH(F512,Réttabanki!B:B,0)),"")))</f>
        <v/>
      </c>
      <c r="U512" s="30" t="str">
        <f>IF(F512="","",IFERROR(INDEX(Réttabanki!R:R,MATCH(F512,Réttabanki!A:A,0)),IFERROR(INDEX(Réttabanki!R:R,MATCH(F512,Réttabanki!B:B,0)),"")))</f>
        <v/>
      </c>
    </row>
    <row r="513" spans="1:21" ht="15" customHeight="1">
      <c r="A513" s="35"/>
      <c r="B513" s="36"/>
      <c r="C513" s="36"/>
      <c r="D513" s="37"/>
      <c r="E513" s="37"/>
      <c r="F513" s="37"/>
      <c r="G513" s="37"/>
      <c r="H513" s="38"/>
      <c r="I513" s="38"/>
      <c r="J513" s="39"/>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31"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5"/>
      <c r="B514" s="36"/>
      <c r="C514" s="36"/>
      <c r="D514" s="37"/>
      <c r="E514" s="37"/>
      <c r="F514" s="37"/>
      <c r="G514" s="37"/>
      <c r="H514" s="38"/>
      <c r="I514" s="38"/>
      <c r="J514" s="39"/>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29" t="str">
        <f>IF(F514="","",IFERROR(INDEX(Réttabanki!Q:Q,MATCH(F514,Réttabanki!A:A,0)),IFERROR(INDEX(Réttabanki!Q:Q,MATCH(F514,Réttabanki!B:B,0)),"")))</f>
        <v/>
      </c>
      <c r="U514" s="30" t="str">
        <f>IF(F514="","",IFERROR(INDEX(Réttabanki!R:R,MATCH(F514,Réttabanki!A:A,0)),IFERROR(INDEX(Réttabanki!R:R,MATCH(F514,Réttabanki!B:B,0)),"")))</f>
        <v/>
      </c>
    </row>
    <row r="515" spans="1:21" ht="15" customHeight="1">
      <c r="A515" s="35"/>
      <c r="B515" s="36"/>
      <c r="C515" s="36"/>
      <c r="D515" s="37"/>
      <c r="E515" s="37"/>
      <c r="F515" s="37"/>
      <c r="G515" s="37"/>
      <c r="H515" s="38"/>
      <c r="I515" s="38"/>
      <c r="J515" s="39"/>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31"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5"/>
      <c r="B516" s="36"/>
      <c r="C516" s="36"/>
      <c r="D516" s="37"/>
      <c r="E516" s="37"/>
      <c r="F516" s="37"/>
      <c r="G516" s="37"/>
      <c r="H516" s="38"/>
      <c r="I516" s="38"/>
      <c r="J516" s="39"/>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29" t="str">
        <f>IF(F516="","",IFERROR(INDEX(Réttabanki!Q:Q,MATCH(F516,Réttabanki!A:A,0)),IFERROR(INDEX(Réttabanki!Q:Q,MATCH(F516,Réttabanki!B:B,0)),"")))</f>
        <v/>
      </c>
      <c r="U516" s="30" t="str">
        <f>IF(F516="","",IFERROR(INDEX(Réttabanki!R:R,MATCH(F516,Réttabanki!A:A,0)),IFERROR(INDEX(Réttabanki!R:R,MATCH(F516,Réttabanki!B:B,0)),"")))</f>
        <v/>
      </c>
    </row>
    <row r="517" spans="1:21" ht="15" customHeight="1">
      <c r="A517" s="35"/>
      <c r="B517" s="36"/>
      <c r="C517" s="36"/>
      <c r="D517" s="37"/>
      <c r="E517" s="37"/>
      <c r="F517" s="37"/>
      <c r="G517" s="37"/>
      <c r="H517" s="38"/>
      <c r="I517" s="38"/>
      <c r="J517" s="39"/>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31"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5"/>
      <c r="B518" s="36"/>
      <c r="C518" s="36"/>
      <c r="D518" s="37"/>
      <c r="E518" s="37"/>
      <c r="F518" s="37"/>
      <c r="G518" s="37"/>
      <c r="H518" s="38"/>
      <c r="I518" s="38"/>
      <c r="J518" s="39"/>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29" t="str">
        <f>IF(F518="","",IFERROR(INDEX(Réttabanki!Q:Q,MATCH(F518,Réttabanki!A:A,0)),IFERROR(INDEX(Réttabanki!Q:Q,MATCH(F518,Réttabanki!B:B,0)),"")))</f>
        <v/>
      </c>
      <c r="U518" s="30" t="str">
        <f>IF(F518="","",IFERROR(INDEX(Réttabanki!R:R,MATCH(F518,Réttabanki!A:A,0)),IFERROR(INDEX(Réttabanki!R:R,MATCH(F518,Réttabanki!B:B,0)),"")))</f>
        <v/>
      </c>
    </row>
    <row r="519" spans="1:21" ht="15" customHeight="1">
      <c r="A519" s="35"/>
      <c r="B519" s="36"/>
      <c r="C519" s="36"/>
      <c r="D519" s="37"/>
      <c r="E519" s="37"/>
      <c r="F519" s="37"/>
      <c r="G519" s="37"/>
      <c r="H519" s="38"/>
      <c r="I519" s="38"/>
      <c r="J519" s="39"/>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31"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5"/>
      <c r="B520" s="36"/>
      <c r="C520" s="36"/>
      <c r="D520" s="37"/>
      <c r="E520" s="37"/>
      <c r="F520" s="37"/>
      <c r="G520" s="37"/>
      <c r="H520" s="38"/>
      <c r="I520" s="38"/>
      <c r="J520" s="39"/>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29" t="str">
        <f>IF(F520="","",IFERROR(INDEX(Réttabanki!Q:Q,MATCH(F520,Réttabanki!A:A,0)),IFERROR(INDEX(Réttabanki!Q:Q,MATCH(F520,Réttabanki!B:B,0)),"")))</f>
        <v/>
      </c>
      <c r="U520" s="30" t="str">
        <f>IF(F520="","",IFERROR(INDEX(Réttabanki!R:R,MATCH(F520,Réttabanki!A:A,0)),IFERROR(INDEX(Réttabanki!R:R,MATCH(F520,Réttabanki!B:B,0)),"")))</f>
        <v/>
      </c>
    </row>
    <row r="521" spans="1:21" ht="15" customHeight="1">
      <c r="A521" s="35"/>
      <c r="B521" s="36"/>
      <c r="C521" s="36"/>
      <c r="D521" s="37"/>
      <c r="E521" s="37"/>
      <c r="F521" s="37"/>
      <c r="G521" s="37"/>
      <c r="H521" s="38"/>
      <c r="I521" s="38"/>
      <c r="J521" s="39"/>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31"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5"/>
      <c r="B522" s="36"/>
      <c r="C522" s="36"/>
      <c r="D522" s="37"/>
      <c r="E522" s="37"/>
      <c r="F522" s="37"/>
      <c r="G522" s="37"/>
      <c r="H522" s="38"/>
      <c r="I522" s="38"/>
      <c r="J522" s="39"/>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29" t="str">
        <f>IF(F522="","",IFERROR(INDEX(Réttabanki!Q:Q,MATCH(F522,Réttabanki!A:A,0)),IFERROR(INDEX(Réttabanki!Q:Q,MATCH(F522,Réttabanki!B:B,0)),"")))</f>
        <v/>
      </c>
      <c r="U522" s="30" t="str">
        <f>IF(F522="","",IFERROR(INDEX(Réttabanki!R:R,MATCH(F522,Réttabanki!A:A,0)),IFERROR(INDEX(Réttabanki!R:R,MATCH(F522,Réttabanki!B:B,0)),"")))</f>
        <v/>
      </c>
    </row>
    <row r="523" spans="1:21" ht="15" customHeight="1">
      <c r="A523" s="35"/>
      <c r="B523" s="36"/>
      <c r="C523" s="36"/>
      <c r="D523" s="37"/>
      <c r="E523" s="37"/>
      <c r="F523" s="37"/>
      <c r="G523" s="37"/>
      <c r="H523" s="38"/>
      <c r="I523" s="38"/>
      <c r="J523" s="39"/>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31"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5"/>
      <c r="B524" s="36"/>
      <c r="C524" s="36"/>
      <c r="D524" s="37"/>
      <c r="E524" s="37"/>
      <c r="F524" s="37"/>
      <c r="G524" s="37"/>
      <c r="H524" s="38"/>
      <c r="I524" s="38"/>
      <c r="J524" s="39"/>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29" t="str">
        <f>IF(F524="","",IFERROR(INDEX(Réttabanki!Q:Q,MATCH(F524,Réttabanki!A:A,0)),IFERROR(INDEX(Réttabanki!Q:Q,MATCH(F524,Réttabanki!B:B,0)),"")))</f>
        <v/>
      </c>
      <c r="U524" s="30" t="str">
        <f>IF(F524="","",IFERROR(INDEX(Réttabanki!R:R,MATCH(F524,Réttabanki!A:A,0)),IFERROR(INDEX(Réttabanki!R:R,MATCH(F524,Réttabanki!B:B,0)),"")))</f>
        <v/>
      </c>
    </row>
    <row r="525" spans="1:21" ht="15" customHeight="1">
      <c r="A525" s="35"/>
      <c r="B525" s="36"/>
      <c r="C525" s="36"/>
      <c r="D525" s="37"/>
      <c r="E525" s="37"/>
      <c r="F525" s="37"/>
      <c r="G525" s="37"/>
      <c r="H525" s="38"/>
      <c r="I525" s="38"/>
      <c r="J525" s="39"/>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31"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5"/>
      <c r="B526" s="36"/>
      <c r="C526" s="36"/>
      <c r="D526" s="37"/>
      <c r="E526" s="37"/>
      <c r="F526" s="37"/>
      <c r="G526" s="37"/>
      <c r="H526" s="38"/>
      <c r="I526" s="38"/>
      <c r="J526" s="39"/>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29" t="str">
        <f>IF(F526="","",IFERROR(INDEX(Réttabanki!Q:Q,MATCH(F526,Réttabanki!A:A,0)),IFERROR(INDEX(Réttabanki!Q:Q,MATCH(F526,Réttabanki!B:B,0)),"")))</f>
        <v/>
      </c>
      <c r="U526" s="30" t="str">
        <f>IF(F526="","",IFERROR(INDEX(Réttabanki!R:R,MATCH(F526,Réttabanki!A:A,0)),IFERROR(INDEX(Réttabanki!R:R,MATCH(F526,Réttabanki!B:B,0)),"")))</f>
        <v/>
      </c>
    </row>
    <row r="527" spans="1:21" ht="15" customHeight="1">
      <c r="A527" s="35"/>
      <c r="B527" s="36"/>
      <c r="C527" s="36"/>
      <c r="D527" s="37"/>
      <c r="E527" s="37"/>
      <c r="F527" s="37"/>
      <c r="G527" s="37"/>
      <c r="H527" s="38"/>
      <c r="I527" s="38"/>
      <c r="J527" s="39"/>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31"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5"/>
      <c r="B528" s="36"/>
      <c r="C528" s="36"/>
      <c r="D528" s="37"/>
      <c r="E528" s="37"/>
      <c r="F528" s="37"/>
      <c r="G528" s="37"/>
      <c r="H528" s="38"/>
      <c r="I528" s="38"/>
      <c r="J528" s="39"/>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29" t="str">
        <f>IF(F528="","",IFERROR(INDEX(Réttabanki!Q:Q,MATCH(F528,Réttabanki!A:A,0)),IFERROR(INDEX(Réttabanki!Q:Q,MATCH(F528,Réttabanki!B:B,0)),"")))</f>
        <v/>
      </c>
      <c r="U528" s="30" t="str">
        <f>IF(F528="","",IFERROR(INDEX(Réttabanki!R:R,MATCH(F528,Réttabanki!A:A,0)),IFERROR(INDEX(Réttabanki!R:R,MATCH(F528,Réttabanki!B:B,0)),"")))</f>
        <v/>
      </c>
    </row>
    <row r="529" spans="1:21" ht="15" customHeight="1">
      <c r="A529" s="35"/>
      <c r="B529" s="36"/>
      <c r="C529" s="36"/>
      <c r="D529" s="37"/>
      <c r="E529" s="37"/>
      <c r="F529" s="37"/>
      <c r="G529" s="37"/>
      <c r="H529" s="38"/>
      <c r="I529" s="38"/>
      <c r="J529" s="39"/>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31"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5"/>
      <c r="B530" s="36"/>
      <c r="C530" s="36"/>
      <c r="D530" s="37"/>
      <c r="E530" s="37"/>
      <c r="F530" s="37"/>
      <c r="G530" s="37"/>
      <c r="H530" s="38"/>
      <c r="I530" s="38"/>
      <c r="J530" s="39"/>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29" t="str">
        <f>IF(F530="","",IFERROR(INDEX(Réttabanki!Q:Q,MATCH(F530,Réttabanki!A:A,0)),IFERROR(INDEX(Réttabanki!Q:Q,MATCH(F530,Réttabanki!B:B,0)),"")))</f>
        <v/>
      </c>
      <c r="U530" s="30" t="str">
        <f>IF(F530="","",IFERROR(INDEX(Réttabanki!R:R,MATCH(F530,Réttabanki!A:A,0)),IFERROR(INDEX(Réttabanki!R:R,MATCH(F530,Réttabanki!B:B,0)),"")))</f>
        <v/>
      </c>
    </row>
    <row r="531" spans="1:21" ht="15" customHeight="1">
      <c r="A531" s="35"/>
      <c r="B531" s="36"/>
      <c r="C531" s="36"/>
      <c r="D531" s="37"/>
      <c r="E531" s="37"/>
      <c r="F531" s="37"/>
      <c r="G531" s="37"/>
      <c r="H531" s="38"/>
      <c r="I531" s="38"/>
      <c r="J531" s="39"/>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31"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5"/>
      <c r="B532" s="36"/>
      <c r="C532" s="36"/>
      <c r="D532" s="37"/>
      <c r="E532" s="37"/>
      <c r="F532" s="37"/>
      <c r="G532" s="37"/>
      <c r="H532" s="38"/>
      <c r="I532" s="38"/>
      <c r="J532" s="39"/>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29" t="str">
        <f>IF(F532="","",IFERROR(INDEX(Réttabanki!Q:Q,MATCH(F532,Réttabanki!A:A,0)),IFERROR(INDEX(Réttabanki!Q:Q,MATCH(F532,Réttabanki!B:B,0)),"")))</f>
        <v/>
      </c>
      <c r="U532" s="30" t="str">
        <f>IF(F532="","",IFERROR(INDEX(Réttabanki!R:R,MATCH(F532,Réttabanki!A:A,0)),IFERROR(INDEX(Réttabanki!R:R,MATCH(F532,Réttabanki!B:B,0)),"")))</f>
        <v/>
      </c>
    </row>
    <row r="533" spans="1:21" ht="15" customHeight="1">
      <c r="A533" s="35"/>
      <c r="B533" s="36"/>
      <c r="C533" s="36"/>
      <c r="D533" s="37"/>
      <c r="E533" s="37"/>
      <c r="F533" s="37"/>
      <c r="G533" s="37"/>
      <c r="H533" s="38"/>
      <c r="I533" s="38"/>
      <c r="J533" s="39"/>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31"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5"/>
      <c r="B534" s="36"/>
      <c r="C534" s="36"/>
      <c r="D534" s="37"/>
      <c r="E534" s="37"/>
      <c r="F534" s="37"/>
      <c r="G534" s="37"/>
      <c r="H534" s="38"/>
      <c r="I534" s="38"/>
      <c r="J534" s="39"/>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29" t="str">
        <f>IF(F534="","",IFERROR(INDEX(Réttabanki!Q:Q,MATCH(F534,Réttabanki!A:A,0)),IFERROR(INDEX(Réttabanki!Q:Q,MATCH(F534,Réttabanki!B:B,0)),"")))</f>
        <v/>
      </c>
      <c r="U534" s="30" t="str">
        <f>IF(F534="","",IFERROR(INDEX(Réttabanki!R:R,MATCH(F534,Réttabanki!A:A,0)),IFERROR(INDEX(Réttabanki!R:R,MATCH(F534,Réttabanki!B:B,0)),"")))</f>
        <v/>
      </c>
    </row>
    <row r="535" spans="1:21" ht="15" customHeight="1">
      <c r="A535" s="35"/>
      <c r="B535" s="36"/>
      <c r="C535" s="36"/>
      <c r="D535" s="37"/>
      <c r="E535" s="37"/>
      <c r="F535" s="37"/>
      <c r="G535" s="37"/>
      <c r="H535" s="38"/>
      <c r="I535" s="38"/>
      <c r="J535" s="39"/>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31"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5"/>
      <c r="B536" s="36"/>
      <c r="C536" s="36"/>
      <c r="D536" s="37"/>
      <c r="E536" s="37"/>
      <c r="F536" s="37"/>
      <c r="G536" s="37"/>
      <c r="H536" s="38"/>
      <c r="I536" s="38"/>
      <c r="J536" s="39"/>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29" t="str">
        <f>IF(F536="","",IFERROR(INDEX(Réttabanki!Q:Q,MATCH(F536,Réttabanki!A:A,0)),IFERROR(INDEX(Réttabanki!Q:Q,MATCH(F536,Réttabanki!B:B,0)),"")))</f>
        <v/>
      </c>
      <c r="U536" s="30" t="str">
        <f>IF(F536="","",IFERROR(INDEX(Réttabanki!R:R,MATCH(F536,Réttabanki!A:A,0)),IFERROR(INDEX(Réttabanki!R:R,MATCH(F536,Réttabanki!B:B,0)),"")))</f>
        <v/>
      </c>
    </row>
    <row r="537" spans="1:21" ht="15" customHeight="1">
      <c r="A537" s="35"/>
      <c r="B537" s="36"/>
      <c r="C537" s="36"/>
      <c r="D537" s="37"/>
      <c r="E537" s="37"/>
      <c r="F537" s="37"/>
      <c r="G537" s="37"/>
      <c r="H537" s="38"/>
      <c r="I537" s="38"/>
      <c r="J537" s="39"/>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31"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5"/>
      <c r="B538" s="36"/>
      <c r="C538" s="36"/>
      <c r="D538" s="37"/>
      <c r="E538" s="37"/>
      <c r="F538" s="37"/>
      <c r="G538" s="37"/>
      <c r="H538" s="38"/>
      <c r="I538" s="38"/>
      <c r="J538" s="39"/>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29" t="str">
        <f>IF(F538="","",IFERROR(INDEX(Réttabanki!Q:Q,MATCH(F538,Réttabanki!A:A,0)),IFERROR(INDEX(Réttabanki!Q:Q,MATCH(F538,Réttabanki!B:B,0)),"")))</f>
        <v/>
      </c>
      <c r="U538" s="30" t="str">
        <f>IF(F538="","",IFERROR(INDEX(Réttabanki!R:R,MATCH(F538,Réttabanki!A:A,0)),IFERROR(INDEX(Réttabanki!R:R,MATCH(F538,Réttabanki!B:B,0)),"")))</f>
        <v/>
      </c>
    </row>
    <row r="539" spans="1:21" ht="15" customHeight="1">
      <c r="A539" s="35"/>
      <c r="B539" s="36"/>
      <c r="C539" s="36"/>
      <c r="D539" s="37"/>
      <c r="E539" s="37"/>
      <c r="F539" s="37"/>
      <c r="G539" s="37"/>
      <c r="H539" s="38"/>
      <c r="I539" s="38"/>
      <c r="J539" s="39"/>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31"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5"/>
      <c r="B540" s="36"/>
      <c r="C540" s="36"/>
      <c r="D540" s="37"/>
      <c r="E540" s="37"/>
      <c r="F540" s="37"/>
      <c r="G540" s="37"/>
      <c r="H540" s="38"/>
      <c r="I540" s="38"/>
      <c r="J540" s="39"/>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29" t="str">
        <f>IF(F540="","",IFERROR(INDEX(Réttabanki!Q:Q,MATCH(F540,Réttabanki!A:A,0)),IFERROR(INDEX(Réttabanki!Q:Q,MATCH(F540,Réttabanki!B:B,0)),"")))</f>
        <v/>
      </c>
      <c r="U540" s="30" t="str">
        <f>IF(F540="","",IFERROR(INDEX(Réttabanki!R:R,MATCH(F540,Réttabanki!A:A,0)),IFERROR(INDEX(Réttabanki!R:R,MATCH(F540,Réttabanki!B:B,0)),"")))</f>
        <v/>
      </c>
    </row>
    <row r="541" spans="1:21" ht="15" customHeight="1">
      <c r="A541" s="35"/>
      <c r="B541" s="36"/>
      <c r="C541" s="36"/>
      <c r="D541" s="37"/>
      <c r="E541" s="37"/>
      <c r="F541" s="37"/>
      <c r="G541" s="37"/>
      <c r="H541" s="38"/>
      <c r="I541" s="38"/>
      <c r="J541" s="39"/>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31"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5"/>
      <c r="B542" s="36"/>
      <c r="C542" s="36"/>
      <c r="D542" s="37"/>
      <c r="E542" s="37"/>
      <c r="F542" s="37"/>
      <c r="G542" s="37"/>
      <c r="H542" s="38"/>
      <c r="I542" s="38"/>
      <c r="J542" s="39"/>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29" t="str">
        <f>IF(F542="","",IFERROR(INDEX(Réttabanki!Q:Q,MATCH(F542,Réttabanki!A:A,0)),IFERROR(INDEX(Réttabanki!Q:Q,MATCH(F542,Réttabanki!B:B,0)),"")))</f>
        <v/>
      </c>
      <c r="U542" s="30" t="str">
        <f>IF(F542="","",IFERROR(INDEX(Réttabanki!R:R,MATCH(F542,Réttabanki!A:A,0)),IFERROR(INDEX(Réttabanki!R:R,MATCH(F542,Réttabanki!B:B,0)),"")))</f>
        <v/>
      </c>
    </row>
    <row r="543" spans="1:21" ht="15" customHeight="1">
      <c r="A543" s="35"/>
      <c r="B543" s="36"/>
      <c r="C543" s="36"/>
      <c r="D543" s="37"/>
      <c r="E543" s="37"/>
      <c r="F543" s="37"/>
      <c r="G543" s="37"/>
      <c r="H543" s="38"/>
      <c r="I543" s="38"/>
      <c r="J543" s="39"/>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31"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5"/>
      <c r="B544" s="36"/>
      <c r="C544" s="36"/>
      <c r="D544" s="37"/>
      <c r="E544" s="37"/>
      <c r="F544" s="37"/>
      <c r="G544" s="37"/>
      <c r="H544" s="38"/>
      <c r="I544" s="38"/>
      <c r="J544" s="39"/>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29" t="str">
        <f>IF(F544="","",IFERROR(INDEX(Réttabanki!Q:Q,MATCH(F544,Réttabanki!A:A,0)),IFERROR(INDEX(Réttabanki!Q:Q,MATCH(F544,Réttabanki!B:B,0)),"")))</f>
        <v/>
      </c>
      <c r="U544" s="30" t="str">
        <f>IF(F544="","",IFERROR(INDEX(Réttabanki!R:R,MATCH(F544,Réttabanki!A:A,0)),IFERROR(INDEX(Réttabanki!R:R,MATCH(F544,Réttabanki!B:B,0)),"")))</f>
        <v/>
      </c>
    </row>
    <row r="545" spans="1:21" ht="15" customHeight="1">
      <c r="A545" s="35"/>
      <c r="B545" s="36"/>
      <c r="C545" s="36"/>
      <c r="D545" s="37"/>
      <c r="E545" s="37"/>
      <c r="F545" s="37"/>
      <c r="G545" s="37"/>
      <c r="H545" s="38"/>
      <c r="I545" s="38"/>
      <c r="J545" s="39"/>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31"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5"/>
      <c r="B546" s="36"/>
      <c r="C546" s="36"/>
      <c r="D546" s="37"/>
      <c r="E546" s="37"/>
      <c r="F546" s="37"/>
      <c r="G546" s="37"/>
      <c r="H546" s="38"/>
      <c r="I546" s="38"/>
      <c r="J546" s="39"/>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29" t="str">
        <f>IF(F546="","",IFERROR(INDEX(Réttabanki!Q:Q,MATCH(F546,Réttabanki!A:A,0)),IFERROR(INDEX(Réttabanki!Q:Q,MATCH(F546,Réttabanki!B:B,0)),"")))</f>
        <v/>
      </c>
      <c r="U546" s="30" t="str">
        <f>IF(F546="","",IFERROR(INDEX(Réttabanki!R:R,MATCH(F546,Réttabanki!A:A,0)),IFERROR(INDEX(Réttabanki!R:R,MATCH(F546,Réttabanki!B:B,0)),"")))</f>
        <v/>
      </c>
    </row>
    <row r="547" spans="1:21" ht="15" customHeight="1">
      <c r="A547" s="35"/>
      <c r="B547" s="36"/>
      <c r="C547" s="36"/>
      <c r="D547" s="37"/>
      <c r="E547" s="37"/>
      <c r="F547" s="37"/>
      <c r="G547" s="37"/>
      <c r="H547" s="38"/>
      <c r="I547" s="38"/>
      <c r="J547" s="39"/>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31"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5"/>
      <c r="B548" s="36"/>
      <c r="C548" s="36"/>
      <c r="D548" s="37"/>
      <c r="E548" s="37"/>
      <c r="F548" s="37"/>
      <c r="G548" s="37"/>
      <c r="H548" s="38"/>
      <c r="I548" s="38"/>
      <c r="J548" s="39"/>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29" t="str">
        <f>IF(F548="","",IFERROR(INDEX(Réttabanki!Q:Q,MATCH(F548,Réttabanki!A:A,0)),IFERROR(INDEX(Réttabanki!Q:Q,MATCH(F548,Réttabanki!B:B,0)),"")))</f>
        <v/>
      </c>
      <c r="U548" s="30" t="str">
        <f>IF(F548="","",IFERROR(INDEX(Réttabanki!R:R,MATCH(F548,Réttabanki!A:A,0)),IFERROR(INDEX(Réttabanki!R:R,MATCH(F548,Réttabanki!B:B,0)),"")))</f>
        <v/>
      </c>
    </row>
    <row r="549" spans="1:21" ht="15" customHeight="1">
      <c r="A549" s="35"/>
      <c r="B549" s="36"/>
      <c r="C549" s="36"/>
      <c r="D549" s="37"/>
      <c r="E549" s="37"/>
      <c r="F549" s="37"/>
      <c r="G549" s="37"/>
      <c r="H549" s="38"/>
      <c r="I549" s="38"/>
      <c r="J549" s="39"/>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31"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5"/>
      <c r="B550" s="36"/>
      <c r="C550" s="36"/>
      <c r="D550" s="37"/>
      <c r="E550" s="37"/>
      <c r="F550" s="37"/>
      <c r="G550" s="37"/>
      <c r="H550" s="38"/>
      <c r="I550" s="38"/>
      <c r="J550" s="39"/>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29" t="str">
        <f>IF(F550="","",IFERROR(INDEX(Réttabanki!Q:Q,MATCH(F550,Réttabanki!A:A,0)),IFERROR(INDEX(Réttabanki!Q:Q,MATCH(F550,Réttabanki!B:B,0)),"")))</f>
        <v/>
      </c>
      <c r="U550" s="30" t="str">
        <f>IF(F550="","",IFERROR(INDEX(Réttabanki!R:R,MATCH(F550,Réttabanki!A:A,0)),IFERROR(INDEX(Réttabanki!R:R,MATCH(F550,Réttabanki!B:B,0)),"")))</f>
        <v/>
      </c>
    </row>
    <row r="551" spans="1:21" ht="15" customHeight="1">
      <c r="A551" s="35"/>
      <c r="B551" s="36"/>
      <c r="C551" s="36"/>
      <c r="D551" s="37"/>
      <c r="E551" s="37"/>
      <c r="F551" s="37"/>
      <c r="G551" s="37"/>
      <c r="H551" s="38"/>
      <c r="I551" s="38"/>
      <c r="J551" s="39"/>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31"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5"/>
      <c r="B552" s="36"/>
      <c r="C552" s="36"/>
      <c r="D552" s="37"/>
      <c r="E552" s="37"/>
      <c r="F552" s="37"/>
      <c r="G552" s="37"/>
      <c r="H552" s="38"/>
      <c r="I552" s="38"/>
      <c r="J552" s="39"/>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29" t="str">
        <f>IF(F552="","",IFERROR(INDEX(Réttabanki!Q:Q,MATCH(F552,Réttabanki!A:A,0)),IFERROR(INDEX(Réttabanki!Q:Q,MATCH(F552,Réttabanki!B:B,0)),"")))</f>
        <v/>
      </c>
      <c r="U552" s="30" t="str">
        <f>IF(F552="","",IFERROR(INDEX(Réttabanki!R:R,MATCH(F552,Réttabanki!A:A,0)),IFERROR(INDEX(Réttabanki!R:R,MATCH(F552,Réttabanki!B:B,0)),"")))</f>
        <v/>
      </c>
    </row>
    <row r="553" spans="1:21" ht="15" customHeight="1">
      <c r="A553" s="35"/>
      <c r="B553" s="36"/>
      <c r="C553" s="36"/>
      <c r="D553" s="37"/>
      <c r="E553" s="37"/>
      <c r="F553" s="37"/>
      <c r="G553" s="37"/>
      <c r="H553" s="38"/>
      <c r="I553" s="38"/>
      <c r="J553" s="39"/>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31"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5"/>
      <c r="B554" s="36"/>
      <c r="C554" s="36"/>
      <c r="D554" s="37"/>
      <c r="E554" s="37"/>
      <c r="F554" s="37"/>
      <c r="G554" s="37"/>
      <c r="H554" s="38"/>
      <c r="I554" s="38"/>
      <c r="J554" s="39"/>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29" t="str">
        <f>IF(F554="","",IFERROR(INDEX(Réttabanki!Q:Q,MATCH(F554,Réttabanki!A:A,0)),IFERROR(INDEX(Réttabanki!Q:Q,MATCH(F554,Réttabanki!B:B,0)),"")))</f>
        <v/>
      </c>
      <c r="U554" s="30" t="str">
        <f>IF(F554="","",IFERROR(INDEX(Réttabanki!R:R,MATCH(F554,Réttabanki!A:A,0)),IFERROR(INDEX(Réttabanki!R:R,MATCH(F554,Réttabanki!B:B,0)),"")))</f>
        <v/>
      </c>
    </row>
    <row r="555" spans="1:21" ht="15" customHeight="1">
      <c r="A555" s="35"/>
      <c r="B555" s="36"/>
      <c r="C555" s="36"/>
      <c r="D555" s="37"/>
      <c r="E555" s="37"/>
      <c r="F555" s="37"/>
      <c r="G555" s="37"/>
      <c r="H555" s="38"/>
      <c r="I555" s="38"/>
      <c r="J555" s="39"/>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31"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5"/>
      <c r="B556" s="36"/>
      <c r="C556" s="36"/>
      <c r="D556" s="37"/>
      <c r="E556" s="37"/>
      <c r="F556" s="37"/>
      <c r="G556" s="37"/>
      <c r="H556" s="38"/>
      <c r="I556" s="38"/>
      <c r="J556" s="39"/>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29" t="str">
        <f>IF(F556="","",IFERROR(INDEX(Réttabanki!Q:Q,MATCH(F556,Réttabanki!A:A,0)),IFERROR(INDEX(Réttabanki!Q:Q,MATCH(F556,Réttabanki!B:B,0)),"")))</f>
        <v/>
      </c>
      <c r="U556" s="30" t="str">
        <f>IF(F556="","",IFERROR(INDEX(Réttabanki!R:R,MATCH(F556,Réttabanki!A:A,0)),IFERROR(INDEX(Réttabanki!R:R,MATCH(F556,Réttabanki!B:B,0)),"")))</f>
        <v/>
      </c>
    </row>
    <row r="557" spans="1:21" ht="15" customHeight="1">
      <c r="A557" s="35"/>
      <c r="B557" s="36"/>
      <c r="C557" s="36"/>
      <c r="D557" s="37"/>
      <c r="E557" s="37"/>
      <c r="F557" s="37"/>
      <c r="G557" s="37"/>
      <c r="H557" s="38"/>
      <c r="I557" s="38"/>
      <c r="J557" s="39"/>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31"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5"/>
      <c r="B558" s="36"/>
      <c r="C558" s="36"/>
      <c r="D558" s="37"/>
      <c r="E558" s="37"/>
      <c r="F558" s="37"/>
      <c r="G558" s="37"/>
      <c r="H558" s="38"/>
      <c r="I558" s="38"/>
      <c r="J558" s="39"/>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29" t="str">
        <f>IF(F558="","",IFERROR(INDEX(Réttabanki!Q:Q,MATCH(F558,Réttabanki!A:A,0)),IFERROR(INDEX(Réttabanki!Q:Q,MATCH(F558,Réttabanki!B:B,0)),"")))</f>
        <v/>
      </c>
      <c r="U558" s="30" t="str">
        <f>IF(F558="","",IFERROR(INDEX(Réttabanki!R:R,MATCH(F558,Réttabanki!A:A,0)),IFERROR(INDEX(Réttabanki!R:R,MATCH(F558,Réttabanki!B:B,0)),"")))</f>
        <v/>
      </c>
    </row>
    <row r="559" spans="1:21" ht="15" customHeight="1">
      <c r="A559" s="35"/>
      <c r="B559" s="36"/>
      <c r="C559" s="36"/>
      <c r="D559" s="37"/>
      <c r="E559" s="37"/>
      <c r="F559" s="37"/>
      <c r="G559" s="37"/>
      <c r="H559" s="38"/>
      <c r="I559" s="38"/>
      <c r="J559" s="39"/>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31"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5"/>
      <c r="B560" s="36"/>
      <c r="C560" s="36"/>
      <c r="D560" s="37"/>
      <c r="E560" s="37"/>
      <c r="F560" s="37"/>
      <c r="G560" s="37"/>
      <c r="H560" s="38"/>
      <c r="I560" s="38"/>
      <c r="J560" s="39"/>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29" t="str">
        <f>IF(F560="","",IFERROR(INDEX(Réttabanki!Q:Q,MATCH(F560,Réttabanki!A:A,0)),IFERROR(INDEX(Réttabanki!Q:Q,MATCH(F560,Réttabanki!B:B,0)),"")))</f>
        <v/>
      </c>
      <c r="U560" s="30" t="str">
        <f>IF(F560="","",IFERROR(INDEX(Réttabanki!R:R,MATCH(F560,Réttabanki!A:A,0)),IFERROR(INDEX(Réttabanki!R:R,MATCH(F560,Réttabanki!B:B,0)),"")))</f>
        <v/>
      </c>
    </row>
    <row r="561" spans="1:21" ht="15" customHeight="1">
      <c r="A561" s="35"/>
      <c r="B561" s="36"/>
      <c r="C561" s="36"/>
      <c r="D561" s="37"/>
      <c r="E561" s="37"/>
      <c r="F561" s="37"/>
      <c r="G561" s="37"/>
      <c r="H561" s="38"/>
      <c r="I561" s="38"/>
      <c r="J561" s="39"/>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31"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5"/>
      <c r="B562" s="36"/>
      <c r="C562" s="36"/>
      <c r="D562" s="37"/>
      <c r="E562" s="37"/>
      <c r="F562" s="37"/>
      <c r="G562" s="37"/>
      <c r="H562" s="38"/>
      <c r="I562" s="38"/>
      <c r="J562" s="39"/>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29" t="str">
        <f>IF(F562="","",IFERROR(INDEX(Réttabanki!Q:Q,MATCH(F562,Réttabanki!A:A,0)),IFERROR(INDEX(Réttabanki!Q:Q,MATCH(F562,Réttabanki!B:B,0)),"")))</f>
        <v/>
      </c>
      <c r="U562" s="30" t="str">
        <f>IF(F562="","",IFERROR(INDEX(Réttabanki!R:R,MATCH(F562,Réttabanki!A:A,0)),IFERROR(INDEX(Réttabanki!R:R,MATCH(F562,Réttabanki!B:B,0)),"")))</f>
        <v/>
      </c>
    </row>
    <row r="563" spans="1:21" ht="15" customHeight="1">
      <c r="A563" s="35"/>
      <c r="B563" s="36"/>
      <c r="C563" s="36"/>
      <c r="D563" s="37"/>
      <c r="E563" s="37"/>
      <c r="F563" s="37"/>
      <c r="G563" s="37"/>
      <c r="H563" s="38"/>
      <c r="I563" s="38"/>
      <c r="J563" s="39"/>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31"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5"/>
      <c r="B564" s="36"/>
      <c r="C564" s="36"/>
      <c r="D564" s="37"/>
      <c r="E564" s="37"/>
      <c r="F564" s="37"/>
      <c r="G564" s="37"/>
      <c r="H564" s="38"/>
      <c r="I564" s="38"/>
      <c r="J564" s="39"/>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29" t="str">
        <f>IF(F564="","",IFERROR(INDEX(Réttabanki!Q:Q,MATCH(F564,Réttabanki!A:A,0)),IFERROR(INDEX(Réttabanki!Q:Q,MATCH(F564,Réttabanki!B:B,0)),"")))</f>
        <v/>
      </c>
      <c r="U564" s="30" t="str">
        <f>IF(F564="","",IFERROR(INDEX(Réttabanki!R:R,MATCH(F564,Réttabanki!A:A,0)),IFERROR(INDEX(Réttabanki!R:R,MATCH(F564,Réttabanki!B:B,0)),"")))</f>
        <v/>
      </c>
    </row>
    <row r="565" spans="1:21" ht="15" customHeight="1">
      <c r="A565" s="35"/>
      <c r="B565" s="36"/>
      <c r="C565" s="36"/>
      <c r="D565" s="37"/>
      <c r="E565" s="37"/>
      <c r="F565" s="37"/>
      <c r="G565" s="37"/>
      <c r="H565" s="38"/>
      <c r="I565" s="38"/>
      <c r="J565" s="39"/>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31"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5"/>
      <c r="B566" s="36"/>
      <c r="C566" s="36"/>
      <c r="D566" s="37"/>
      <c r="E566" s="37"/>
      <c r="F566" s="37"/>
      <c r="G566" s="37"/>
      <c r="H566" s="38"/>
      <c r="I566" s="38"/>
      <c r="J566" s="39"/>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29" t="str">
        <f>IF(F566="","",IFERROR(INDEX(Réttabanki!Q:Q,MATCH(F566,Réttabanki!A:A,0)),IFERROR(INDEX(Réttabanki!Q:Q,MATCH(F566,Réttabanki!B:B,0)),"")))</f>
        <v/>
      </c>
      <c r="U566" s="30" t="str">
        <f>IF(F566="","",IFERROR(INDEX(Réttabanki!R:R,MATCH(F566,Réttabanki!A:A,0)),IFERROR(INDEX(Réttabanki!R:R,MATCH(F566,Réttabanki!B:B,0)),"")))</f>
        <v/>
      </c>
    </row>
    <row r="567" spans="1:21" ht="15" customHeight="1">
      <c r="A567" s="35"/>
      <c r="B567" s="36"/>
      <c r="C567" s="36"/>
      <c r="D567" s="37"/>
      <c r="E567" s="37"/>
      <c r="F567" s="37"/>
      <c r="G567" s="37"/>
      <c r="H567" s="38"/>
      <c r="I567" s="38"/>
      <c r="J567" s="39"/>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31"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5"/>
      <c r="B568" s="36"/>
      <c r="C568" s="36"/>
      <c r="D568" s="37"/>
      <c r="E568" s="37"/>
      <c r="F568" s="37"/>
      <c r="G568" s="37"/>
      <c r="H568" s="38"/>
      <c r="I568" s="38"/>
      <c r="J568" s="39"/>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29" t="str">
        <f>IF(F568="","",IFERROR(INDEX(Réttabanki!Q:Q,MATCH(F568,Réttabanki!A:A,0)),IFERROR(INDEX(Réttabanki!Q:Q,MATCH(F568,Réttabanki!B:B,0)),"")))</f>
        <v/>
      </c>
      <c r="U568" s="30" t="str">
        <f>IF(F568="","",IFERROR(INDEX(Réttabanki!R:R,MATCH(F568,Réttabanki!A:A,0)),IFERROR(INDEX(Réttabanki!R:R,MATCH(F568,Réttabanki!B:B,0)),"")))</f>
        <v/>
      </c>
    </row>
    <row r="569" spans="1:21" ht="15" customHeight="1">
      <c r="A569" s="35"/>
      <c r="B569" s="36"/>
      <c r="C569" s="36"/>
      <c r="D569" s="37"/>
      <c r="E569" s="37"/>
      <c r="F569" s="37"/>
      <c r="G569" s="37"/>
      <c r="H569" s="38"/>
      <c r="I569" s="38"/>
      <c r="J569" s="39"/>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31"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5"/>
      <c r="B570" s="36"/>
      <c r="C570" s="36"/>
      <c r="D570" s="37"/>
      <c r="E570" s="37"/>
      <c r="F570" s="37"/>
      <c r="G570" s="37"/>
      <c r="H570" s="38"/>
      <c r="I570" s="38"/>
      <c r="J570" s="39"/>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29" t="str">
        <f>IF(F570="","",IFERROR(INDEX(Réttabanki!Q:Q,MATCH(F570,Réttabanki!A:A,0)),IFERROR(INDEX(Réttabanki!Q:Q,MATCH(F570,Réttabanki!B:B,0)),"")))</f>
        <v/>
      </c>
      <c r="U570" s="30" t="str">
        <f>IF(F570="","",IFERROR(INDEX(Réttabanki!R:R,MATCH(F570,Réttabanki!A:A,0)),IFERROR(INDEX(Réttabanki!R:R,MATCH(F570,Réttabanki!B:B,0)),"")))</f>
        <v/>
      </c>
    </row>
    <row r="571" spans="1:21" ht="15" customHeight="1">
      <c r="A571" s="35"/>
      <c r="B571" s="36"/>
      <c r="C571" s="36"/>
      <c r="D571" s="37"/>
      <c r="E571" s="37"/>
      <c r="F571" s="37"/>
      <c r="G571" s="37"/>
      <c r="H571" s="38"/>
      <c r="I571" s="38"/>
      <c r="J571" s="39"/>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31"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5"/>
      <c r="B572" s="36"/>
      <c r="C572" s="36"/>
      <c r="D572" s="37"/>
      <c r="E572" s="37"/>
      <c r="F572" s="37"/>
      <c r="G572" s="37"/>
      <c r="H572" s="38"/>
      <c r="I572" s="38"/>
      <c r="J572" s="39"/>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29" t="str">
        <f>IF(F572="","",IFERROR(INDEX(Réttabanki!Q:Q,MATCH(F572,Réttabanki!A:A,0)),IFERROR(INDEX(Réttabanki!Q:Q,MATCH(F572,Réttabanki!B:B,0)),"")))</f>
        <v/>
      </c>
      <c r="U572" s="30" t="str">
        <f>IF(F572="","",IFERROR(INDEX(Réttabanki!R:R,MATCH(F572,Réttabanki!A:A,0)),IFERROR(INDEX(Réttabanki!R:R,MATCH(F572,Réttabanki!B:B,0)),"")))</f>
        <v/>
      </c>
    </row>
    <row r="573" spans="1:21" ht="15" customHeight="1">
      <c r="A573" s="35"/>
      <c r="B573" s="36"/>
      <c r="C573" s="36"/>
      <c r="D573" s="37"/>
      <c r="E573" s="37"/>
      <c r="F573" s="37"/>
      <c r="G573" s="37"/>
      <c r="H573" s="38"/>
      <c r="I573" s="38"/>
      <c r="J573" s="39"/>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31"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5"/>
      <c r="B574" s="36"/>
      <c r="C574" s="36"/>
      <c r="D574" s="37"/>
      <c r="E574" s="37"/>
      <c r="F574" s="37"/>
      <c r="G574" s="37"/>
      <c r="H574" s="38"/>
      <c r="I574" s="38"/>
      <c r="J574" s="39"/>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29" t="str">
        <f>IF(F574="","",IFERROR(INDEX(Réttabanki!Q:Q,MATCH(F574,Réttabanki!A:A,0)),IFERROR(INDEX(Réttabanki!Q:Q,MATCH(F574,Réttabanki!B:B,0)),"")))</f>
        <v/>
      </c>
      <c r="U574" s="30" t="str">
        <f>IF(F574="","",IFERROR(INDEX(Réttabanki!R:R,MATCH(F574,Réttabanki!A:A,0)),IFERROR(INDEX(Réttabanki!R:R,MATCH(F574,Réttabanki!B:B,0)),"")))</f>
        <v/>
      </c>
    </row>
    <row r="575" spans="1:21" ht="15" customHeight="1">
      <c r="A575" s="35"/>
      <c r="B575" s="36"/>
      <c r="C575" s="36"/>
      <c r="D575" s="37"/>
      <c r="E575" s="37"/>
      <c r="F575" s="37"/>
      <c r="G575" s="37"/>
      <c r="H575" s="38"/>
      <c r="I575" s="38"/>
      <c r="J575" s="39"/>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31"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5"/>
      <c r="B576" s="36"/>
      <c r="C576" s="36"/>
      <c r="D576" s="37"/>
      <c r="E576" s="37"/>
      <c r="F576" s="37"/>
      <c r="G576" s="37"/>
      <c r="H576" s="38"/>
      <c r="I576" s="38"/>
      <c r="J576" s="39"/>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29" t="str">
        <f>IF(F576="","",IFERROR(INDEX(Réttabanki!Q:Q,MATCH(F576,Réttabanki!A:A,0)),IFERROR(INDEX(Réttabanki!Q:Q,MATCH(F576,Réttabanki!B:B,0)),"")))</f>
        <v/>
      </c>
      <c r="U576" s="30" t="str">
        <f>IF(F576="","",IFERROR(INDEX(Réttabanki!R:R,MATCH(F576,Réttabanki!A:A,0)),IFERROR(INDEX(Réttabanki!R:R,MATCH(F576,Réttabanki!B:B,0)),"")))</f>
        <v/>
      </c>
    </row>
    <row r="577" spans="1:21" ht="15" customHeight="1">
      <c r="A577" s="35"/>
      <c r="B577" s="36"/>
      <c r="C577" s="36"/>
      <c r="D577" s="37"/>
      <c r="E577" s="37"/>
      <c r="F577" s="37"/>
      <c r="G577" s="37"/>
      <c r="H577" s="38"/>
      <c r="I577" s="38"/>
      <c r="J577" s="39"/>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31"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5"/>
      <c r="B578" s="36"/>
      <c r="C578" s="36"/>
      <c r="D578" s="37"/>
      <c r="E578" s="37"/>
      <c r="F578" s="37"/>
      <c r="G578" s="37"/>
      <c r="H578" s="38"/>
      <c r="I578" s="38"/>
      <c r="J578" s="39"/>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29" t="str">
        <f>IF(F578="","",IFERROR(INDEX(Réttabanki!Q:Q,MATCH(F578,Réttabanki!A:A,0)),IFERROR(INDEX(Réttabanki!Q:Q,MATCH(F578,Réttabanki!B:B,0)),"")))</f>
        <v/>
      </c>
      <c r="U578" s="30" t="str">
        <f>IF(F578="","",IFERROR(INDEX(Réttabanki!R:R,MATCH(F578,Réttabanki!A:A,0)),IFERROR(INDEX(Réttabanki!R:R,MATCH(F578,Réttabanki!B:B,0)),"")))</f>
        <v/>
      </c>
    </row>
    <row r="579" spans="1:21" ht="15" customHeight="1">
      <c r="A579" s="35"/>
      <c r="B579" s="36"/>
      <c r="C579" s="36"/>
      <c r="D579" s="37"/>
      <c r="E579" s="37"/>
      <c r="F579" s="37"/>
      <c r="G579" s="37"/>
      <c r="H579" s="38"/>
      <c r="I579" s="38"/>
      <c r="J579" s="39"/>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31"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5"/>
      <c r="B580" s="36"/>
      <c r="C580" s="36"/>
      <c r="D580" s="37"/>
      <c r="E580" s="37"/>
      <c r="F580" s="37"/>
      <c r="G580" s="37"/>
      <c r="H580" s="38"/>
      <c r="I580" s="38"/>
      <c r="J580" s="39"/>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29" t="str">
        <f>IF(F580="","",IFERROR(INDEX(Réttabanki!Q:Q,MATCH(F580,Réttabanki!A:A,0)),IFERROR(INDEX(Réttabanki!Q:Q,MATCH(F580,Réttabanki!B:B,0)),"")))</f>
        <v/>
      </c>
      <c r="U580" s="30" t="str">
        <f>IF(F580="","",IFERROR(INDEX(Réttabanki!R:R,MATCH(F580,Réttabanki!A:A,0)),IFERROR(INDEX(Réttabanki!R:R,MATCH(F580,Réttabanki!B:B,0)),"")))</f>
        <v/>
      </c>
    </row>
    <row r="581" spans="1:21" ht="15" customHeight="1">
      <c r="A581" s="35"/>
      <c r="B581" s="36"/>
      <c r="C581" s="36"/>
      <c r="D581" s="37"/>
      <c r="E581" s="37"/>
      <c r="F581" s="37"/>
      <c r="G581" s="37"/>
      <c r="H581" s="38"/>
      <c r="I581" s="38"/>
      <c r="J581" s="39"/>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31"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5"/>
      <c r="B582" s="36"/>
      <c r="C582" s="36"/>
      <c r="D582" s="37"/>
      <c r="E582" s="37"/>
      <c r="F582" s="37"/>
      <c r="G582" s="37"/>
      <c r="H582" s="38"/>
      <c r="I582" s="38"/>
      <c r="J582" s="39"/>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29" t="str">
        <f>IF(F582="","",IFERROR(INDEX(Réttabanki!Q:Q,MATCH(F582,Réttabanki!A:A,0)),IFERROR(INDEX(Réttabanki!Q:Q,MATCH(F582,Réttabanki!B:B,0)),"")))</f>
        <v/>
      </c>
      <c r="U582" s="30" t="str">
        <f>IF(F582="","",IFERROR(INDEX(Réttabanki!R:R,MATCH(F582,Réttabanki!A:A,0)),IFERROR(INDEX(Réttabanki!R:R,MATCH(F582,Réttabanki!B:B,0)),"")))</f>
        <v/>
      </c>
    </row>
    <row r="583" spans="1:21" ht="15" customHeight="1">
      <c r="A583" s="35"/>
      <c r="B583" s="36"/>
      <c r="C583" s="36"/>
      <c r="D583" s="37"/>
      <c r="E583" s="37"/>
      <c r="F583" s="37"/>
      <c r="G583" s="37"/>
      <c r="H583" s="38"/>
      <c r="I583" s="38"/>
      <c r="J583" s="39"/>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31"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5"/>
      <c r="B584" s="36"/>
      <c r="C584" s="36"/>
      <c r="D584" s="37"/>
      <c r="E584" s="37"/>
      <c r="F584" s="37"/>
      <c r="G584" s="37"/>
      <c r="H584" s="38"/>
      <c r="I584" s="38"/>
      <c r="J584" s="39"/>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29" t="str">
        <f>IF(F584="","",IFERROR(INDEX(Réttabanki!Q:Q,MATCH(F584,Réttabanki!A:A,0)),IFERROR(INDEX(Réttabanki!Q:Q,MATCH(F584,Réttabanki!B:B,0)),"")))</f>
        <v/>
      </c>
      <c r="U584" s="30" t="str">
        <f>IF(F584="","",IFERROR(INDEX(Réttabanki!R:R,MATCH(F584,Réttabanki!A:A,0)),IFERROR(INDEX(Réttabanki!R:R,MATCH(F584,Réttabanki!B:B,0)),"")))</f>
        <v/>
      </c>
    </row>
    <row r="585" spans="1:21" ht="15" customHeight="1">
      <c r="A585" s="35"/>
      <c r="B585" s="36"/>
      <c r="C585" s="36"/>
      <c r="D585" s="37"/>
      <c r="E585" s="37"/>
      <c r="F585" s="37"/>
      <c r="G585" s="37"/>
      <c r="H585" s="38"/>
      <c r="I585" s="38"/>
      <c r="J585" s="39"/>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31"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5"/>
      <c r="B586" s="36"/>
      <c r="C586" s="36"/>
      <c r="D586" s="37"/>
      <c r="E586" s="37"/>
      <c r="F586" s="37"/>
      <c r="G586" s="37"/>
      <c r="H586" s="38"/>
      <c r="I586" s="38"/>
      <c r="J586" s="39"/>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29" t="str">
        <f>IF(F586="","",IFERROR(INDEX(Réttabanki!Q:Q,MATCH(F586,Réttabanki!A:A,0)),IFERROR(INDEX(Réttabanki!Q:Q,MATCH(F586,Réttabanki!B:B,0)),"")))</f>
        <v/>
      </c>
      <c r="U586" s="30" t="str">
        <f>IF(F586="","",IFERROR(INDEX(Réttabanki!R:R,MATCH(F586,Réttabanki!A:A,0)),IFERROR(INDEX(Réttabanki!R:R,MATCH(F586,Réttabanki!B:B,0)),"")))</f>
        <v/>
      </c>
    </row>
    <row r="587" spans="1:21" ht="15" customHeight="1">
      <c r="A587" s="35"/>
      <c r="B587" s="36"/>
      <c r="C587" s="36"/>
      <c r="D587" s="37"/>
      <c r="E587" s="37"/>
      <c r="F587" s="37"/>
      <c r="G587" s="37"/>
      <c r="H587" s="38"/>
      <c r="I587" s="38"/>
      <c r="J587" s="39"/>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31"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5"/>
      <c r="B588" s="36"/>
      <c r="C588" s="36"/>
      <c r="D588" s="37"/>
      <c r="E588" s="37"/>
      <c r="F588" s="37"/>
      <c r="G588" s="37"/>
      <c r="H588" s="38"/>
      <c r="I588" s="38"/>
      <c r="J588" s="39"/>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29" t="str">
        <f>IF(F588="","",IFERROR(INDEX(Réttabanki!Q:Q,MATCH(F588,Réttabanki!A:A,0)),IFERROR(INDEX(Réttabanki!Q:Q,MATCH(F588,Réttabanki!B:B,0)),"")))</f>
        <v/>
      </c>
      <c r="U588" s="30" t="str">
        <f>IF(F588="","",IFERROR(INDEX(Réttabanki!R:R,MATCH(F588,Réttabanki!A:A,0)),IFERROR(INDEX(Réttabanki!R:R,MATCH(F588,Réttabanki!B:B,0)),"")))</f>
        <v/>
      </c>
    </row>
    <row r="589" spans="1:21" ht="15" customHeight="1">
      <c r="A589" s="35"/>
      <c r="B589" s="36"/>
      <c r="C589" s="36"/>
      <c r="D589" s="37"/>
      <c r="E589" s="37"/>
      <c r="F589" s="37"/>
      <c r="G589" s="37"/>
      <c r="H589" s="38"/>
      <c r="I589" s="38"/>
      <c r="J589" s="39"/>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31"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5"/>
      <c r="B590" s="36"/>
      <c r="C590" s="36"/>
      <c r="D590" s="37"/>
      <c r="E590" s="37"/>
      <c r="F590" s="37"/>
      <c r="G590" s="37"/>
      <c r="H590" s="38"/>
      <c r="I590" s="38"/>
      <c r="J590" s="39"/>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29" t="str">
        <f>IF(F590="","",IFERROR(INDEX(Réttabanki!Q:Q,MATCH(F590,Réttabanki!A:A,0)),IFERROR(INDEX(Réttabanki!Q:Q,MATCH(F590,Réttabanki!B:B,0)),"")))</f>
        <v/>
      </c>
      <c r="U590" s="30" t="str">
        <f>IF(F590="","",IFERROR(INDEX(Réttabanki!R:R,MATCH(F590,Réttabanki!A:A,0)),IFERROR(INDEX(Réttabanki!R:R,MATCH(F590,Réttabanki!B:B,0)),"")))</f>
        <v/>
      </c>
    </row>
    <row r="591" spans="1:21" ht="15" customHeight="1">
      <c r="A591" s="35"/>
      <c r="B591" s="36"/>
      <c r="C591" s="36"/>
      <c r="D591" s="37"/>
      <c r="E591" s="37"/>
      <c r="F591" s="37"/>
      <c r="G591" s="37"/>
      <c r="H591" s="38"/>
      <c r="I591" s="38"/>
      <c r="J591" s="39"/>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31"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5"/>
      <c r="B592" s="36"/>
      <c r="C592" s="36"/>
      <c r="D592" s="37"/>
      <c r="E592" s="37"/>
      <c r="F592" s="37"/>
      <c r="G592" s="37"/>
      <c r="H592" s="38"/>
      <c r="I592" s="38"/>
      <c r="J592" s="39"/>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29" t="str">
        <f>IF(F592="","",IFERROR(INDEX(Réttabanki!Q:Q,MATCH(F592,Réttabanki!A:A,0)),IFERROR(INDEX(Réttabanki!Q:Q,MATCH(F592,Réttabanki!B:B,0)),"")))</f>
        <v/>
      </c>
      <c r="U592" s="30" t="str">
        <f>IF(F592="","",IFERROR(INDEX(Réttabanki!R:R,MATCH(F592,Réttabanki!A:A,0)),IFERROR(INDEX(Réttabanki!R:R,MATCH(F592,Réttabanki!B:B,0)),"")))</f>
        <v/>
      </c>
    </row>
    <row r="593" spans="1:21" ht="15" customHeight="1">
      <c r="A593" s="35"/>
      <c r="B593" s="36"/>
      <c r="C593" s="36"/>
      <c r="D593" s="37"/>
      <c r="E593" s="37"/>
      <c r="F593" s="37"/>
      <c r="G593" s="37"/>
      <c r="H593" s="38"/>
      <c r="I593" s="38"/>
      <c r="J593" s="39"/>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31"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5"/>
      <c r="B594" s="36"/>
      <c r="C594" s="36"/>
      <c r="D594" s="37"/>
      <c r="E594" s="37"/>
      <c r="F594" s="37"/>
      <c r="G594" s="37"/>
      <c r="H594" s="38"/>
      <c r="I594" s="38"/>
      <c r="J594" s="39"/>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29" t="str">
        <f>IF(F594="","",IFERROR(INDEX(Réttabanki!Q:Q,MATCH(F594,Réttabanki!A:A,0)),IFERROR(INDEX(Réttabanki!Q:Q,MATCH(F594,Réttabanki!B:B,0)),"")))</f>
        <v/>
      </c>
      <c r="U594" s="30" t="str">
        <f>IF(F594="","",IFERROR(INDEX(Réttabanki!R:R,MATCH(F594,Réttabanki!A:A,0)),IFERROR(INDEX(Réttabanki!R:R,MATCH(F594,Réttabanki!B:B,0)),"")))</f>
        <v/>
      </c>
    </row>
    <row r="595" spans="1:21" ht="15" customHeight="1">
      <c r="A595" s="35"/>
      <c r="B595" s="36"/>
      <c r="C595" s="36"/>
      <c r="D595" s="37"/>
      <c r="E595" s="37"/>
      <c r="F595" s="37"/>
      <c r="G595" s="37"/>
      <c r="H595" s="38"/>
      <c r="I595" s="38"/>
      <c r="J595" s="39"/>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31"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5"/>
      <c r="B596" s="36"/>
      <c r="C596" s="36"/>
      <c r="D596" s="37"/>
      <c r="E596" s="37"/>
      <c r="F596" s="37"/>
      <c r="G596" s="37"/>
      <c r="H596" s="38"/>
      <c r="I596" s="38"/>
      <c r="J596" s="39"/>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29" t="str">
        <f>IF(F596="","",IFERROR(INDEX(Réttabanki!Q:Q,MATCH(F596,Réttabanki!A:A,0)),IFERROR(INDEX(Réttabanki!Q:Q,MATCH(F596,Réttabanki!B:B,0)),"")))</f>
        <v/>
      </c>
      <c r="U596" s="30" t="str">
        <f>IF(F596="","",IFERROR(INDEX(Réttabanki!R:R,MATCH(F596,Réttabanki!A:A,0)),IFERROR(INDEX(Réttabanki!R:R,MATCH(F596,Réttabanki!B:B,0)),"")))</f>
        <v/>
      </c>
    </row>
    <row r="597" spans="1:21" ht="15" customHeight="1">
      <c r="A597" s="35"/>
      <c r="B597" s="36"/>
      <c r="C597" s="36"/>
      <c r="D597" s="37"/>
      <c r="E597" s="37"/>
      <c r="F597" s="37"/>
      <c r="G597" s="37"/>
      <c r="H597" s="38"/>
      <c r="I597" s="38"/>
      <c r="J597" s="39"/>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31"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5"/>
      <c r="B598" s="36"/>
      <c r="C598" s="36"/>
      <c r="D598" s="37"/>
      <c r="E598" s="37"/>
      <c r="F598" s="37"/>
      <c r="G598" s="37"/>
      <c r="H598" s="38"/>
      <c r="I598" s="38"/>
      <c r="J598" s="39"/>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29" t="str">
        <f>IF(F598="","",IFERROR(INDEX(Réttabanki!Q:Q,MATCH(F598,Réttabanki!A:A,0)),IFERROR(INDEX(Réttabanki!Q:Q,MATCH(F598,Réttabanki!B:B,0)),"")))</f>
        <v/>
      </c>
      <c r="U598" s="30" t="str">
        <f>IF(F598="","",IFERROR(INDEX(Réttabanki!R:R,MATCH(F598,Réttabanki!A:A,0)),IFERROR(INDEX(Réttabanki!R:R,MATCH(F598,Réttabanki!B:B,0)),"")))</f>
        <v/>
      </c>
    </row>
    <row r="599" spans="1:21" ht="15" customHeight="1">
      <c r="A599" s="35"/>
      <c r="B599" s="36"/>
      <c r="C599" s="36"/>
      <c r="D599" s="37"/>
      <c r="E599" s="37"/>
      <c r="F599" s="37"/>
      <c r="G599" s="37"/>
      <c r="H599" s="38"/>
      <c r="I599" s="38"/>
      <c r="J599" s="39"/>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31"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5"/>
      <c r="B600" s="36"/>
      <c r="C600" s="36"/>
      <c r="D600" s="37"/>
      <c r="E600" s="37"/>
      <c r="F600" s="37"/>
      <c r="G600" s="37"/>
      <c r="H600" s="38"/>
      <c r="I600" s="38"/>
      <c r="J600" s="39"/>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29" t="str">
        <f>IF(F600="","",IFERROR(INDEX(Réttabanki!Q:Q,MATCH(F600,Réttabanki!A:A,0)),IFERROR(INDEX(Réttabanki!Q:Q,MATCH(F600,Réttabanki!B:B,0)),"")))</f>
        <v/>
      </c>
      <c r="U600" s="30" t="str">
        <f>IF(F600="","",IFERROR(INDEX(Réttabanki!R:R,MATCH(F600,Réttabanki!A:A,0)),IFERROR(INDEX(Réttabanki!R:R,MATCH(F600,Réttabanki!B:B,0)),"")))</f>
        <v/>
      </c>
    </row>
    <row r="601" spans="1:21" ht="15" customHeight="1">
      <c r="A601" s="35"/>
      <c r="B601" s="36"/>
      <c r="C601" s="36"/>
      <c r="D601" s="37"/>
      <c r="E601" s="37"/>
      <c r="F601" s="37"/>
      <c r="G601" s="37"/>
      <c r="H601" s="38"/>
      <c r="I601" s="38"/>
      <c r="J601" s="39"/>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31"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5"/>
      <c r="B602" s="36"/>
      <c r="C602" s="36"/>
      <c r="D602" s="37"/>
      <c r="E602" s="37"/>
      <c r="F602" s="37"/>
      <c r="G602" s="37"/>
      <c r="H602" s="38"/>
      <c r="I602" s="38"/>
      <c r="J602" s="39"/>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29" t="str">
        <f>IF(F602="","",IFERROR(INDEX(Réttabanki!Q:Q,MATCH(F602,Réttabanki!A:A,0)),IFERROR(INDEX(Réttabanki!Q:Q,MATCH(F602,Réttabanki!B:B,0)),"")))</f>
        <v/>
      </c>
      <c r="U602" s="30" t="str">
        <f>IF(F602="","",IFERROR(INDEX(Réttabanki!R:R,MATCH(F602,Réttabanki!A:A,0)),IFERROR(INDEX(Réttabanki!R:R,MATCH(F602,Réttabanki!B:B,0)),"")))</f>
        <v/>
      </c>
    </row>
    <row r="603" spans="1:21" ht="15" customHeight="1">
      <c r="A603" s="35"/>
      <c r="B603" s="36"/>
      <c r="C603" s="36"/>
      <c r="D603" s="37"/>
      <c r="E603" s="37"/>
      <c r="F603" s="37"/>
      <c r="G603" s="37"/>
      <c r="H603" s="38"/>
      <c r="I603" s="38"/>
      <c r="J603" s="39"/>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31"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5"/>
      <c r="B604" s="36"/>
      <c r="C604" s="36"/>
      <c r="D604" s="37"/>
      <c r="E604" s="37"/>
      <c r="F604" s="37"/>
      <c r="G604" s="37"/>
      <c r="H604" s="38"/>
      <c r="I604" s="38"/>
      <c r="J604" s="39"/>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29" t="str">
        <f>IF(F604="","",IFERROR(INDEX(Réttabanki!Q:Q,MATCH(F604,Réttabanki!A:A,0)),IFERROR(INDEX(Réttabanki!Q:Q,MATCH(F604,Réttabanki!B:B,0)),"")))</f>
        <v/>
      </c>
      <c r="U604" s="30" t="str">
        <f>IF(F604="","",IFERROR(INDEX(Réttabanki!R:R,MATCH(F604,Réttabanki!A:A,0)),IFERROR(INDEX(Réttabanki!R:R,MATCH(F604,Réttabanki!B:B,0)),"")))</f>
        <v/>
      </c>
    </row>
    <row r="605" spans="1:21" ht="15" customHeight="1">
      <c r="A605" s="35"/>
      <c r="B605" s="36"/>
      <c r="C605" s="36"/>
      <c r="D605" s="37"/>
      <c r="E605" s="37"/>
      <c r="F605" s="37"/>
      <c r="G605" s="37"/>
      <c r="H605" s="38"/>
      <c r="I605" s="38"/>
      <c r="J605" s="39"/>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31"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5"/>
      <c r="B606" s="36"/>
      <c r="C606" s="36"/>
      <c r="D606" s="37"/>
      <c r="E606" s="37"/>
      <c r="F606" s="37"/>
      <c r="G606" s="37"/>
      <c r="H606" s="38"/>
      <c r="I606" s="38"/>
      <c r="J606" s="39"/>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29" t="str">
        <f>IF(F606="","",IFERROR(INDEX(Réttabanki!Q:Q,MATCH(F606,Réttabanki!A:A,0)),IFERROR(INDEX(Réttabanki!Q:Q,MATCH(F606,Réttabanki!B:B,0)),"")))</f>
        <v/>
      </c>
      <c r="U606" s="30" t="str">
        <f>IF(F606="","",IFERROR(INDEX(Réttabanki!R:R,MATCH(F606,Réttabanki!A:A,0)),IFERROR(INDEX(Réttabanki!R:R,MATCH(F606,Réttabanki!B:B,0)),"")))</f>
        <v/>
      </c>
    </row>
    <row r="607" spans="1:21" ht="15" customHeight="1">
      <c r="A607" s="35"/>
      <c r="B607" s="36"/>
      <c r="C607" s="36"/>
      <c r="D607" s="37"/>
      <c r="E607" s="37"/>
      <c r="F607" s="37"/>
      <c r="G607" s="37"/>
      <c r="H607" s="38"/>
      <c r="I607" s="38"/>
      <c r="J607" s="39"/>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31"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5"/>
      <c r="B608" s="36"/>
      <c r="C608" s="36"/>
      <c r="D608" s="37"/>
      <c r="E608" s="37"/>
      <c r="F608" s="37"/>
      <c r="G608" s="37"/>
      <c r="H608" s="38"/>
      <c r="I608" s="38"/>
      <c r="J608" s="39"/>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29" t="str">
        <f>IF(F608="","",IFERROR(INDEX(Réttabanki!Q:Q,MATCH(F608,Réttabanki!A:A,0)),IFERROR(INDEX(Réttabanki!Q:Q,MATCH(F608,Réttabanki!B:B,0)),"")))</f>
        <v/>
      </c>
      <c r="U608" s="30" t="str">
        <f>IF(F608="","",IFERROR(INDEX(Réttabanki!R:R,MATCH(F608,Réttabanki!A:A,0)),IFERROR(INDEX(Réttabanki!R:R,MATCH(F608,Réttabanki!B:B,0)),"")))</f>
        <v/>
      </c>
    </row>
    <row r="609" spans="1:21" ht="15" customHeight="1">
      <c r="A609" s="35"/>
      <c r="B609" s="36"/>
      <c r="C609" s="36"/>
      <c r="D609" s="37"/>
      <c r="E609" s="37"/>
      <c r="F609" s="37"/>
      <c r="G609" s="37"/>
      <c r="H609" s="38"/>
      <c r="I609" s="38"/>
      <c r="J609" s="39"/>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31"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5"/>
      <c r="B610" s="36"/>
      <c r="C610" s="36"/>
      <c r="D610" s="37"/>
      <c r="E610" s="37"/>
      <c r="F610" s="37"/>
      <c r="G610" s="37"/>
      <c r="H610" s="38"/>
      <c r="I610" s="38"/>
      <c r="J610" s="39"/>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29" t="str">
        <f>IF(F610="","",IFERROR(INDEX(Réttabanki!Q:Q,MATCH(F610,Réttabanki!A:A,0)),IFERROR(INDEX(Réttabanki!Q:Q,MATCH(F610,Réttabanki!B:B,0)),"")))</f>
        <v/>
      </c>
      <c r="U610" s="30" t="str">
        <f>IF(F610="","",IFERROR(INDEX(Réttabanki!R:R,MATCH(F610,Réttabanki!A:A,0)),IFERROR(INDEX(Réttabanki!R:R,MATCH(F610,Réttabanki!B:B,0)),"")))</f>
        <v/>
      </c>
    </row>
    <row r="611" spans="1:21" ht="15" customHeight="1">
      <c r="A611" s="35"/>
      <c r="B611" s="36"/>
      <c r="C611" s="36"/>
      <c r="D611" s="37"/>
      <c r="E611" s="37"/>
      <c r="F611" s="37"/>
      <c r="G611" s="37"/>
      <c r="H611" s="38"/>
      <c r="I611" s="38"/>
      <c r="J611" s="39"/>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31"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5"/>
      <c r="B612" s="36"/>
      <c r="C612" s="36"/>
      <c r="D612" s="37"/>
      <c r="E612" s="37"/>
      <c r="F612" s="37"/>
      <c r="G612" s="37"/>
      <c r="H612" s="38"/>
      <c r="I612" s="38"/>
      <c r="J612" s="39"/>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29" t="str">
        <f>IF(F612="","",IFERROR(INDEX(Réttabanki!Q:Q,MATCH(F612,Réttabanki!A:A,0)),IFERROR(INDEX(Réttabanki!Q:Q,MATCH(F612,Réttabanki!B:B,0)),"")))</f>
        <v/>
      </c>
      <c r="U612" s="30" t="str">
        <f>IF(F612="","",IFERROR(INDEX(Réttabanki!R:R,MATCH(F612,Réttabanki!A:A,0)),IFERROR(INDEX(Réttabanki!R:R,MATCH(F612,Réttabanki!B:B,0)),"")))</f>
        <v/>
      </c>
    </row>
    <row r="613" spans="1:21" ht="15" customHeight="1">
      <c r="A613" s="35"/>
      <c r="B613" s="36"/>
      <c r="C613" s="36"/>
      <c r="D613" s="37"/>
      <c r="E613" s="37"/>
      <c r="F613" s="37"/>
      <c r="G613" s="37"/>
      <c r="H613" s="38"/>
      <c r="I613" s="38"/>
      <c r="J613" s="39"/>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31"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5"/>
      <c r="B614" s="36"/>
      <c r="C614" s="36"/>
      <c r="D614" s="37"/>
      <c r="E614" s="37"/>
      <c r="F614" s="37"/>
      <c r="G614" s="37"/>
      <c r="H614" s="38"/>
      <c r="I614" s="38"/>
      <c r="J614" s="39"/>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29" t="str">
        <f>IF(F614="","",IFERROR(INDEX(Réttabanki!Q:Q,MATCH(F614,Réttabanki!A:A,0)),IFERROR(INDEX(Réttabanki!Q:Q,MATCH(F614,Réttabanki!B:B,0)),"")))</f>
        <v/>
      </c>
      <c r="U614" s="30" t="str">
        <f>IF(F614="","",IFERROR(INDEX(Réttabanki!R:R,MATCH(F614,Réttabanki!A:A,0)),IFERROR(INDEX(Réttabanki!R:R,MATCH(F614,Réttabanki!B:B,0)),"")))</f>
        <v/>
      </c>
    </row>
    <row r="615" spans="1:21" ht="15" customHeight="1">
      <c r="A615" s="35"/>
      <c r="B615" s="36"/>
      <c r="C615" s="36"/>
      <c r="D615" s="37"/>
      <c r="E615" s="37"/>
      <c r="F615" s="37"/>
      <c r="G615" s="37"/>
      <c r="H615" s="38"/>
      <c r="I615" s="38"/>
      <c r="J615" s="39"/>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31"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5"/>
      <c r="B616" s="36"/>
      <c r="C616" s="36"/>
      <c r="D616" s="37"/>
      <c r="E616" s="37"/>
      <c r="F616" s="37"/>
      <c r="G616" s="37"/>
      <c r="H616" s="38"/>
      <c r="I616" s="38"/>
      <c r="J616" s="39"/>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29" t="str">
        <f>IF(F616="","",IFERROR(INDEX(Réttabanki!Q:Q,MATCH(F616,Réttabanki!A:A,0)),IFERROR(INDEX(Réttabanki!Q:Q,MATCH(F616,Réttabanki!B:B,0)),"")))</f>
        <v/>
      </c>
      <c r="U616" s="30" t="str">
        <f>IF(F616="","",IFERROR(INDEX(Réttabanki!R:R,MATCH(F616,Réttabanki!A:A,0)),IFERROR(INDEX(Réttabanki!R:R,MATCH(F616,Réttabanki!B:B,0)),"")))</f>
        <v/>
      </c>
    </row>
    <row r="617" spans="1:21" ht="15" customHeight="1">
      <c r="A617" s="35"/>
      <c r="B617" s="36"/>
      <c r="C617" s="36"/>
      <c r="D617" s="37"/>
      <c r="E617" s="37"/>
      <c r="F617" s="37"/>
      <c r="G617" s="37"/>
      <c r="H617" s="38"/>
      <c r="I617" s="38"/>
      <c r="J617" s="39"/>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31"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5"/>
      <c r="B618" s="36"/>
      <c r="C618" s="36"/>
      <c r="D618" s="37"/>
      <c r="E618" s="37"/>
      <c r="F618" s="37"/>
      <c r="G618" s="37"/>
      <c r="H618" s="38"/>
      <c r="I618" s="38"/>
      <c r="J618" s="39"/>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29" t="str">
        <f>IF(F618="","",IFERROR(INDEX(Réttabanki!Q:Q,MATCH(F618,Réttabanki!A:A,0)),IFERROR(INDEX(Réttabanki!Q:Q,MATCH(F618,Réttabanki!B:B,0)),"")))</f>
        <v/>
      </c>
      <c r="U618" s="30" t="str">
        <f>IF(F618="","",IFERROR(INDEX(Réttabanki!R:R,MATCH(F618,Réttabanki!A:A,0)),IFERROR(INDEX(Réttabanki!R:R,MATCH(F618,Réttabanki!B:B,0)),"")))</f>
        <v/>
      </c>
    </row>
    <row r="619" spans="1:21" ht="15" customHeight="1">
      <c r="A619" s="35"/>
      <c r="B619" s="36"/>
      <c r="C619" s="36"/>
      <c r="D619" s="37"/>
      <c r="E619" s="37"/>
      <c r="F619" s="37"/>
      <c r="G619" s="37"/>
      <c r="H619" s="38"/>
      <c r="I619" s="38"/>
      <c r="J619" s="39"/>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31"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5"/>
      <c r="B620" s="36"/>
      <c r="C620" s="36"/>
      <c r="D620" s="37"/>
      <c r="E620" s="37"/>
      <c r="F620" s="37"/>
      <c r="G620" s="37"/>
      <c r="H620" s="38"/>
      <c r="I620" s="38"/>
      <c r="J620" s="39"/>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29" t="str">
        <f>IF(F620="","",IFERROR(INDEX(Réttabanki!Q:Q,MATCH(F620,Réttabanki!A:A,0)),IFERROR(INDEX(Réttabanki!Q:Q,MATCH(F620,Réttabanki!B:B,0)),"")))</f>
        <v/>
      </c>
      <c r="U620" s="30" t="str">
        <f>IF(F620="","",IFERROR(INDEX(Réttabanki!R:R,MATCH(F620,Réttabanki!A:A,0)),IFERROR(INDEX(Réttabanki!R:R,MATCH(F620,Réttabanki!B:B,0)),"")))</f>
        <v/>
      </c>
    </row>
    <row r="621" spans="1:21" ht="15" customHeight="1">
      <c r="A621" s="35"/>
      <c r="B621" s="36"/>
      <c r="C621" s="36"/>
      <c r="D621" s="37"/>
      <c r="E621" s="37"/>
      <c r="F621" s="37"/>
      <c r="G621" s="37"/>
      <c r="H621" s="38"/>
      <c r="I621" s="38"/>
      <c r="J621" s="39"/>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31"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5"/>
      <c r="B622" s="36"/>
      <c r="C622" s="36"/>
      <c r="D622" s="37"/>
      <c r="E622" s="37"/>
      <c r="F622" s="37"/>
      <c r="G622" s="37"/>
      <c r="H622" s="38"/>
      <c r="I622" s="38"/>
      <c r="J622" s="39"/>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29" t="str">
        <f>IF(F622="","",IFERROR(INDEX(Réttabanki!Q:Q,MATCH(F622,Réttabanki!A:A,0)),IFERROR(INDEX(Réttabanki!Q:Q,MATCH(F622,Réttabanki!B:B,0)),"")))</f>
        <v/>
      </c>
      <c r="U622" s="30" t="str">
        <f>IF(F622="","",IFERROR(INDEX(Réttabanki!R:R,MATCH(F622,Réttabanki!A:A,0)),IFERROR(INDEX(Réttabanki!R:R,MATCH(F622,Réttabanki!B:B,0)),"")))</f>
        <v/>
      </c>
    </row>
    <row r="623" spans="1:21" ht="15" customHeight="1">
      <c r="A623" s="35"/>
      <c r="B623" s="36"/>
      <c r="C623" s="36"/>
      <c r="D623" s="37"/>
      <c r="E623" s="37"/>
      <c r="F623" s="37"/>
      <c r="G623" s="37"/>
      <c r="H623" s="38"/>
      <c r="I623" s="38"/>
      <c r="J623" s="39"/>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31"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5"/>
      <c r="B624" s="36"/>
      <c r="C624" s="36"/>
      <c r="D624" s="37"/>
      <c r="E624" s="37"/>
      <c r="F624" s="37"/>
      <c r="G624" s="37"/>
      <c r="H624" s="38"/>
      <c r="I624" s="38"/>
      <c r="J624" s="39"/>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29" t="str">
        <f>IF(F624="","",IFERROR(INDEX(Réttabanki!Q:Q,MATCH(F624,Réttabanki!A:A,0)),IFERROR(INDEX(Réttabanki!Q:Q,MATCH(F624,Réttabanki!B:B,0)),"")))</f>
        <v/>
      </c>
      <c r="U624" s="30" t="str">
        <f>IF(F624="","",IFERROR(INDEX(Réttabanki!R:R,MATCH(F624,Réttabanki!A:A,0)),IFERROR(INDEX(Réttabanki!R:R,MATCH(F624,Réttabanki!B:B,0)),"")))</f>
        <v/>
      </c>
    </row>
    <row r="625" spans="1:21" ht="15" customHeight="1">
      <c r="A625" s="35"/>
      <c r="B625" s="36"/>
      <c r="C625" s="36"/>
      <c r="D625" s="37"/>
      <c r="E625" s="37"/>
      <c r="F625" s="37"/>
      <c r="G625" s="37"/>
      <c r="H625" s="38"/>
      <c r="I625" s="38"/>
      <c r="J625" s="39"/>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31"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5"/>
      <c r="B626" s="36"/>
      <c r="C626" s="36"/>
      <c r="D626" s="37"/>
      <c r="E626" s="37"/>
      <c r="F626" s="37"/>
      <c r="G626" s="37"/>
      <c r="H626" s="38"/>
      <c r="I626" s="38"/>
      <c r="J626" s="39"/>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29" t="str">
        <f>IF(F626="","",IFERROR(INDEX(Réttabanki!Q:Q,MATCH(F626,Réttabanki!A:A,0)),IFERROR(INDEX(Réttabanki!Q:Q,MATCH(F626,Réttabanki!B:B,0)),"")))</f>
        <v/>
      </c>
      <c r="U626" s="30" t="str">
        <f>IF(F626="","",IFERROR(INDEX(Réttabanki!R:R,MATCH(F626,Réttabanki!A:A,0)),IFERROR(INDEX(Réttabanki!R:R,MATCH(F626,Réttabanki!B:B,0)),"")))</f>
        <v/>
      </c>
    </row>
    <row r="627" spans="1:21" ht="15" customHeight="1">
      <c r="A627" s="35"/>
      <c r="B627" s="36"/>
      <c r="C627" s="36"/>
      <c r="D627" s="37"/>
      <c r="E627" s="37"/>
      <c r="F627" s="37"/>
      <c r="G627" s="37"/>
      <c r="H627" s="38"/>
      <c r="I627" s="38"/>
      <c r="J627" s="39"/>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31"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5"/>
      <c r="B628" s="36"/>
      <c r="C628" s="36"/>
      <c r="D628" s="37"/>
      <c r="E628" s="37"/>
      <c r="F628" s="37"/>
      <c r="G628" s="37"/>
      <c r="H628" s="38"/>
      <c r="I628" s="38"/>
      <c r="J628" s="39"/>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29" t="str">
        <f>IF(F628="","",IFERROR(INDEX(Réttabanki!Q:Q,MATCH(F628,Réttabanki!A:A,0)),IFERROR(INDEX(Réttabanki!Q:Q,MATCH(F628,Réttabanki!B:B,0)),"")))</f>
        <v/>
      </c>
      <c r="U628" s="30" t="str">
        <f>IF(F628="","",IFERROR(INDEX(Réttabanki!R:R,MATCH(F628,Réttabanki!A:A,0)),IFERROR(INDEX(Réttabanki!R:R,MATCH(F628,Réttabanki!B:B,0)),"")))</f>
        <v/>
      </c>
    </row>
    <row r="629" spans="1:21" ht="15" customHeight="1">
      <c r="A629" s="35"/>
      <c r="B629" s="36"/>
      <c r="C629" s="36"/>
      <c r="D629" s="37"/>
      <c r="E629" s="37"/>
      <c r="F629" s="37"/>
      <c r="G629" s="37"/>
      <c r="H629" s="38"/>
      <c r="I629" s="38"/>
      <c r="J629" s="39"/>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31"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5"/>
      <c r="B630" s="36"/>
      <c r="C630" s="36"/>
      <c r="D630" s="37"/>
      <c r="E630" s="37"/>
      <c r="F630" s="37"/>
      <c r="G630" s="37"/>
      <c r="H630" s="38"/>
      <c r="I630" s="38"/>
      <c r="J630" s="39"/>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29" t="str">
        <f>IF(F630="","",IFERROR(INDEX(Réttabanki!Q:Q,MATCH(F630,Réttabanki!A:A,0)),IFERROR(INDEX(Réttabanki!Q:Q,MATCH(F630,Réttabanki!B:B,0)),"")))</f>
        <v/>
      </c>
      <c r="U630" s="30" t="str">
        <f>IF(F630="","",IFERROR(INDEX(Réttabanki!R:R,MATCH(F630,Réttabanki!A:A,0)),IFERROR(INDEX(Réttabanki!R:R,MATCH(F630,Réttabanki!B:B,0)),"")))</f>
        <v/>
      </c>
    </row>
    <row r="631" spans="1:21" ht="15" customHeight="1">
      <c r="A631" s="35"/>
      <c r="B631" s="36"/>
      <c r="C631" s="36"/>
      <c r="D631" s="37"/>
      <c r="E631" s="37"/>
      <c r="F631" s="37"/>
      <c r="G631" s="37"/>
      <c r="H631" s="38"/>
      <c r="I631" s="38"/>
      <c r="J631" s="39"/>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31"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5"/>
      <c r="B632" s="36"/>
      <c r="C632" s="36"/>
      <c r="D632" s="37"/>
      <c r="E632" s="37"/>
      <c r="F632" s="37"/>
      <c r="G632" s="37"/>
      <c r="H632" s="38"/>
      <c r="I632" s="38"/>
      <c r="J632" s="39"/>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29" t="str">
        <f>IF(F632="","",IFERROR(INDEX(Réttabanki!Q:Q,MATCH(F632,Réttabanki!A:A,0)),IFERROR(INDEX(Réttabanki!Q:Q,MATCH(F632,Réttabanki!B:B,0)),"")))</f>
        <v/>
      </c>
      <c r="U632" s="30" t="str">
        <f>IF(F632="","",IFERROR(INDEX(Réttabanki!R:R,MATCH(F632,Réttabanki!A:A,0)),IFERROR(INDEX(Réttabanki!R:R,MATCH(F632,Réttabanki!B:B,0)),"")))</f>
        <v/>
      </c>
    </row>
    <row r="633" spans="1:21" ht="15" customHeight="1">
      <c r="A633" s="35"/>
      <c r="B633" s="36"/>
      <c r="C633" s="36"/>
      <c r="D633" s="37"/>
      <c r="E633" s="37"/>
      <c r="F633" s="37"/>
      <c r="G633" s="37"/>
      <c r="H633" s="38"/>
      <c r="I633" s="38"/>
      <c r="J633" s="39"/>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31"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5"/>
      <c r="B634" s="36"/>
      <c r="C634" s="36"/>
      <c r="D634" s="37"/>
      <c r="E634" s="37"/>
      <c r="F634" s="37"/>
      <c r="G634" s="37"/>
      <c r="H634" s="38"/>
      <c r="I634" s="38"/>
      <c r="J634" s="39"/>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29" t="str">
        <f>IF(F634="","",IFERROR(INDEX(Réttabanki!Q:Q,MATCH(F634,Réttabanki!A:A,0)),IFERROR(INDEX(Réttabanki!Q:Q,MATCH(F634,Réttabanki!B:B,0)),"")))</f>
        <v/>
      </c>
      <c r="U634" s="30" t="str">
        <f>IF(F634="","",IFERROR(INDEX(Réttabanki!R:R,MATCH(F634,Réttabanki!A:A,0)),IFERROR(INDEX(Réttabanki!R:R,MATCH(F634,Réttabanki!B:B,0)),"")))</f>
        <v/>
      </c>
    </row>
    <row r="635" spans="1:21" ht="15" customHeight="1">
      <c r="A635" s="35"/>
      <c r="B635" s="36"/>
      <c r="C635" s="36"/>
      <c r="D635" s="37"/>
      <c r="E635" s="37"/>
      <c r="F635" s="37"/>
      <c r="G635" s="37"/>
      <c r="H635" s="38"/>
      <c r="I635" s="38"/>
      <c r="J635" s="39"/>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31"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5"/>
      <c r="B636" s="36"/>
      <c r="C636" s="36"/>
      <c r="D636" s="37"/>
      <c r="E636" s="37"/>
      <c r="F636" s="37"/>
      <c r="G636" s="37"/>
      <c r="H636" s="38"/>
      <c r="I636" s="38"/>
      <c r="J636" s="39"/>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29" t="str">
        <f>IF(F636="","",IFERROR(INDEX(Réttabanki!Q:Q,MATCH(F636,Réttabanki!A:A,0)),IFERROR(INDEX(Réttabanki!Q:Q,MATCH(F636,Réttabanki!B:B,0)),"")))</f>
        <v/>
      </c>
      <c r="U636" s="30" t="str">
        <f>IF(F636="","",IFERROR(INDEX(Réttabanki!R:R,MATCH(F636,Réttabanki!A:A,0)),IFERROR(INDEX(Réttabanki!R:R,MATCH(F636,Réttabanki!B:B,0)),"")))</f>
        <v/>
      </c>
    </row>
    <row r="637" spans="1:21" ht="15" customHeight="1">
      <c r="A637" s="35"/>
      <c r="B637" s="36"/>
      <c r="C637" s="36"/>
      <c r="D637" s="37"/>
      <c r="E637" s="37"/>
      <c r="F637" s="37"/>
      <c r="G637" s="37"/>
      <c r="H637" s="38"/>
      <c r="I637" s="38"/>
      <c r="J637" s="39"/>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31"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5"/>
      <c r="B638" s="36"/>
      <c r="C638" s="36"/>
      <c r="D638" s="37"/>
      <c r="E638" s="37"/>
      <c r="F638" s="37"/>
      <c r="G638" s="37"/>
      <c r="H638" s="38"/>
      <c r="I638" s="38"/>
      <c r="J638" s="39"/>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29" t="str">
        <f>IF(F638="","",IFERROR(INDEX(Réttabanki!Q:Q,MATCH(F638,Réttabanki!A:A,0)),IFERROR(INDEX(Réttabanki!Q:Q,MATCH(F638,Réttabanki!B:B,0)),"")))</f>
        <v/>
      </c>
      <c r="U638" s="30" t="str">
        <f>IF(F638="","",IFERROR(INDEX(Réttabanki!R:R,MATCH(F638,Réttabanki!A:A,0)),IFERROR(INDEX(Réttabanki!R:R,MATCH(F638,Réttabanki!B:B,0)),"")))</f>
        <v/>
      </c>
    </row>
    <row r="639" spans="1:21" ht="15" customHeight="1">
      <c r="A639" s="35"/>
      <c r="B639" s="36"/>
      <c r="C639" s="36"/>
      <c r="D639" s="37"/>
      <c r="E639" s="37"/>
      <c r="F639" s="37"/>
      <c r="G639" s="37"/>
      <c r="H639" s="38"/>
      <c r="I639" s="38"/>
      <c r="J639" s="39"/>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31"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5"/>
      <c r="B640" s="36"/>
      <c r="C640" s="36"/>
      <c r="D640" s="37"/>
      <c r="E640" s="37"/>
      <c r="F640" s="37"/>
      <c r="G640" s="37"/>
      <c r="H640" s="38"/>
      <c r="I640" s="38"/>
      <c r="J640" s="39"/>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29" t="str">
        <f>IF(F640="","",IFERROR(INDEX(Réttabanki!Q:Q,MATCH(F640,Réttabanki!A:A,0)),IFERROR(INDEX(Réttabanki!Q:Q,MATCH(F640,Réttabanki!B:B,0)),"")))</f>
        <v/>
      </c>
      <c r="U640" s="30" t="str">
        <f>IF(F640="","",IFERROR(INDEX(Réttabanki!R:R,MATCH(F640,Réttabanki!A:A,0)),IFERROR(INDEX(Réttabanki!R:R,MATCH(F640,Réttabanki!B:B,0)),"")))</f>
        <v/>
      </c>
    </row>
    <row r="641" spans="1:21" ht="15" customHeight="1">
      <c r="A641" s="35"/>
      <c r="B641" s="36"/>
      <c r="C641" s="36"/>
      <c r="D641" s="37"/>
      <c r="E641" s="37"/>
      <c r="F641" s="37"/>
      <c r="G641" s="37"/>
      <c r="H641" s="38"/>
      <c r="I641" s="38"/>
      <c r="J641" s="39"/>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31"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5"/>
      <c r="B642" s="36"/>
      <c r="C642" s="36"/>
      <c r="D642" s="37"/>
      <c r="E642" s="37"/>
      <c r="F642" s="37"/>
      <c r="G642" s="37"/>
      <c r="H642" s="38"/>
      <c r="I642" s="38"/>
      <c r="J642" s="39"/>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29" t="str">
        <f>IF(F642="","",IFERROR(INDEX(Réttabanki!Q:Q,MATCH(F642,Réttabanki!A:A,0)),IFERROR(INDEX(Réttabanki!Q:Q,MATCH(F642,Réttabanki!B:B,0)),"")))</f>
        <v/>
      </c>
      <c r="U642" s="30" t="str">
        <f>IF(F642="","",IFERROR(INDEX(Réttabanki!R:R,MATCH(F642,Réttabanki!A:A,0)),IFERROR(INDEX(Réttabanki!R:R,MATCH(F642,Réttabanki!B:B,0)),"")))</f>
        <v/>
      </c>
    </row>
    <row r="643" spans="1:21" ht="15" customHeight="1">
      <c r="A643" s="35"/>
      <c r="B643" s="36"/>
      <c r="C643" s="36"/>
      <c r="D643" s="37"/>
      <c r="E643" s="37"/>
      <c r="F643" s="37"/>
      <c r="G643" s="37"/>
      <c r="H643" s="38"/>
      <c r="I643" s="38"/>
      <c r="J643" s="39"/>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31"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5"/>
      <c r="B644" s="36"/>
      <c r="C644" s="36"/>
      <c r="D644" s="37"/>
      <c r="E644" s="37"/>
      <c r="F644" s="37"/>
      <c r="G644" s="37"/>
      <c r="H644" s="38"/>
      <c r="I644" s="38"/>
      <c r="J644" s="39"/>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29" t="str">
        <f>IF(F644="","",IFERROR(INDEX(Réttabanki!Q:Q,MATCH(F644,Réttabanki!A:A,0)),IFERROR(INDEX(Réttabanki!Q:Q,MATCH(F644,Réttabanki!B:B,0)),"")))</f>
        <v/>
      </c>
      <c r="U644" s="30" t="str">
        <f>IF(F644="","",IFERROR(INDEX(Réttabanki!R:R,MATCH(F644,Réttabanki!A:A,0)),IFERROR(INDEX(Réttabanki!R:R,MATCH(F644,Réttabanki!B:B,0)),"")))</f>
        <v/>
      </c>
    </row>
    <row r="645" spans="1:21" ht="15" customHeight="1">
      <c r="A645" s="35"/>
      <c r="B645" s="36"/>
      <c r="C645" s="36"/>
      <c r="D645" s="37"/>
      <c r="E645" s="37"/>
      <c r="F645" s="37"/>
      <c r="G645" s="37"/>
      <c r="H645" s="38"/>
      <c r="I645" s="38"/>
      <c r="J645" s="39"/>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31"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5"/>
      <c r="B646" s="36"/>
      <c r="C646" s="36"/>
      <c r="D646" s="37"/>
      <c r="E646" s="37"/>
      <c r="F646" s="37"/>
      <c r="G646" s="37"/>
      <c r="H646" s="38"/>
      <c r="I646" s="38"/>
      <c r="J646" s="39"/>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29" t="str">
        <f>IF(F646="","",IFERROR(INDEX(Réttabanki!Q:Q,MATCH(F646,Réttabanki!A:A,0)),IFERROR(INDEX(Réttabanki!Q:Q,MATCH(F646,Réttabanki!B:B,0)),"")))</f>
        <v/>
      </c>
      <c r="U646" s="30" t="str">
        <f>IF(F646="","",IFERROR(INDEX(Réttabanki!R:R,MATCH(F646,Réttabanki!A:A,0)),IFERROR(INDEX(Réttabanki!R:R,MATCH(F646,Réttabanki!B:B,0)),"")))</f>
        <v/>
      </c>
    </row>
    <row r="647" spans="1:21" ht="15" customHeight="1">
      <c r="A647" s="35"/>
      <c r="B647" s="36"/>
      <c r="C647" s="36"/>
      <c r="D647" s="37"/>
      <c r="E647" s="37"/>
      <c r="F647" s="37"/>
      <c r="G647" s="37"/>
      <c r="H647" s="38"/>
      <c r="I647" s="38"/>
      <c r="J647" s="39"/>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31"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5"/>
      <c r="B648" s="36"/>
      <c r="C648" s="36"/>
      <c r="D648" s="37"/>
      <c r="E648" s="37"/>
      <c r="F648" s="37"/>
      <c r="G648" s="37"/>
      <c r="H648" s="38"/>
      <c r="I648" s="38"/>
      <c r="J648" s="39"/>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29" t="str">
        <f>IF(F648="","",IFERROR(INDEX(Réttabanki!Q:Q,MATCH(F648,Réttabanki!A:A,0)),IFERROR(INDEX(Réttabanki!Q:Q,MATCH(F648,Réttabanki!B:B,0)),"")))</f>
        <v/>
      </c>
      <c r="U648" s="30" t="str">
        <f>IF(F648="","",IFERROR(INDEX(Réttabanki!R:R,MATCH(F648,Réttabanki!A:A,0)),IFERROR(INDEX(Réttabanki!R:R,MATCH(F648,Réttabanki!B:B,0)),"")))</f>
        <v/>
      </c>
    </row>
    <row r="649" spans="1:21" ht="15" customHeight="1">
      <c r="A649" s="35"/>
      <c r="B649" s="36"/>
      <c r="C649" s="36"/>
      <c r="D649" s="37"/>
      <c r="E649" s="37"/>
      <c r="F649" s="37"/>
      <c r="G649" s="37"/>
      <c r="H649" s="38"/>
      <c r="I649" s="38"/>
      <c r="J649" s="39"/>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31"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5"/>
      <c r="B650" s="36"/>
      <c r="C650" s="36"/>
      <c r="D650" s="37"/>
      <c r="E650" s="37"/>
      <c r="F650" s="37"/>
      <c r="G650" s="37"/>
      <c r="H650" s="38"/>
      <c r="I650" s="38"/>
      <c r="J650" s="39"/>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29" t="str">
        <f>IF(F650="","",IFERROR(INDEX(Réttabanki!Q:Q,MATCH(F650,Réttabanki!A:A,0)),IFERROR(INDEX(Réttabanki!Q:Q,MATCH(F650,Réttabanki!B:B,0)),"")))</f>
        <v/>
      </c>
      <c r="U650" s="30" t="str">
        <f>IF(F650="","",IFERROR(INDEX(Réttabanki!R:R,MATCH(F650,Réttabanki!A:A,0)),IFERROR(INDEX(Réttabanki!R:R,MATCH(F650,Réttabanki!B:B,0)),"")))</f>
        <v/>
      </c>
    </row>
    <row r="651" spans="1:21" ht="15" customHeight="1">
      <c r="A651" s="35"/>
      <c r="B651" s="36"/>
      <c r="C651" s="36"/>
      <c r="D651" s="37"/>
      <c r="E651" s="37"/>
      <c r="F651" s="37"/>
      <c r="G651" s="37"/>
      <c r="H651" s="38"/>
      <c r="I651" s="38"/>
      <c r="J651" s="39"/>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31"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5"/>
      <c r="B652" s="36"/>
      <c r="C652" s="36"/>
      <c r="D652" s="37"/>
      <c r="E652" s="37"/>
      <c r="F652" s="37"/>
      <c r="G652" s="37"/>
      <c r="H652" s="38"/>
      <c r="I652" s="38"/>
      <c r="J652" s="39"/>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29" t="str">
        <f>IF(F652="","",IFERROR(INDEX(Réttabanki!Q:Q,MATCH(F652,Réttabanki!A:A,0)),IFERROR(INDEX(Réttabanki!Q:Q,MATCH(F652,Réttabanki!B:B,0)),"")))</f>
        <v/>
      </c>
      <c r="U652" s="30" t="str">
        <f>IF(F652="","",IFERROR(INDEX(Réttabanki!R:R,MATCH(F652,Réttabanki!A:A,0)),IFERROR(INDEX(Réttabanki!R:R,MATCH(F652,Réttabanki!B:B,0)),"")))</f>
        <v/>
      </c>
    </row>
    <row r="653" spans="1:21" ht="15" customHeight="1">
      <c r="A653" s="35"/>
      <c r="B653" s="36"/>
      <c r="C653" s="36"/>
      <c r="D653" s="37"/>
      <c r="E653" s="37"/>
      <c r="F653" s="37"/>
      <c r="G653" s="37"/>
      <c r="H653" s="38"/>
      <c r="I653" s="38"/>
      <c r="J653" s="39"/>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31"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5"/>
      <c r="B654" s="36"/>
      <c r="C654" s="36"/>
      <c r="D654" s="37"/>
      <c r="E654" s="37"/>
      <c r="F654" s="37"/>
      <c r="G654" s="37"/>
      <c r="H654" s="38"/>
      <c r="I654" s="38"/>
      <c r="J654" s="39"/>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29" t="str">
        <f>IF(F654="","",IFERROR(INDEX(Réttabanki!Q:Q,MATCH(F654,Réttabanki!A:A,0)),IFERROR(INDEX(Réttabanki!Q:Q,MATCH(F654,Réttabanki!B:B,0)),"")))</f>
        <v/>
      </c>
      <c r="U654" s="30" t="str">
        <f>IF(F654="","",IFERROR(INDEX(Réttabanki!R:R,MATCH(F654,Réttabanki!A:A,0)),IFERROR(INDEX(Réttabanki!R:R,MATCH(F654,Réttabanki!B:B,0)),"")))</f>
        <v/>
      </c>
    </row>
    <row r="655" spans="1:21" ht="15" customHeight="1">
      <c r="A655" s="35"/>
      <c r="B655" s="36"/>
      <c r="C655" s="36"/>
      <c r="D655" s="37"/>
      <c r="E655" s="37"/>
      <c r="F655" s="37"/>
      <c r="G655" s="37"/>
      <c r="H655" s="38"/>
      <c r="I655" s="38"/>
      <c r="J655" s="39"/>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31"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5"/>
      <c r="B656" s="36"/>
      <c r="C656" s="36"/>
      <c r="D656" s="37"/>
      <c r="E656" s="37"/>
      <c r="F656" s="37"/>
      <c r="G656" s="37"/>
      <c r="H656" s="38"/>
      <c r="I656" s="38"/>
      <c r="J656" s="39"/>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29" t="str">
        <f>IF(F656="","",IFERROR(INDEX(Réttabanki!Q:Q,MATCH(F656,Réttabanki!A:A,0)),IFERROR(INDEX(Réttabanki!Q:Q,MATCH(F656,Réttabanki!B:B,0)),"")))</f>
        <v/>
      </c>
      <c r="U656" s="30" t="str">
        <f>IF(F656="","",IFERROR(INDEX(Réttabanki!R:R,MATCH(F656,Réttabanki!A:A,0)),IFERROR(INDEX(Réttabanki!R:R,MATCH(F656,Réttabanki!B:B,0)),"")))</f>
        <v/>
      </c>
    </row>
    <row r="657" spans="1:21" ht="15" customHeight="1">
      <c r="A657" s="35"/>
      <c r="B657" s="36"/>
      <c r="C657" s="36"/>
      <c r="D657" s="37"/>
      <c r="E657" s="37"/>
      <c r="F657" s="37"/>
      <c r="G657" s="37"/>
      <c r="H657" s="38"/>
      <c r="I657" s="38"/>
      <c r="J657" s="39"/>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31"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5"/>
      <c r="B658" s="36"/>
      <c r="C658" s="36"/>
      <c r="D658" s="37"/>
      <c r="E658" s="37"/>
      <c r="F658" s="37"/>
      <c r="G658" s="37"/>
      <c r="H658" s="38"/>
      <c r="I658" s="38"/>
      <c r="J658" s="39"/>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29" t="str">
        <f>IF(F658="","",IFERROR(INDEX(Réttabanki!Q:Q,MATCH(F658,Réttabanki!A:A,0)),IFERROR(INDEX(Réttabanki!Q:Q,MATCH(F658,Réttabanki!B:B,0)),"")))</f>
        <v/>
      </c>
      <c r="U658" s="30" t="str">
        <f>IF(F658="","",IFERROR(INDEX(Réttabanki!R:R,MATCH(F658,Réttabanki!A:A,0)),IFERROR(INDEX(Réttabanki!R:R,MATCH(F658,Réttabanki!B:B,0)),"")))</f>
        <v/>
      </c>
    </row>
    <row r="659" spans="1:21" ht="15" customHeight="1">
      <c r="A659" s="35"/>
      <c r="B659" s="36"/>
      <c r="C659" s="36"/>
      <c r="D659" s="37"/>
      <c r="E659" s="37"/>
      <c r="F659" s="37"/>
      <c r="G659" s="37"/>
      <c r="H659" s="38"/>
      <c r="I659" s="38"/>
      <c r="J659" s="39"/>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31"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5"/>
      <c r="B660" s="36"/>
      <c r="C660" s="36"/>
      <c r="D660" s="37"/>
      <c r="E660" s="37"/>
      <c r="F660" s="37"/>
      <c r="G660" s="37"/>
      <c r="H660" s="38"/>
      <c r="I660" s="38"/>
      <c r="J660" s="39"/>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29" t="str">
        <f>IF(F660="","",IFERROR(INDEX(Réttabanki!Q:Q,MATCH(F660,Réttabanki!A:A,0)),IFERROR(INDEX(Réttabanki!Q:Q,MATCH(F660,Réttabanki!B:B,0)),"")))</f>
        <v/>
      </c>
      <c r="U660" s="30" t="str">
        <f>IF(F660="","",IFERROR(INDEX(Réttabanki!R:R,MATCH(F660,Réttabanki!A:A,0)),IFERROR(INDEX(Réttabanki!R:R,MATCH(F660,Réttabanki!B:B,0)),"")))</f>
        <v/>
      </c>
    </row>
    <row r="661" spans="1:21" ht="15" customHeight="1">
      <c r="A661" s="35"/>
      <c r="B661" s="36"/>
      <c r="C661" s="36"/>
      <c r="D661" s="37"/>
      <c r="E661" s="37"/>
      <c r="F661" s="37"/>
      <c r="G661" s="37"/>
      <c r="H661" s="38"/>
      <c r="I661" s="38"/>
      <c r="J661" s="39"/>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31"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5"/>
      <c r="B662" s="36"/>
      <c r="C662" s="36"/>
      <c r="D662" s="37"/>
      <c r="E662" s="37"/>
      <c r="F662" s="37"/>
      <c r="G662" s="37"/>
      <c r="H662" s="38"/>
      <c r="I662" s="38"/>
      <c r="J662" s="39"/>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29" t="str">
        <f>IF(F662="","",IFERROR(INDEX(Réttabanki!Q:Q,MATCH(F662,Réttabanki!A:A,0)),IFERROR(INDEX(Réttabanki!Q:Q,MATCH(F662,Réttabanki!B:B,0)),"")))</f>
        <v/>
      </c>
      <c r="U662" s="30" t="str">
        <f>IF(F662="","",IFERROR(INDEX(Réttabanki!R:R,MATCH(F662,Réttabanki!A:A,0)),IFERROR(INDEX(Réttabanki!R:R,MATCH(F662,Réttabanki!B:B,0)),"")))</f>
        <v/>
      </c>
    </row>
    <row r="663" spans="1:21" ht="15" customHeight="1">
      <c r="A663" s="35"/>
      <c r="B663" s="36"/>
      <c r="C663" s="36"/>
      <c r="D663" s="37"/>
      <c r="E663" s="37"/>
      <c r="F663" s="37"/>
      <c r="G663" s="37"/>
      <c r="H663" s="38"/>
      <c r="I663" s="38"/>
      <c r="J663" s="39"/>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31"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5"/>
      <c r="B664" s="36"/>
      <c r="C664" s="36"/>
      <c r="D664" s="37"/>
      <c r="E664" s="37"/>
      <c r="F664" s="37"/>
      <c r="G664" s="37"/>
      <c r="H664" s="38"/>
      <c r="I664" s="38"/>
      <c r="J664" s="39"/>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29" t="str">
        <f>IF(F664="","",IFERROR(INDEX(Réttabanki!Q:Q,MATCH(F664,Réttabanki!A:A,0)),IFERROR(INDEX(Réttabanki!Q:Q,MATCH(F664,Réttabanki!B:B,0)),"")))</f>
        <v/>
      </c>
      <c r="U664" s="30" t="str">
        <f>IF(F664="","",IFERROR(INDEX(Réttabanki!R:R,MATCH(F664,Réttabanki!A:A,0)),IFERROR(INDEX(Réttabanki!R:R,MATCH(F664,Réttabanki!B:B,0)),"")))</f>
        <v/>
      </c>
    </row>
    <row r="665" spans="1:21" ht="15" customHeight="1">
      <c r="A665" s="35"/>
      <c r="B665" s="36"/>
      <c r="C665" s="36"/>
      <c r="D665" s="37"/>
      <c r="E665" s="37"/>
      <c r="F665" s="37"/>
      <c r="G665" s="37"/>
      <c r="H665" s="38"/>
      <c r="I665" s="38"/>
      <c r="J665" s="39"/>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31"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5"/>
      <c r="B666" s="36"/>
      <c r="C666" s="36"/>
      <c r="D666" s="37"/>
      <c r="E666" s="37"/>
      <c r="F666" s="37"/>
      <c r="G666" s="37"/>
      <c r="H666" s="38"/>
      <c r="I666" s="38"/>
      <c r="J666" s="39"/>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29" t="str">
        <f>IF(F666="","",IFERROR(INDEX(Réttabanki!Q:Q,MATCH(F666,Réttabanki!A:A,0)),IFERROR(INDEX(Réttabanki!Q:Q,MATCH(F666,Réttabanki!B:B,0)),"")))</f>
        <v/>
      </c>
      <c r="U666" s="30" t="str">
        <f>IF(F666="","",IFERROR(INDEX(Réttabanki!R:R,MATCH(F666,Réttabanki!A:A,0)),IFERROR(INDEX(Réttabanki!R:R,MATCH(F666,Réttabanki!B:B,0)),"")))</f>
        <v/>
      </c>
    </row>
    <row r="667" spans="1:21" ht="15" customHeight="1">
      <c r="A667" s="35"/>
      <c r="B667" s="36"/>
      <c r="C667" s="36"/>
      <c r="D667" s="37"/>
      <c r="E667" s="37"/>
      <c r="F667" s="37"/>
      <c r="G667" s="37"/>
      <c r="H667" s="38"/>
      <c r="I667" s="38"/>
      <c r="J667" s="39"/>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31"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5"/>
      <c r="B668" s="36"/>
      <c r="C668" s="36"/>
      <c r="D668" s="37"/>
      <c r="E668" s="37"/>
      <c r="F668" s="37"/>
      <c r="G668" s="37"/>
      <c r="H668" s="38"/>
      <c r="I668" s="38"/>
      <c r="J668" s="39"/>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29" t="str">
        <f>IF(F668="","",IFERROR(INDEX(Réttabanki!Q:Q,MATCH(F668,Réttabanki!A:A,0)),IFERROR(INDEX(Réttabanki!Q:Q,MATCH(F668,Réttabanki!B:B,0)),"")))</f>
        <v/>
      </c>
      <c r="U668" s="30" t="str">
        <f>IF(F668="","",IFERROR(INDEX(Réttabanki!R:R,MATCH(F668,Réttabanki!A:A,0)),IFERROR(INDEX(Réttabanki!R:R,MATCH(F668,Réttabanki!B:B,0)),"")))</f>
        <v/>
      </c>
    </row>
    <row r="669" spans="1:21" ht="15" customHeight="1">
      <c r="A669" s="35"/>
      <c r="B669" s="36"/>
      <c r="C669" s="36"/>
      <c r="D669" s="37"/>
      <c r="E669" s="37"/>
      <c r="F669" s="37"/>
      <c r="G669" s="37"/>
      <c r="H669" s="38"/>
      <c r="I669" s="38"/>
      <c r="J669" s="39"/>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31"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5"/>
      <c r="B670" s="36"/>
      <c r="C670" s="36"/>
      <c r="D670" s="37"/>
      <c r="E670" s="37"/>
      <c r="F670" s="37"/>
      <c r="G670" s="37"/>
      <c r="H670" s="38"/>
      <c r="I670" s="38"/>
      <c r="J670" s="39"/>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29" t="str">
        <f>IF(F670="","",IFERROR(INDEX(Réttabanki!Q:Q,MATCH(F670,Réttabanki!A:A,0)),IFERROR(INDEX(Réttabanki!Q:Q,MATCH(F670,Réttabanki!B:B,0)),"")))</f>
        <v/>
      </c>
      <c r="U670" s="30" t="str">
        <f>IF(F670="","",IFERROR(INDEX(Réttabanki!R:R,MATCH(F670,Réttabanki!A:A,0)),IFERROR(INDEX(Réttabanki!R:R,MATCH(F670,Réttabanki!B:B,0)),"")))</f>
        <v/>
      </c>
    </row>
    <row r="671" spans="1:21" ht="15" customHeight="1">
      <c r="A671" s="35"/>
      <c r="B671" s="36"/>
      <c r="C671" s="36"/>
      <c r="D671" s="37"/>
      <c r="E671" s="37"/>
      <c r="F671" s="37"/>
      <c r="G671" s="37"/>
      <c r="H671" s="38"/>
      <c r="I671" s="38"/>
      <c r="J671" s="39"/>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31"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5"/>
      <c r="B672" s="36"/>
      <c r="C672" s="36"/>
      <c r="D672" s="37"/>
      <c r="E672" s="37"/>
      <c r="F672" s="37"/>
      <c r="G672" s="37"/>
      <c r="H672" s="38"/>
      <c r="I672" s="38"/>
      <c r="J672" s="39"/>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29" t="str">
        <f>IF(F672="","",IFERROR(INDEX(Réttabanki!Q:Q,MATCH(F672,Réttabanki!A:A,0)),IFERROR(INDEX(Réttabanki!Q:Q,MATCH(F672,Réttabanki!B:B,0)),"")))</f>
        <v/>
      </c>
      <c r="U672" s="30" t="str">
        <f>IF(F672="","",IFERROR(INDEX(Réttabanki!R:R,MATCH(F672,Réttabanki!A:A,0)),IFERROR(INDEX(Réttabanki!R:R,MATCH(F672,Réttabanki!B:B,0)),"")))</f>
        <v/>
      </c>
    </row>
    <row r="673" spans="1:21" ht="15" customHeight="1">
      <c r="A673" s="35"/>
      <c r="B673" s="36"/>
      <c r="C673" s="36"/>
      <c r="D673" s="37"/>
      <c r="E673" s="37"/>
      <c r="F673" s="37"/>
      <c r="G673" s="37"/>
      <c r="H673" s="38"/>
      <c r="I673" s="38"/>
      <c r="J673" s="39"/>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31"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5"/>
      <c r="B674" s="36"/>
      <c r="C674" s="36"/>
      <c r="D674" s="37"/>
      <c r="E674" s="37"/>
      <c r="F674" s="37"/>
      <c r="G674" s="37"/>
      <c r="H674" s="38"/>
      <c r="I674" s="38"/>
      <c r="J674" s="39"/>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29" t="str">
        <f>IF(F674="","",IFERROR(INDEX(Réttabanki!Q:Q,MATCH(F674,Réttabanki!A:A,0)),IFERROR(INDEX(Réttabanki!Q:Q,MATCH(F674,Réttabanki!B:B,0)),"")))</f>
        <v/>
      </c>
      <c r="U674" s="30" t="str">
        <f>IF(F674="","",IFERROR(INDEX(Réttabanki!R:R,MATCH(F674,Réttabanki!A:A,0)),IFERROR(INDEX(Réttabanki!R:R,MATCH(F674,Réttabanki!B:B,0)),"")))</f>
        <v/>
      </c>
    </row>
    <row r="675" spans="1:21" ht="15" customHeight="1">
      <c r="A675" s="35"/>
      <c r="B675" s="36"/>
      <c r="C675" s="36"/>
      <c r="D675" s="37"/>
      <c r="E675" s="37"/>
      <c r="F675" s="37"/>
      <c r="G675" s="37"/>
      <c r="H675" s="38"/>
      <c r="I675" s="38"/>
      <c r="J675" s="39"/>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31"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5"/>
      <c r="B676" s="36"/>
      <c r="C676" s="36"/>
      <c r="D676" s="37"/>
      <c r="E676" s="37"/>
      <c r="F676" s="37"/>
      <c r="G676" s="37"/>
      <c r="H676" s="38"/>
      <c r="I676" s="38"/>
      <c r="J676" s="39"/>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29" t="str">
        <f>IF(F676="","",IFERROR(INDEX(Réttabanki!Q:Q,MATCH(F676,Réttabanki!A:A,0)),IFERROR(INDEX(Réttabanki!Q:Q,MATCH(F676,Réttabanki!B:B,0)),"")))</f>
        <v/>
      </c>
      <c r="U676" s="30" t="str">
        <f>IF(F676="","",IFERROR(INDEX(Réttabanki!R:R,MATCH(F676,Réttabanki!A:A,0)),IFERROR(INDEX(Réttabanki!R:R,MATCH(F676,Réttabanki!B:B,0)),"")))</f>
        <v/>
      </c>
    </row>
    <row r="677" spans="1:21" ht="15" customHeight="1">
      <c r="A677" s="35"/>
      <c r="B677" s="36"/>
      <c r="C677" s="36"/>
      <c r="D677" s="37"/>
      <c r="E677" s="37"/>
      <c r="F677" s="37"/>
      <c r="G677" s="37"/>
      <c r="H677" s="38"/>
      <c r="I677" s="38"/>
      <c r="J677" s="39"/>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31"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5"/>
      <c r="B678" s="36"/>
      <c r="C678" s="36"/>
      <c r="D678" s="37"/>
      <c r="E678" s="37"/>
      <c r="F678" s="37"/>
      <c r="G678" s="37"/>
      <c r="H678" s="38"/>
      <c r="I678" s="38"/>
      <c r="J678" s="39"/>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29" t="str">
        <f>IF(F678="","",IFERROR(INDEX(Réttabanki!Q:Q,MATCH(F678,Réttabanki!A:A,0)),IFERROR(INDEX(Réttabanki!Q:Q,MATCH(F678,Réttabanki!B:B,0)),"")))</f>
        <v/>
      </c>
      <c r="U678" s="30" t="str">
        <f>IF(F678="","",IFERROR(INDEX(Réttabanki!R:R,MATCH(F678,Réttabanki!A:A,0)),IFERROR(INDEX(Réttabanki!R:R,MATCH(F678,Réttabanki!B:B,0)),"")))</f>
        <v/>
      </c>
    </row>
    <row r="679" spans="1:21" ht="15" customHeight="1">
      <c r="A679" s="35"/>
      <c r="B679" s="36"/>
      <c r="C679" s="36"/>
      <c r="D679" s="37"/>
      <c r="E679" s="37"/>
      <c r="F679" s="37"/>
      <c r="G679" s="37"/>
      <c r="H679" s="38"/>
      <c r="I679" s="38"/>
      <c r="J679" s="39"/>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31"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5"/>
      <c r="B680" s="36"/>
      <c r="C680" s="36"/>
      <c r="D680" s="37"/>
      <c r="E680" s="37"/>
      <c r="F680" s="37"/>
      <c r="G680" s="37"/>
      <c r="H680" s="38"/>
      <c r="I680" s="38"/>
      <c r="J680" s="39"/>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29" t="str">
        <f>IF(F680="","",IFERROR(INDEX(Réttabanki!Q:Q,MATCH(F680,Réttabanki!A:A,0)),IFERROR(INDEX(Réttabanki!Q:Q,MATCH(F680,Réttabanki!B:B,0)),"")))</f>
        <v/>
      </c>
      <c r="U680" s="30" t="str">
        <f>IF(F680="","",IFERROR(INDEX(Réttabanki!R:R,MATCH(F680,Réttabanki!A:A,0)),IFERROR(INDEX(Réttabanki!R:R,MATCH(F680,Réttabanki!B:B,0)),"")))</f>
        <v/>
      </c>
    </row>
    <row r="681" spans="1:21" ht="15" customHeight="1">
      <c r="A681" s="35"/>
      <c r="B681" s="36"/>
      <c r="C681" s="36"/>
      <c r="D681" s="37"/>
      <c r="E681" s="37"/>
      <c r="F681" s="37"/>
      <c r="G681" s="37"/>
      <c r="H681" s="38"/>
      <c r="I681" s="38"/>
      <c r="J681" s="39"/>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31"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5"/>
      <c r="B682" s="36"/>
      <c r="C682" s="36"/>
      <c r="D682" s="37"/>
      <c r="E682" s="37"/>
      <c r="F682" s="37"/>
      <c r="G682" s="37"/>
      <c r="H682" s="38"/>
      <c r="I682" s="38"/>
      <c r="J682" s="39"/>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29" t="str">
        <f>IF(F682="","",IFERROR(INDEX(Réttabanki!Q:Q,MATCH(F682,Réttabanki!A:A,0)),IFERROR(INDEX(Réttabanki!Q:Q,MATCH(F682,Réttabanki!B:B,0)),"")))</f>
        <v/>
      </c>
      <c r="U682" s="30" t="str">
        <f>IF(F682="","",IFERROR(INDEX(Réttabanki!R:R,MATCH(F682,Réttabanki!A:A,0)),IFERROR(INDEX(Réttabanki!R:R,MATCH(F682,Réttabanki!B:B,0)),"")))</f>
        <v/>
      </c>
    </row>
    <row r="683" spans="1:21" ht="15" customHeight="1">
      <c r="A683" s="35"/>
      <c r="B683" s="36"/>
      <c r="C683" s="36"/>
      <c r="D683" s="37"/>
      <c r="E683" s="37"/>
      <c r="F683" s="37"/>
      <c r="G683" s="37"/>
      <c r="H683" s="38"/>
      <c r="I683" s="38"/>
      <c r="J683" s="39"/>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31"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5"/>
      <c r="B684" s="36"/>
      <c r="C684" s="36"/>
      <c r="D684" s="37"/>
      <c r="E684" s="37"/>
      <c r="F684" s="37"/>
      <c r="G684" s="37"/>
      <c r="H684" s="38"/>
      <c r="I684" s="38"/>
      <c r="J684" s="39"/>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29" t="str">
        <f>IF(F684="","",IFERROR(INDEX(Réttabanki!Q:Q,MATCH(F684,Réttabanki!A:A,0)),IFERROR(INDEX(Réttabanki!Q:Q,MATCH(F684,Réttabanki!B:B,0)),"")))</f>
        <v/>
      </c>
      <c r="U684" s="30" t="str">
        <f>IF(F684="","",IFERROR(INDEX(Réttabanki!R:R,MATCH(F684,Réttabanki!A:A,0)),IFERROR(INDEX(Réttabanki!R:R,MATCH(F684,Réttabanki!B:B,0)),"")))</f>
        <v/>
      </c>
    </row>
    <row r="685" spans="1:21" ht="15" customHeight="1">
      <c r="A685" s="35"/>
      <c r="B685" s="36"/>
      <c r="C685" s="36"/>
      <c r="D685" s="37"/>
      <c r="E685" s="37"/>
      <c r="F685" s="37"/>
      <c r="G685" s="37"/>
      <c r="H685" s="38"/>
      <c r="I685" s="38"/>
      <c r="J685" s="39"/>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31"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5"/>
      <c r="B686" s="36"/>
      <c r="C686" s="36"/>
      <c r="D686" s="37"/>
      <c r="E686" s="37"/>
      <c r="F686" s="37"/>
      <c r="G686" s="37"/>
      <c r="H686" s="38"/>
      <c r="I686" s="38"/>
      <c r="J686" s="39"/>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29" t="str">
        <f>IF(F686="","",IFERROR(INDEX(Réttabanki!Q:Q,MATCH(F686,Réttabanki!A:A,0)),IFERROR(INDEX(Réttabanki!Q:Q,MATCH(F686,Réttabanki!B:B,0)),"")))</f>
        <v/>
      </c>
      <c r="U686" s="30" t="str">
        <f>IF(F686="","",IFERROR(INDEX(Réttabanki!R:R,MATCH(F686,Réttabanki!A:A,0)),IFERROR(INDEX(Réttabanki!R:R,MATCH(F686,Réttabanki!B:B,0)),"")))</f>
        <v/>
      </c>
    </row>
    <row r="687" spans="1:21" ht="15" customHeight="1">
      <c r="A687" s="35"/>
      <c r="B687" s="36"/>
      <c r="C687" s="36"/>
      <c r="D687" s="37"/>
      <c r="E687" s="37"/>
      <c r="F687" s="37"/>
      <c r="G687" s="37"/>
      <c r="H687" s="38"/>
      <c r="I687" s="38"/>
      <c r="J687" s="39"/>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31"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5"/>
      <c r="B688" s="36"/>
      <c r="C688" s="36"/>
      <c r="D688" s="37"/>
      <c r="E688" s="37"/>
      <c r="F688" s="37"/>
      <c r="G688" s="37"/>
      <c r="H688" s="38"/>
      <c r="I688" s="38"/>
      <c r="J688" s="39"/>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29" t="str">
        <f>IF(F688="","",IFERROR(INDEX(Réttabanki!Q:Q,MATCH(F688,Réttabanki!A:A,0)),IFERROR(INDEX(Réttabanki!Q:Q,MATCH(F688,Réttabanki!B:B,0)),"")))</f>
        <v/>
      </c>
      <c r="U688" s="30" t="str">
        <f>IF(F688="","",IFERROR(INDEX(Réttabanki!R:R,MATCH(F688,Réttabanki!A:A,0)),IFERROR(INDEX(Réttabanki!R:R,MATCH(F688,Réttabanki!B:B,0)),"")))</f>
        <v/>
      </c>
    </row>
    <row r="689" spans="1:21" ht="15" customHeight="1">
      <c r="A689" s="35"/>
      <c r="B689" s="36"/>
      <c r="C689" s="36"/>
      <c r="D689" s="37"/>
      <c r="E689" s="37"/>
      <c r="F689" s="37"/>
      <c r="G689" s="37"/>
      <c r="H689" s="38"/>
      <c r="I689" s="38"/>
      <c r="J689" s="39"/>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31"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5"/>
      <c r="B690" s="36"/>
      <c r="C690" s="36"/>
      <c r="D690" s="37"/>
      <c r="E690" s="37"/>
      <c r="F690" s="37"/>
      <c r="G690" s="37"/>
      <c r="H690" s="38"/>
      <c r="I690" s="38"/>
      <c r="J690" s="39"/>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29" t="str">
        <f>IF(F690="","",IFERROR(INDEX(Réttabanki!Q:Q,MATCH(F690,Réttabanki!A:A,0)),IFERROR(INDEX(Réttabanki!Q:Q,MATCH(F690,Réttabanki!B:B,0)),"")))</f>
        <v/>
      </c>
      <c r="U690" s="30" t="str">
        <f>IF(F690="","",IFERROR(INDEX(Réttabanki!R:R,MATCH(F690,Réttabanki!A:A,0)),IFERROR(INDEX(Réttabanki!R:R,MATCH(F690,Réttabanki!B:B,0)),"")))</f>
        <v/>
      </c>
    </row>
    <row r="691" spans="1:21" ht="15" customHeight="1">
      <c r="A691" s="35"/>
      <c r="B691" s="36"/>
      <c r="C691" s="36"/>
      <c r="D691" s="37"/>
      <c r="E691" s="37"/>
      <c r="F691" s="37"/>
      <c r="G691" s="37"/>
      <c r="H691" s="38"/>
      <c r="I691" s="38"/>
      <c r="J691" s="39"/>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31"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5"/>
      <c r="B692" s="36"/>
      <c r="C692" s="36"/>
      <c r="D692" s="37"/>
      <c r="E692" s="37"/>
      <c r="F692" s="37"/>
      <c r="G692" s="37"/>
      <c r="H692" s="38"/>
      <c r="I692" s="38"/>
      <c r="J692" s="39"/>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29" t="str">
        <f>IF(F692="","",IFERROR(INDEX(Réttabanki!Q:Q,MATCH(F692,Réttabanki!A:A,0)),IFERROR(INDEX(Réttabanki!Q:Q,MATCH(F692,Réttabanki!B:B,0)),"")))</f>
        <v/>
      </c>
      <c r="U692" s="30" t="str">
        <f>IF(F692="","",IFERROR(INDEX(Réttabanki!R:R,MATCH(F692,Réttabanki!A:A,0)),IFERROR(INDEX(Réttabanki!R:R,MATCH(F692,Réttabanki!B:B,0)),"")))</f>
        <v/>
      </c>
    </row>
    <row r="693" spans="1:21" ht="15" customHeight="1">
      <c r="A693" s="35"/>
      <c r="B693" s="36"/>
      <c r="C693" s="36"/>
      <c r="D693" s="37"/>
      <c r="E693" s="37"/>
      <c r="F693" s="37"/>
      <c r="G693" s="37"/>
      <c r="H693" s="38"/>
      <c r="I693" s="38"/>
      <c r="J693" s="39"/>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31"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5"/>
      <c r="B694" s="36"/>
      <c r="C694" s="36"/>
      <c r="D694" s="37"/>
      <c r="E694" s="37"/>
      <c r="F694" s="37"/>
      <c r="G694" s="37"/>
      <c r="H694" s="38"/>
      <c r="I694" s="38"/>
      <c r="J694" s="39"/>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29" t="str">
        <f>IF(F694="","",IFERROR(INDEX(Réttabanki!Q:Q,MATCH(F694,Réttabanki!A:A,0)),IFERROR(INDEX(Réttabanki!Q:Q,MATCH(F694,Réttabanki!B:B,0)),"")))</f>
        <v/>
      </c>
      <c r="U694" s="30" t="str">
        <f>IF(F694="","",IFERROR(INDEX(Réttabanki!R:R,MATCH(F694,Réttabanki!A:A,0)),IFERROR(INDEX(Réttabanki!R:R,MATCH(F694,Réttabanki!B:B,0)),"")))</f>
        <v/>
      </c>
    </row>
    <row r="695" spans="1:21" ht="15" customHeight="1">
      <c r="A695" s="35"/>
      <c r="B695" s="36"/>
      <c r="C695" s="36"/>
      <c r="D695" s="37"/>
      <c r="E695" s="37"/>
      <c r="F695" s="37"/>
      <c r="G695" s="37"/>
      <c r="H695" s="38"/>
      <c r="I695" s="38"/>
      <c r="J695" s="39"/>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31"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5"/>
      <c r="B696" s="36"/>
      <c r="C696" s="36"/>
      <c r="D696" s="37"/>
      <c r="E696" s="37"/>
      <c r="F696" s="37"/>
      <c r="G696" s="37"/>
      <c r="H696" s="38"/>
      <c r="I696" s="38"/>
      <c r="J696" s="39"/>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29" t="str">
        <f>IF(F696="","",IFERROR(INDEX(Réttabanki!Q:Q,MATCH(F696,Réttabanki!A:A,0)),IFERROR(INDEX(Réttabanki!Q:Q,MATCH(F696,Réttabanki!B:B,0)),"")))</f>
        <v/>
      </c>
      <c r="U696" s="30" t="str">
        <f>IF(F696="","",IFERROR(INDEX(Réttabanki!R:R,MATCH(F696,Réttabanki!A:A,0)),IFERROR(INDEX(Réttabanki!R:R,MATCH(F696,Réttabanki!B:B,0)),"")))</f>
        <v/>
      </c>
    </row>
    <row r="697" spans="1:21" ht="15" customHeight="1">
      <c r="A697" s="35"/>
      <c r="B697" s="36"/>
      <c r="C697" s="36"/>
      <c r="D697" s="37"/>
      <c r="E697" s="37"/>
      <c r="F697" s="37"/>
      <c r="G697" s="37"/>
      <c r="H697" s="38"/>
      <c r="I697" s="38"/>
      <c r="J697" s="39"/>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31"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5"/>
      <c r="B698" s="36"/>
      <c r="C698" s="36"/>
      <c r="D698" s="37"/>
      <c r="E698" s="37"/>
      <c r="F698" s="37"/>
      <c r="G698" s="37"/>
      <c r="H698" s="38"/>
      <c r="I698" s="38"/>
      <c r="J698" s="39"/>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29" t="str">
        <f>IF(F698="","",IFERROR(INDEX(Réttabanki!Q:Q,MATCH(F698,Réttabanki!A:A,0)),IFERROR(INDEX(Réttabanki!Q:Q,MATCH(F698,Réttabanki!B:B,0)),"")))</f>
        <v/>
      </c>
      <c r="U698" s="30" t="str">
        <f>IF(F698="","",IFERROR(INDEX(Réttabanki!R:R,MATCH(F698,Réttabanki!A:A,0)),IFERROR(INDEX(Réttabanki!R:R,MATCH(F698,Réttabanki!B:B,0)),"")))</f>
        <v/>
      </c>
    </row>
    <row r="699" spans="1:21" ht="15" customHeight="1">
      <c r="A699" s="35"/>
      <c r="B699" s="36"/>
      <c r="C699" s="36"/>
      <c r="D699" s="37"/>
      <c r="E699" s="37"/>
      <c r="F699" s="37"/>
      <c r="G699" s="37"/>
      <c r="H699" s="38"/>
      <c r="I699" s="38"/>
      <c r="J699" s="39"/>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31"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5"/>
      <c r="B700" s="36"/>
      <c r="C700" s="36"/>
      <c r="D700" s="37"/>
      <c r="E700" s="37"/>
      <c r="F700" s="37"/>
      <c r="G700" s="37"/>
      <c r="H700" s="38"/>
      <c r="I700" s="38"/>
      <c r="J700" s="39"/>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29" t="str">
        <f>IF(F700="","",IFERROR(INDEX(Réttabanki!Q:Q,MATCH(F700,Réttabanki!A:A,0)),IFERROR(INDEX(Réttabanki!Q:Q,MATCH(F700,Réttabanki!B:B,0)),"")))</f>
        <v/>
      </c>
      <c r="U700" s="30" t="str">
        <f>IF(F700="","",IFERROR(INDEX(Réttabanki!R:R,MATCH(F700,Réttabanki!A:A,0)),IFERROR(INDEX(Réttabanki!R:R,MATCH(F700,Réttabanki!B:B,0)),"")))</f>
        <v/>
      </c>
    </row>
    <row r="701" spans="1:21" ht="15" customHeight="1">
      <c r="A701" s="35"/>
      <c r="B701" s="36"/>
      <c r="C701" s="36"/>
      <c r="D701" s="37"/>
      <c r="E701" s="37"/>
      <c r="F701" s="37"/>
      <c r="G701" s="37"/>
      <c r="H701" s="38"/>
      <c r="I701" s="38"/>
      <c r="J701" s="39"/>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31"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5"/>
      <c r="B702" s="36"/>
      <c r="C702" s="36"/>
      <c r="D702" s="37"/>
      <c r="E702" s="37"/>
      <c r="F702" s="37"/>
      <c r="G702" s="37"/>
      <c r="H702" s="38"/>
      <c r="I702" s="38"/>
      <c r="J702" s="39"/>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29" t="str">
        <f>IF(F702="","",IFERROR(INDEX(Réttabanki!Q:Q,MATCH(F702,Réttabanki!A:A,0)),IFERROR(INDEX(Réttabanki!Q:Q,MATCH(F702,Réttabanki!B:B,0)),"")))</f>
        <v/>
      </c>
      <c r="U702" s="30" t="str">
        <f>IF(F702="","",IFERROR(INDEX(Réttabanki!R:R,MATCH(F702,Réttabanki!A:A,0)),IFERROR(INDEX(Réttabanki!R:R,MATCH(F702,Réttabanki!B:B,0)),"")))</f>
        <v/>
      </c>
    </row>
    <row r="703" spans="1:21" ht="15" customHeight="1">
      <c r="A703" s="35"/>
      <c r="B703" s="36"/>
      <c r="C703" s="36"/>
      <c r="D703" s="37"/>
      <c r="E703" s="37"/>
      <c r="F703" s="37"/>
      <c r="G703" s="37"/>
      <c r="H703" s="38"/>
      <c r="I703" s="38"/>
      <c r="J703" s="39"/>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31"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5"/>
      <c r="B704" s="36"/>
      <c r="C704" s="36"/>
      <c r="D704" s="37"/>
      <c r="E704" s="37"/>
      <c r="F704" s="37"/>
      <c r="G704" s="37"/>
      <c r="H704" s="38"/>
      <c r="I704" s="38"/>
      <c r="J704" s="39"/>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29" t="str">
        <f>IF(F704="","",IFERROR(INDEX(Réttabanki!Q:Q,MATCH(F704,Réttabanki!A:A,0)),IFERROR(INDEX(Réttabanki!Q:Q,MATCH(F704,Réttabanki!B:B,0)),"")))</f>
        <v/>
      </c>
      <c r="U704" s="30" t="str">
        <f>IF(F704="","",IFERROR(INDEX(Réttabanki!R:R,MATCH(F704,Réttabanki!A:A,0)),IFERROR(INDEX(Réttabanki!R:R,MATCH(F704,Réttabanki!B:B,0)),"")))</f>
        <v/>
      </c>
    </row>
    <row r="705" spans="1:21" ht="15" customHeight="1">
      <c r="A705" s="35"/>
      <c r="B705" s="36"/>
      <c r="C705" s="36"/>
      <c r="D705" s="37"/>
      <c r="E705" s="37"/>
      <c r="F705" s="37"/>
      <c r="G705" s="37"/>
      <c r="H705" s="38"/>
      <c r="I705" s="38"/>
      <c r="J705" s="39"/>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31"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5"/>
      <c r="B706" s="36"/>
      <c r="C706" s="36"/>
      <c r="D706" s="37"/>
      <c r="E706" s="37"/>
      <c r="F706" s="37"/>
      <c r="G706" s="37"/>
      <c r="H706" s="38"/>
      <c r="I706" s="38"/>
      <c r="J706" s="39"/>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29" t="str">
        <f>IF(F706="","",IFERROR(INDEX(Réttabanki!Q:Q,MATCH(F706,Réttabanki!A:A,0)),IFERROR(INDEX(Réttabanki!Q:Q,MATCH(F706,Réttabanki!B:B,0)),"")))</f>
        <v/>
      </c>
      <c r="U706" s="30" t="str">
        <f>IF(F706="","",IFERROR(INDEX(Réttabanki!R:R,MATCH(F706,Réttabanki!A:A,0)),IFERROR(INDEX(Réttabanki!R:R,MATCH(F706,Réttabanki!B:B,0)),"")))</f>
        <v/>
      </c>
    </row>
    <row r="707" spans="1:21" ht="15" customHeight="1">
      <c r="A707" s="35"/>
      <c r="B707" s="36"/>
      <c r="C707" s="36"/>
      <c r="D707" s="37"/>
      <c r="E707" s="37"/>
      <c r="F707" s="37"/>
      <c r="G707" s="37"/>
      <c r="H707" s="38"/>
      <c r="I707" s="38"/>
      <c r="J707" s="39"/>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31"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5"/>
      <c r="B708" s="36"/>
      <c r="C708" s="36"/>
      <c r="D708" s="37"/>
      <c r="E708" s="37"/>
      <c r="F708" s="37"/>
      <c r="G708" s="37"/>
      <c r="H708" s="38"/>
      <c r="I708" s="38"/>
      <c r="J708" s="39"/>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29" t="str">
        <f>IF(F708="","",IFERROR(INDEX(Réttabanki!Q:Q,MATCH(F708,Réttabanki!A:A,0)),IFERROR(INDEX(Réttabanki!Q:Q,MATCH(F708,Réttabanki!B:B,0)),"")))</f>
        <v/>
      </c>
      <c r="U708" s="30" t="str">
        <f>IF(F708="","",IFERROR(INDEX(Réttabanki!R:R,MATCH(F708,Réttabanki!A:A,0)),IFERROR(INDEX(Réttabanki!R:R,MATCH(F708,Réttabanki!B:B,0)),"")))</f>
        <v/>
      </c>
    </row>
    <row r="709" spans="1:21" ht="15" customHeight="1">
      <c r="A709" s="35"/>
      <c r="B709" s="36"/>
      <c r="C709" s="36"/>
      <c r="D709" s="37"/>
      <c r="E709" s="37"/>
      <c r="F709" s="37"/>
      <c r="G709" s="37"/>
      <c r="H709" s="38"/>
      <c r="I709" s="38"/>
      <c r="J709" s="39"/>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31"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5"/>
      <c r="B710" s="36"/>
      <c r="C710" s="36"/>
      <c r="D710" s="37"/>
      <c r="E710" s="37"/>
      <c r="F710" s="37"/>
      <c r="G710" s="37"/>
      <c r="H710" s="38"/>
      <c r="I710" s="38"/>
      <c r="J710" s="39"/>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29" t="str">
        <f>IF(F710="","",IFERROR(INDEX(Réttabanki!Q:Q,MATCH(F710,Réttabanki!A:A,0)),IFERROR(INDEX(Réttabanki!Q:Q,MATCH(F710,Réttabanki!B:B,0)),"")))</f>
        <v/>
      </c>
      <c r="U710" s="30" t="str">
        <f>IF(F710="","",IFERROR(INDEX(Réttabanki!R:R,MATCH(F710,Réttabanki!A:A,0)),IFERROR(INDEX(Réttabanki!R:R,MATCH(F710,Réttabanki!B:B,0)),"")))</f>
        <v/>
      </c>
    </row>
    <row r="711" spans="1:21" ht="15" customHeight="1">
      <c r="A711" s="35"/>
      <c r="B711" s="36"/>
      <c r="C711" s="36"/>
      <c r="D711" s="37"/>
      <c r="E711" s="37"/>
      <c r="F711" s="37"/>
      <c r="G711" s="37"/>
      <c r="H711" s="38"/>
      <c r="I711" s="38"/>
      <c r="J711" s="39"/>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31"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5"/>
      <c r="B712" s="36"/>
      <c r="C712" s="36"/>
      <c r="D712" s="37"/>
      <c r="E712" s="37"/>
      <c r="F712" s="37"/>
      <c r="G712" s="37"/>
      <c r="H712" s="38"/>
      <c r="I712" s="38"/>
      <c r="J712" s="39"/>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29" t="str">
        <f>IF(F712="","",IFERROR(INDEX(Réttabanki!Q:Q,MATCH(F712,Réttabanki!A:A,0)),IFERROR(INDEX(Réttabanki!Q:Q,MATCH(F712,Réttabanki!B:B,0)),"")))</f>
        <v/>
      </c>
      <c r="U712" s="30" t="str">
        <f>IF(F712="","",IFERROR(INDEX(Réttabanki!R:R,MATCH(F712,Réttabanki!A:A,0)),IFERROR(INDEX(Réttabanki!R:R,MATCH(F712,Réttabanki!B:B,0)),"")))</f>
        <v/>
      </c>
    </row>
    <row r="713" spans="1:21" ht="15" customHeight="1">
      <c r="A713" s="35"/>
      <c r="B713" s="36"/>
      <c r="C713" s="36"/>
      <c r="D713" s="37"/>
      <c r="E713" s="37"/>
      <c r="F713" s="37"/>
      <c r="G713" s="37"/>
      <c r="H713" s="38"/>
      <c r="I713" s="38"/>
      <c r="J713" s="39"/>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31"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5"/>
      <c r="B714" s="36"/>
      <c r="C714" s="36"/>
      <c r="D714" s="37"/>
      <c r="E714" s="37"/>
      <c r="F714" s="37"/>
      <c r="G714" s="37"/>
      <c r="H714" s="38"/>
      <c r="I714" s="38"/>
      <c r="J714" s="39"/>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29" t="str">
        <f>IF(F714="","",IFERROR(INDEX(Réttabanki!Q:Q,MATCH(F714,Réttabanki!A:A,0)),IFERROR(INDEX(Réttabanki!Q:Q,MATCH(F714,Réttabanki!B:B,0)),"")))</f>
        <v/>
      </c>
      <c r="U714" s="30" t="str">
        <f>IF(F714="","",IFERROR(INDEX(Réttabanki!R:R,MATCH(F714,Réttabanki!A:A,0)),IFERROR(INDEX(Réttabanki!R:R,MATCH(F714,Réttabanki!B:B,0)),"")))</f>
        <v/>
      </c>
    </row>
    <row r="715" spans="1:21" ht="15" customHeight="1">
      <c r="A715" s="35"/>
      <c r="B715" s="36"/>
      <c r="C715" s="36"/>
      <c r="D715" s="37"/>
      <c r="E715" s="37"/>
      <c r="F715" s="37"/>
      <c r="G715" s="37"/>
      <c r="H715" s="38"/>
      <c r="I715" s="38"/>
      <c r="J715" s="39"/>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31"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5"/>
      <c r="B716" s="36"/>
      <c r="C716" s="36"/>
      <c r="D716" s="37"/>
      <c r="E716" s="37"/>
      <c r="F716" s="37"/>
      <c r="G716" s="37"/>
      <c r="H716" s="38"/>
      <c r="I716" s="38"/>
      <c r="J716" s="39"/>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29" t="str">
        <f>IF(F716="","",IFERROR(INDEX(Réttabanki!Q:Q,MATCH(F716,Réttabanki!A:A,0)),IFERROR(INDEX(Réttabanki!Q:Q,MATCH(F716,Réttabanki!B:B,0)),"")))</f>
        <v/>
      </c>
      <c r="U716" s="30" t="str">
        <f>IF(F716="","",IFERROR(INDEX(Réttabanki!R:R,MATCH(F716,Réttabanki!A:A,0)),IFERROR(INDEX(Réttabanki!R:R,MATCH(F716,Réttabanki!B:B,0)),"")))</f>
        <v/>
      </c>
    </row>
    <row r="717" spans="1:21" ht="15" customHeight="1">
      <c r="A717" s="35"/>
      <c r="B717" s="36"/>
      <c r="C717" s="36"/>
      <c r="D717" s="37"/>
      <c r="E717" s="37"/>
      <c r="F717" s="37"/>
      <c r="G717" s="37"/>
      <c r="H717" s="38"/>
      <c r="I717" s="38"/>
      <c r="J717" s="39"/>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31"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5"/>
      <c r="B718" s="36"/>
      <c r="C718" s="36"/>
      <c r="D718" s="37"/>
      <c r="E718" s="37"/>
      <c r="F718" s="37"/>
      <c r="G718" s="37"/>
      <c r="H718" s="38"/>
      <c r="I718" s="38"/>
      <c r="J718" s="39"/>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29" t="str">
        <f>IF(F718="","",IFERROR(INDEX(Réttabanki!Q:Q,MATCH(F718,Réttabanki!A:A,0)),IFERROR(INDEX(Réttabanki!Q:Q,MATCH(F718,Réttabanki!B:B,0)),"")))</f>
        <v/>
      </c>
      <c r="U718" s="30" t="str">
        <f>IF(F718="","",IFERROR(INDEX(Réttabanki!R:R,MATCH(F718,Réttabanki!A:A,0)),IFERROR(INDEX(Réttabanki!R:R,MATCH(F718,Réttabanki!B:B,0)),"")))</f>
        <v/>
      </c>
    </row>
    <row r="719" spans="1:21" ht="15" customHeight="1">
      <c r="A719" s="35"/>
      <c r="B719" s="36"/>
      <c r="C719" s="36"/>
      <c r="D719" s="37"/>
      <c r="E719" s="37"/>
      <c r="F719" s="37"/>
      <c r="G719" s="37"/>
      <c r="H719" s="38"/>
      <c r="I719" s="38"/>
      <c r="J719" s="39"/>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31"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5"/>
      <c r="B720" s="36"/>
      <c r="C720" s="36"/>
      <c r="D720" s="37"/>
      <c r="E720" s="37"/>
      <c r="F720" s="37"/>
      <c r="G720" s="37"/>
      <c r="H720" s="38"/>
      <c r="I720" s="38"/>
      <c r="J720" s="39"/>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29" t="str">
        <f>IF(F720="","",IFERROR(INDEX(Réttabanki!Q:Q,MATCH(F720,Réttabanki!A:A,0)),IFERROR(INDEX(Réttabanki!Q:Q,MATCH(F720,Réttabanki!B:B,0)),"")))</f>
        <v/>
      </c>
      <c r="U720" s="30" t="str">
        <f>IF(F720="","",IFERROR(INDEX(Réttabanki!R:R,MATCH(F720,Réttabanki!A:A,0)),IFERROR(INDEX(Réttabanki!R:R,MATCH(F720,Réttabanki!B:B,0)),"")))</f>
        <v/>
      </c>
    </row>
    <row r="721" spans="1:21" ht="15" customHeight="1">
      <c r="A721" s="35"/>
      <c r="B721" s="36"/>
      <c r="C721" s="36"/>
      <c r="D721" s="37"/>
      <c r="E721" s="37"/>
      <c r="F721" s="37"/>
      <c r="G721" s="37"/>
      <c r="H721" s="38"/>
      <c r="I721" s="38"/>
      <c r="J721" s="39"/>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31"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5"/>
      <c r="B722" s="36"/>
      <c r="C722" s="36"/>
      <c r="D722" s="37"/>
      <c r="E722" s="37"/>
      <c r="F722" s="37"/>
      <c r="G722" s="37"/>
      <c r="H722" s="38"/>
      <c r="I722" s="38"/>
      <c r="J722" s="39"/>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29" t="str">
        <f>IF(F722="","",IFERROR(INDEX(Réttabanki!Q:Q,MATCH(F722,Réttabanki!A:A,0)),IFERROR(INDEX(Réttabanki!Q:Q,MATCH(F722,Réttabanki!B:B,0)),"")))</f>
        <v/>
      </c>
      <c r="U722" s="30" t="str">
        <f>IF(F722="","",IFERROR(INDEX(Réttabanki!R:R,MATCH(F722,Réttabanki!A:A,0)),IFERROR(INDEX(Réttabanki!R:R,MATCH(F722,Réttabanki!B:B,0)),"")))</f>
        <v/>
      </c>
    </row>
    <row r="723" spans="1:21" ht="15" customHeight="1">
      <c r="A723" s="35"/>
      <c r="B723" s="36"/>
      <c r="C723" s="36"/>
      <c r="D723" s="37"/>
      <c r="E723" s="37"/>
      <c r="F723" s="37"/>
      <c r="G723" s="37"/>
      <c r="H723" s="38"/>
      <c r="I723" s="38"/>
      <c r="J723" s="39"/>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31"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5"/>
      <c r="B724" s="36"/>
      <c r="C724" s="36"/>
      <c r="D724" s="37"/>
      <c r="E724" s="37"/>
      <c r="F724" s="37"/>
      <c r="G724" s="37"/>
      <c r="H724" s="38"/>
      <c r="I724" s="38"/>
      <c r="J724" s="39"/>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29" t="str">
        <f>IF(F724="","",IFERROR(INDEX(Réttabanki!Q:Q,MATCH(F724,Réttabanki!A:A,0)),IFERROR(INDEX(Réttabanki!Q:Q,MATCH(F724,Réttabanki!B:B,0)),"")))</f>
        <v/>
      </c>
      <c r="U724" s="30" t="str">
        <f>IF(F724="","",IFERROR(INDEX(Réttabanki!R:R,MATCH(F724,Réttabanki!A:A,0)),IFERROR(INDEX(Réttabanki!R:R,MATCH(F724,Réttabanki!B:B,0)),"")))</f>
        <v/>
      </c>
    </row>
    <row r="725" spans="1:21" ht="15" customHeight="1">
      <c r="A725" s="35"/>
      <c r="B725" s="36"/>
      <c r="C725" s="36"/>
      <c r="D725" s="37"/>
      <c r="E725" s="37"/>
      <c r="F725" s="37"/>
      <c r="G725" s="37"/>
      <c r="H725" s="38"/>
      <c r="I725" s="38"/>
      <c r="J725" s="39"/>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31"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5"/>
      <c r="B726" s="36"/>
      <c r="C726" s="36"/>
      <c r="D726" s="37"/>
      <c r="E726" s="37"/>
      <c r="F726" s="37"/>
      <c r="G726" s="37"/>
      <c r="H726" s="38"/>
      <c r="I726" s="38"/>
      <c r="J726" s="39"/>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29" t="str">
        <f>IF(F726="","",IFERROR(INDEX(Réttabanki!Q:Q,MATCH(F726,Réttabanki!A:A,0)),IFERROR(INDEX(Réttabanki!Q:Q,MATCH(F726,Réttabanki!B:B,0)),"")))</f>
        <v/>
      </c>
      <c r="U726" s="30" t="str">
        <f>IF(F726="","",IFERROR(INDEX(Réttabanki!R:R,MATCH(F726,Réttabanki!A:A,0)),IFERROR(INDEX(Réttabanki!R:R,MATCH(F726,Réttabanki!B:B,0)),"")))</f>
        <v/>
      </c>
    </row>
    <row r="727" spans="1:21" ht="15" customHeight="1">
      <c r="A727" s="35"/>
      <c r="B727" s="36"/>
      <c r="C727" s="36"/>
      <c r="D727" s="37"/>
      <c r="E727" s="37"/>
      <c r="F727" s="37"/>
      <c r="G727" s="37"/>
      <c r="H727" s="38"/>
      <c r="I727" s="38"/>
      <c r="J727" s="39"/>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31"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5"/>
      <c r="B728" s="36"/>
      <c r="C728" s="36"/>
      <c r="D728" s="37"/>
      <c r="E728" s="37"/>
      <c r="F728" s="37"/>
      <c r="G728" s="37"/>
      <c r="H728" s="38"/>
      <c r="I728" s="38"/>
      <c r="J728" s="39"/>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29" t="str">
        <f>IF(F728="","",IFERROR(INDEX(Réttabanki!Q:Q,MATCH(F728,Réttabanki!A:A,0)),IFERROR(INDEX(Réttabanki!Q:Q,MATCH(F728,Réttabanki!B:B,0)),"")))</f>
        <v/>
      </c>
      <c r="U728" s="30" t="str">
        <f>IF(F728="","",IFERROR(INDEX(Réttabanki!R:R,MATCH(F728,Réttabanki!A:A,0)),IFERROR(INDEX(Réttabanki!R:R,MATCH(F728,Réttabanki!B:B,0)),"")))</f>
        <v/>
      </c>
    </row>
    <row r="729" spans="1:21" ht="15" customHeight="1">
      <c r="A729" s="35"/>
      <c r="B729" s="36"/>
      <c r="C729" s="36"/>
      <c r="D729" s="37"/>
      <c r="E729" s="37"/>
      <c r="F729" s="37"/>
      <c r="G729" s="37"/>
      <c r="H729" s="38"/>
      <c r="I729" s="38"/>
      <c r="J729" s="39"/>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31"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5"/>
      <c r="B730" s="36"/>
      <c r="C730" s="36"/>
      <c r="D730" s="37"/>
      <c r="E730" s="37"/>
      <c r="F730" s="37"/>
      <c r="G730" s="37"/>
      <c r="H730" s="38"/>
      <c r="I730" s="38"/>
      <c r="J730" s="39"/>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29" t="str">
        <f>IF(F730="","",IFERROR(INDEX(Réttabanki!Q:Q,MATCH(F730,Réttabanki!A:A,0)),IFERROR(INDEX(Réttabanki!Q:Q,MATCH(F730,Réttabanki!B:B,0)),"")))</f>
        <v/>
      </c>
      <c r="U730" s="30" t="str">
        <f>IF(F730="","",IFERROR(INDEX(Réttabanki!R:R,MATCH(F730,Réttabanki!A:A,0)),IFERROR(INDEX(Réttabanki!R:R,MATCH(F730,Réttabanki!B:B,0)),"")))</f>
        <v/>
      </c>
    </row>
    <row r="731" spans="1:21" ht="15" customHeight="1">
      <c r="A731" s="35"/>
      <c r="B731" s="36"/>
      <c r="C731" s="36"/>
      <c r="D731" s="37"/>
      <c r="E731" s="37"/>
      <c r="F731" s="37"/>
      <c r="G731" s="37"/>
      <c r="H731" s="38"/>
      <c r="I731" s="38"/>
      <c r="J731" s="39"/>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31"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5"/>
      <c r="B732" s="36"/>
      <c r="C732" s="36"/>
      <c r="D732" s="37"/>
      <c r="E732" s="37"/>
      <c r="F732" s="37"/>
      <c r="G732" s="37"/>
      <c r="H732" s="38"/>
      <c r="I732" s="38"/>
      <c r="J732" s="39"/>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29" t="str">
        <f>IF(F732="","",IFERROR(INDEX(Réttabanki!Q:Q,MATCH(F732,Réttabanki!A:A,0)),IFERROR(INDEX(Réttabanki!Q:Q,MATCH(F732,Réttabanki!B:B,0)),"")))</f>
        <v/>
      </c>
      <c r="U732" s="30" t="str">
        <f>IF(F732="","",IFERROR(INDEX(Réttabanki!R:R,MATCH(F732,Réttabanki!A:A,0)),IFERROR(INDEX(Réttabanki!R:R,MATCH(F732,Réttabanki!B:B,0)),"")))</f>
        <v/>
      </c>
    </row>
    <row r="733" spans="1:21" ht="15" customHeight="1">
      <c r="A733" s="35"/>
      <c r="B733" s="36"/>
      <c r="C733" s="36"/>
      <c r="D733" s="37"/>
      <c r="E733" s="37"/>
      <c r="F733" s="37"/>
      <c r="G733" s="37"/>
      <c r="H733" s="38"/>
      <c r="I733" s="38"/>
      <c r="J733" s="39"/>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31"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5"/>
      <c r="B734" s="36"/>
      <c r="C734" s="36"/>
      <c r="D734" s="37"/>
      <c r="E734" s="37"/>
      <c r="F734" s="37"/>
      <c r="G734" s="37"/>
      <c r="H734" s="38"/>
      <c r="I734" s="38"/>
      <c r="J734" s="39"/>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29" t="str">
        <f>IF(F734="","",IFERROR(INDEX(Réttabanki!Q:Q,MATCH(F734,Réttabanki!A:A,0)),IFERROR(INDEX(Réttabanki!Q:Q,MATCH(F734,Réttabanki!B:B,0)),"")))</f>
        <v/>
      </c>
      <c r="U734" s="30" t="str">
        <f>IF(F734="","",IFERROR(INDEX(Réttabanki!R:R,MATCH(F734,Réttabanki!A:A,0)),IFERROR(INDEX(Réttabanki!R:R,MATCH(F734,Réttabanki!B:B,0)),"")))</f>
        <v/>
      </c>
    </row>
    <row r="735" spans="1:21" ht="15" customHeight="1">
      <c r="A735" s="35"/>
      <c r="B735" s="36"/>
      <c r="C735" s="36"/>
      <c r="D735" s="37"/>
      <c r="E735" s="37"/>
      <c r="F735" s="37"/>
      <c r="G735" s="37"/>
      <c r="H735" s="38"/>
      <c r="I735" s="38"/>
      <c r="J735" s="39"/>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31"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5"/>
      <c r="B736" s="36"/>
      <c r="C736" s="36"/>
      <c r="D736" s="37"/>
      <c r="E736" s="37"/>
      <c r="F736" s="37"/>
      <c r="G736" s="37"/>
      <c r="H736" s="38"/>
      <c r="I736" s="38"/>
      <c r="J736" s="39"/>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29" t="str">
        <f>IF(F736="","",IFERROR(INDEX(Réttabanki!Q:Q,MATCH(F736,Réttabanki!A:A,0)),IFERROR(INDEX(Réttabanki!Q:Q,MATCH(F736,Réttabanki!B:B,0)),"")))</f>
        <v/>
      </c>
      <c r="U736" s="30" t="str">
        <f>IF(F736="","",IFERROR(INDEX(Réttabanki!R:R,MATCH(F736,Réttabanki!A:A,0)),IFERROR(INDEX(Réttabanki!R:R,MATCH(F736,Réttabanki!B:B,0)),"")))</f>
        <v/>
      </c>
    </row>
    <row r="737" spans="1:21" ht="15" customHeight="1">
      <c r="A737" s="35"/>
      <c r="B737" s="36"/>
      <c r="C737" s="36"/>
      <c r="D737" s="37"/>
      <c r="E737" s="37"/>
      <c r="F737" s="37"/>
      <c r="G737" s="37"/>
      <c r="H737" s="38"/>
      <c r="I737" s="38"/>
      <c r="J737" s="39"/>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31"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5"/>
      <c r="B738" s="36"/>
      <c r="C738" s="36"/>
      <c r="D738" s="37"/>
      <c r="E738" s="37"/>
      <c r="F738" s="37"/>
      <c r="G738" s="37"/>
      <c r="H738" s="38"/>
      <c r="I738" s="38"/>
      <c r="J738" s="39"/>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29" t="str">
        <f>IF(F738="","",IFERROR(INDEX(Réttabanki!Q:Q,MATCH(F738,Réttabanki!A:A,0)),IFERROR(INDEX(Réttabanki!Q:Q,MATCH(F738,Réttabanki!B:B,0)),"")))</f>
        <v/>
      </c>
      <c r="U738" s="30" t="str">
        <f>IF(F738="","",IFERROR(INDEX(Réttabanki!R:R,MATCH(F738,Réttabanki!A:A,0)),IFERROR(INDEX(Réttabanki!R:R,MATCH(F738,Réttabanki!B:B,0)),"")))</f>
        <v/>
      </c>
    </row>
    <row r="739" spans="1:21" ht="15" customHeight="1">
      <c r="A739" s="35"/>
      <c r="B739" s="36"/>
      <c r="C739" s="36"/>
      <c r="D739" s="37"/>
      <c r="E739" s="37"/>
      <c r="F739" s="37"/>
      <c r="G739" s="37"/>
      <c r="H739" s="38"/>
      <c r="I739" s="38"/>
      <c r="J739" s="39"/>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31"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5"/>
      <c r="B740" s="36"/>
      <c r="C740" s="36"/>
      <c r="D740" s="37"/>
      <c r="E740" s="37"/>
      <c r="F740" s="37"/>
      <c r="G740" s="37"/>
      <c r="H740" s="38"/>
      <c r="I740" s="38"/>
      <c r="J740" s="39"/>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29" t="str">
        <f>IF(F740="","",IFERROR(INDEX(Réttabanki!Q:Q,MATCH(F740,Réttabanki!A:A,0)),IFERROR(INDEX(Réttabanki!Q:Q,MATCH(F740,Réttabanki!B:B,0)),"")))</f>
        <v/>
      </c>
      <c r="U740" s="30" t="str">
        <f>IF(F740="","",IFERROR(INDEX(Réttabanki!R:R,MATCH(F740,Réttabanki!A:A,0)),IFERROR(INDEX(Réttabanki!R:R,MATCH(F740,Réttabanki!B:B,0)),"")))</f>
        <v/>
      </c>
    </row>
    <row r="741" spans="1:21" ht="15" customHeight="1">
      <c r="A741" s="35"/>
      <c r="B741" s="36"/>
      <c r="C741" s="36"/>
      <c r="D741" s="37"/>
      <c r="E741" s="37"/>
      <c r="F741" s="37"/>
      <c r="G741" s="37"/>
      <c r="H741" s="38"/>
      <c r="I741" s="38"/>
      <c r="J741" s="39"/>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31"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5"/>
      <c r="B742" s="36"/>
      <c r="C742" s="36"/>
      <c r="D742" s="37"/>
      <c r="E742" s="37"/>
      <c r="F742" s="37"/>
      <c r="G742" s="37"/>
      <c r="H742" s="38"/>
      <c r="I742" s="38"/>
      <c r="J742" s="39"/>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29" t="str">
        <f>IF(F742="","",IFERROR(INDEX(Réttabanki!Q:Q,MATCH(F742,Réttabanki!A:A,0)),IFERROR(INDEX(Réttabanki!Q:Q,MATCH(F742,Réttabanki!B:B,0)),"")))</f>
        <v/>
      </c>
      <c r="U742" s="30" t="str">
        <f>IF(F742="","",IFERROR(INDEX(Réttabanki!R:R,MATCH(F742,Réttabanki!A:A,0)),IFERROR(INDEX(Réttabanki!R:R,MATCH(F742,Réttabanki!B:B,0)),"")))</f>
        <v/>
      </c>
    </row>
    <row r="743" spans="1:21" ht="15" customHeight="1">
      <c r="A743" s="35"/>
      <c r="B743" s="36"/>
      <c r="C743" s="36"/>
      <c r="D743" s="37"/>
      <c r="E743" s="37"/>
      <c r="F743" s="37"/>
      <c r="G743" s="37"/>
      <c r="H743" s="38"/>
      <c r="I743" s="38"/>
      <c r="J743" s="39"/>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31"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5"/>
      <c r="B744" s="36"/>
      <c r="C744" s="36"/>
      <c r="D744" s="37"/>
      <c r="E744" s="37"/>
      <c r="F744" s="37"/>
      <c r="G744" s="37"/>
      <c r="H744" s="38"/>
      <c r="I744" s="38"/>
      <c r="J744" s="39"/>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29" t="str">
        <f>IF(F744="","",IFERROR(INDEX(Réttabanki!Q:Q,MATCH(F744,Réttabanki!A:A,0)),IFERROR(INDEX(Réttabanki!Q:Q,MATCH(F744,Réttabanki!B:B,0)),"")))</f>
        <v/>
      </c>
      <c r="U744" s="30" t="str">
        <f>IF(F744="","",IFERROR(INDEX(Réttabanki!R:R,MATCH(F744,Réttabanki!A:A,0)),IFERROR(INDEX(Réttabanki!R:R,MATCH(F744,Réttabanki!B:B,0)),"")))</f>
        <v/>
      </c>
    </row>
    <row r="745" spans="1:21" ht="15" customHeight="1">
      <c r="A745" s="35"/>
      <c r="B745" s="36"/>
      <c r="C745" s="36"/>
      <c r="D745" s="37"/>
      <c r="E745" s="37"/>
      <c r="F745" s="37"/>
      <c r="G745" s="37"/>
      <c r="H745" s="38"/>
      <c r="I745" s="38"/>
      <c r="J745" s="39"/>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31"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5"/>
      <c r="B746" s="36"/>
      <c r="C746" s="36"/>
      <c r="D746" s="37"/>
      <c r="E746" s="37"/>
      <c r="F746" s="37"/>
      <c r="G746" s="37"/>
      <c r="H746" s="38"/>
      <c r="I746" s="38"/>
      <c r="J746" s="39"/>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29" t="str">
        <f>IF(F746="","",IFERROR(INDEX(Réttabanki!Q:Q,MATCH(F746,Réttabanki!A:A,0)),IFERROR(INDEX(Réttabanki!Q:Q,MATCH(F746,Réttabanki!B:B,0)),"")))</f>
        <v/>
      </c>
      <c r="U746" s="30" t="str">
        <f>IF(F746="","",IFERROR(INDEX(Réttabanki!R:R,MATCH(F746,Réttabanki!A:A,0)),IFERROR(INDEX(Réttabanki!R:R,MATCH(F746,Réttabanki!B:B,0)),"")))</f>
        <v/>
      </c>
    </row>
    <row r="747" spans="1:21" ht="15" customHeight="1">
      <c r="A747" s="35"/>
      <c r="B747" s="36"/>
      <c r="C747" s="36"/>
      <c r="D747" s="37"/>
      <c r="E747" s="37"/>
      <c r="F747" s="37"/>
      <c r="G747" s="37"/>
      <c r="H747" s="38"/>
      <c r="I747" s="38"/>
      <c r="J747" s="39"/>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31"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5"/>
      <c r="B748" s="36"/>
      <c r="C748" s="36"/>
      <c r="D748" s="37"/>
      <c r="E748" s="37"/>
      <c r="F748" s="37"/>
      <c r="G748" s="37"/>
      <c r="H748" s="38"/>
      <c r="I748" s="38"/>
      <c r="J748" s="39"/>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29" t="str">
        <f>IF(F748="","",IFERROR(INDEX(Réttabanki!Q:Q,MATCH(F748,Réttabanki!A:A,0)),IFERROR(INDEX(Réttabanki!Q:Q,MATCH(F748,Réttabanki!B:B,0)),"")))</f>
        <v/>
      </c>
      <c r="U748" s="30" t="str">
        <f>IF(F748="","",IFERROR(INDEX(Réttabanki!R:R,MATCH(F748,Réttabanki!A:A,0)),IFERROR(INDEX(Réttabanki!R:R,MATCH(F748,Réttabanki!B:B,0)),"")))</f>
        <v/>
      </c>
    </row>
    <row r="749" spans="1:21" ht="15" customHeight="1">
      <c r="A749" s="35"/>
      <c r="B749" s="36"/>
      <c r="C749" s="36"/>
      <c r="D749" s="37"/>
      <c r="E749" s="37"/>
      <c r="F749" s="37"/>
      <c r="G749" s="37"/>
      <c r="H749" s="38"/>
      <c r="I749" s="38"/>
      <c r="J749" s="39"/>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31"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5"/>
      <c r="B750" s="36"/>
      <c r="C750" s="36"/>
      <c r="D750" s="37"/>
      <c r="E750" s="37"/>
      <c r="F750" s="37"/>
      <c r="G750" s="37"/>
      <c r="H750" s="38"/>
      <c r="I750" s="38"/>
      <c r="J750" s="39"/>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29" t="str">
        <f>IF(F750="","",IFERROR(INDEX(Réttabanki!Q:Q,MATCH(F750,Réttabanki!A:A,0)),IFERROR(INDEX(Réttabanki!Q:Q,MATCH(F750,Réttabanki!B:B,0)),"")))</f>
        <v/>
      </c>
      <c r="U750" s="30" t="str">
        <f>IF(F750="","",IFERROR(INDEX(Réttabanki!R:R,MATCH(F750,Réttabanki!A:A,0)),IFERROR(INDEX(Réttabanki!R:R,MATCH(F750,Réttabanki!B:B,0)),"")))</f>
        <v/>
      </c>
    </row>
    <row r="751" spans="1:21" ht="15" customHeight="1">
      <c r="A751" s="35"/>
      <c r="B751" s="36"/>
      <c r="C751" s="36"/>
      <c r="D751" s="37"/>
      <c r="E751" s="37"/>
      <c r="F751" s="37"/>
      <c r="G751" s="37"/>
      <c r="H751" s="38"/>
      <c r="I751" s="38"/>
      <c r="J751" s="39"/>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31"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5"/>
      <c r="B752" s="36"/>
      <c r="C752" s="36"/>
      <c r="D752" s="37"/>
      <c r="E752" s="37"/>
      <c r="F752" s="37"/>
      <c r="G752" s="37"/>
      <c r="H752" s="38"/>
      <c r="I752" s="38"/>
      <c r="J752" s="39"/>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29" t="str">
        <f>IF(F752="","",IFERROR(INDEX(Réttabanki!Q:Q,MATCH(F752,Réttabanki!A:A,0)),IFERROR(INDEX(Réttabanki!Q:Q,MATCH(F752,Réttabanki!B:B,0)),"")))</f>
        <v/>
      </c>
      <c r="U752" s="30" t="str">
        <f>IF(F752="","",IFERROR(INDEX(Réttabanki!R:R,MATCH(F752,Réttabanki!A:A,0)),IFERROR(INDEX(Réttabanki!R:R,MATCH(F752,Réttabanki!B:B,0)),"")))</f>
        <v/>
      </c>
    </row>
    <row r="753" spans="1:21" ht="15" customHeight="1">
      <c r="A753" s="35"/>
      <c r="B753" s="36"/>
      <c r="C753" s="36"/>
      <c r="D753" s="37"/>
      <c r="E753" s="37"/>
      <c r="F753" s="37"/>
      <c r="G753" s="37"/>
      <c r="H753" s="38"/>
      <c r="I753" s="38"/>
      <c r="J753" s="39"/>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31"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5"/>
      <c r="B754" s="36"/>
      <c r="C754" s="36"/>
      <c r="D754" s="37"/>
      <c r="E754" s="37"/>
      <c r="F754" s="37"/>
      <c r="G754" s="37"/>
      <c r="H754" s="38"/>
      <c r="I754" s="38"/>
      <c r="J754" s="39"/>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29" t="str">
        <f>IF(F754="","",IFERROR(INDEX(Réttabanki!Q:Q,MATCH(F754,Réttabanki!A:A,0)),IFERROR(INDEX(Réttabanki!Q:Q,MATCH(F754,Réttabanki!B:B,0)),"")))</f>
        <v/>
      </c>
      <c r="U754" s="30" t="str">
        <f>IF(F754="","",IFERROR(INDEX(Réttabanki!R:R,MATCH(F754,Réttabanki!A:A,0)),IFERROR(INDEX(Réttabanki!R:R,MATCH(F754,Réttabanki!B:B,0)),"")))</f>
        <v/>
      </c>
    </row>
    <row r="755" spans="1:21" ht="15" customHeight="1">
      <c r="A755" s="35"/>
      <c r="B755" s="36"/>
      <c r="C755" s="36"/>
      <c r="D755" s="37"/>
      <c r="E755" s="37"/>
      <c r="F755" s="37"/>
      <c r="G755" s="37"/>
      <c r="H755" s="38"/>
      <c r="I755" s="38"/>
      <c r="J755" s="39"/>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31"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5"/>
      <c r="B756" s="36"/>
      <c r="C756" s="36"/>
      <c r="D756" s="37"/>
      <c r="E756" s="37"/>
      <c r="F756" s="37"/>
      <c r="G756" s="37"/>
      <c r="H756" s="38"/>
      <c r="I756" s="38"/>
      <c r="J756" s="39"/>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29" t="str">
        <f>IF(F756="","",IFERROR(INDEX(Réttabanki!Q:Q,MATCH(F756,Réttabanki!A:A,0)),IFERROR(INDEX(Réttabanki!Q:Q,MATCH(F756,Réttabanki!B:B,0)),"")))</f>
        <v/>
      </c>
      <c r="U756" s="30" t="str">
        <f>IF(F756="","",IFERROR(INDEX(Réttabanki!R:R,MATCH(F756,Réttabanki!A:A,0)),IFERROR(INDEX(Réttabanki!R:R,MATCH(F756,Réttabanki!B:B,0)),"")))</f>
        <v/>
      </c>
    </row>
    <row r="757" spans="1:21" ht="15" customHeight="1">
      <c r="A757" s="35"/>
      <c r="B757" s="36"/>
      <c r="C757" s="36"/>
      <c r="D757" s="37"/>
      <c r="E757" s="37"/>
      <c r="F757" s="37"/>
      <c r="G757" s="37"/>
      <c r="H757" s="38"/>
      <c r="I757" s="38"/>
      <c r="J757" s="39"/>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31"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5"/>
      <c r="B758" s="36"/>
      <c r="C758" s="36"/>
      <c r="D758" s="37"/>
      <c r="E758" s="37"/>
      <c r="F758" s="37"/>
      <c r="G758" s="37"/>
      <c r="H758" s="38"/>
      <c r="I758" s="38"/>
      <c r="J758" s="39"/>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29" t="str">
        <f>IF(F758="","",IFERROR(INDEX(Réttabanki!Q:Q,MATCH(F758,Réttabanki!A:A,0)),IFERROR(INDEX(Réttabanki!Q:Q,MATCH(F758,Réttabanki!B:B,0)),"")))</f>
        <v/>
      </c>
      <c r="U758" s="30" t="str">
        <f>IF(F758="","",IFERROR(INDEX(Réttabanki!R:R,MATCH(F758,Réttabanki!A:A,0)),IFERROR(INDEX(Réttabanki!R:R,MATCH(F758,Réttabanki!B:B,0)),"")))</f>
        <v/>
      </c>
    </row>
    <row r="759" spans="1:21" ht="15" customHeight="1">
      <c r="A759" s="35"/>
      <c r="B759" s="36"/>
      <c r="C759" s="36"/>
      <c r="D759" s="37"/>
      <c r="E759" s="37"/>
      <c r="F759" s="37"/>
      <c r="G759" s="37"/>
      <c r="H759" s="38"/>
      <c r="I759" s="38"/>
      <c r="J759" s="39"/>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31"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5"/>
      <c r="B760" s="36"/>
      <c r="C760" s="36"/>
      <c r="D760" s="37"/>
      <c r="E760" s="37"/>
      <c r="F760" s="37"/>
      <c r="G760" s="37"/>
      <c r="H760" s="38"/>
      <c r="I760" s="38"/>
      <c r="J760" s="39"/>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29" t="str">
        <f>IF(F760="","",IFERROR(INDEX(Réttabanki!Q:Q,MATCH(F760,Réttabanki!A:A,0)),IFERROR(INDEX(Réttabanki!Q:Q,MATCH(F760,Réttabanki!B:B,0)),"")))</f>
        <v/>
      </c>
      <c r="U760" s="30" t="str">
        <f>IF(F760="","",IFERROR(INDEX(Réttabanki!R:R,MATCH(F760,Réttabanki!A:A,0)),IFERROR(INDEX(Réttabanki!R:R,MATCH(F760,Réttabanki!B:B,0)),"")))</f>
        <v/>
      </c>
    </row>
    <row r="761" spans="1:21" ht="15" customHeight="1">
      <c r="A761" s="35"/>
      <c r="B761" s="36"/>
      <c r="C761" s="36"/>
      <c r="D761" s="37"/>
      <c r="E761" s="37"/>
      <c r="F761" s="37"/>
      <c r="G761" s="37"/>
      <c r="H761" s="38"/>
      <c r="I761" s="38"/>
      <c r="J761" s="39"/>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31"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5"/>
      <c r="B762" s="36"/>
      <c r="C762" s="36"/>
      <c r="D762" s="37"/>
      <c r="E762" s="37"/>
      <c r="F762" s="37"/>
      <c r="G762" s="37"/>
      <c r="H762" s="38"/>
      <c r="I762" s="38"/>
      <c r="J762" s="39"/>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29" t="str">
        <f>IF(F762="","",IFERROR(INDEX(Réttabanki!Q:Q,MATCH(F762,Réttabanki!A:A,0)),IFERROR(INDEX(Réttabanki!Q:Q,MATCH(F762,Réttabanki!B:B,0)),"")))</f>
        <v/>
      </c>
      <c r="U762" s="30" t="str">
        <f>IF(F762="","",IFERROR(INDEX(Réttabanki!R:R,MATCH(F762,Réttabanki!A:A,0)),IFERROR(INDEX(Réttabanki!R:R,MATCH(F762,Réttabanki!B:B,0)),"")))</f>
        <v/>
      </c>
    </row>
    <row r="763" spans="1:21" ht="15" customHeight="1">
      <c r="A763" s="35"/>
      <c r="B763" s="36"/>
      <c r="C763" s="36"/>
      <c r="D763" s="37"/>
      <c r="E763" s="37"/>
      <c r="F763" s="37"/>
      <c r="G763" s="37"/>
      <c r="H763" s="38"/>
      <c r="I763" s="38"/>
      <c r="J763" s="39"/>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31"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5"/>
      <c r="B764" s="36"/>
      <c r="C764" s="36"/>
      <c r="D764" s="37"/>
      <c r="E764" s="37"/>
      <c r="F764" s="37"/>
      <c r="G764" s="37"/>
      <c r="H764" s="38"/>
      <c r="I764" s="38"/>
      <c r="J764" s="39"/>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29" t="str">
        <f>IF(F764="","",IFERROR(INDEX(Réttabanki!Q:Q,MATCH(F764,Réttabanki!A:A,0)),IFERROR(INDEX(Réttabanki!Q:Q,MATCH(F764,Réttabanki!B:B,0)),"")))</f>
        <v/>
      </c>
      <c r="U764" s="30" t="str">
        <f>IF(F764="","",IFERROR(INDEX(Réttabanki!R:R,MATCH(F764,Réttabanki!A:A,0)),IFERROR(INDEX(Réttabanki!R:R,MATCH(F764,Réttabanki!B:B,0)),"")))</f>
        <v/>
      </c>
    </row>
    <row r="765" spans="1:21" ht="15" customHeight="1">
      <c r="A765" s="35"/>
      <c r="B765" s="36"/>
      <c r="C765" s="36"/>
      <c r="D765" s="37"/>
      <c r="E765" s="37"/>
      <c r="F765" s="37"/>
      <c r="G765" s="37"/>
      <c r="H765" s="38"/>
      <c r="I765" s="38"/>
      <c r="J765" s="39"/>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31"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5"/>
      <c r="B766" s="36"/>
      <c r="C766" s="36"/>
      <c r="D766" s="37"/>
      <c r="E766" s="37"/>
      <c r="F766" s="37"/>
      <c r="G766" s="37"/>
      <c r="H766" s="38"/>
      <c r="I766" s="38"/>
      <c r="J766" s="39"/>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29" t="str">
        <f>IF(F766="","",IFERROR(INDEX(Réttabanki!Q:Q,MATCH(F766,Réttabanki!A:A,0)),IFERROR(INDEX(Réttabanki!Q:Q,MATCH(F766,Réttabanki!B:B,0)),"")))</f>
        <v/>
      </c>
      <c r="U766" s="30" t="str">
        <f>IF(F766="","",IFERROR(INDEX(Réttabanki!R:R,MATCH(F766,Réttabanki!A:A,0)),IFERROR(INDEX(Réttabanki!R:R,MATCH(F766,Réttabanki!B:B,0)),"")))</f>
        <v/>
      </c>
    </row>
    <row r="767" spans="1:21" ht="15" customHeight="1">
      <c r="A767" s="35"/>
      <c r="B767" s="36"/>
      <c r="C767" s="36"/>
      <c r="D767" s="37"/>
      <c r="E767" s="37"/>
      <c r="F767" s="37"/>
      <c r="G767" s="37"/>
      <c r="H767" s="38"/>
      <c r="I767" s="38"/>
      <c r="J767" s="39"/>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31"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5"/>
      <c r="B768" s="36"/>
      <c r="C768" s="36"/>
      <c r="D768" s="37"/>
      <c r="E768" s="37"/>
      <c r="F768" s="37"/>
      <c r="G768" s="37"/>
      <c r="H768" s="38"/>
      <c r="I768" s="38"/>
      <c r="J768" s="39"/>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29" t="str">
        <f>IF(F768="","",IFERROR(INDEX(Réttabanki!Q:Q,MATCH(F768,Réttabanki!A:A,0)),IFERROR(INDEX(Réttabanki!Q:Q,MATCH(F768,Réttabanki!B:B,0)),"")))</f>
        <v/>
      </c>
      <c r="U768" s="30" t="str">
        <f>IF(F768="","",IFERROR(INDEX(Réttabanki!R:R,MATCH(F768,Réttabanki!A:A,0)),IFERROR(INDEX(Réttabanki!R:R,MATCH(F768,Réttabanki!B:B,0)),"")))</f>
        <v/>
      </c>
    </row>
    <row r="769" spans="1:21" ht="15" customHeight="1">
      <c r="A769" s="35"/>
      <c r="B769" s="36"/>
      <c r="C769" s="36"/>
      <c r="D769" s="37"/>
      <c r="E769" s="37"/>
      <c r="F769" s="37"/>
      <c r="G769" s="37"/>
      <c r="H769" s="38"/>
      <c r="I769" s="38"/>
      <c r="J769" s="39"/>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31"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5"/>
      <c r="B770" s="36"/>
      <c r="C770" s="36"/>
      <c r="D770" s="37"/>
      <c r="E770" s="37"/>
      <c r="F770" s="37"/>
      <c r="G770" s="37"/>
      <c r="H770" s="38"/>
      <c r="I770" s="38"/>
      <c r="J770" s="39"/>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29" t="str">
        <f>IF(F770="","",IFERROR(INDEX(Réttabanki!Q:Q,MATCH(F770,Réttabanki!A:A,0)),IFERROR(INDEX(Réttabanki!Q:Q,MATCH(F770,Réttabanki!B:B,0)),"")))</f>
        <v/>
      </c>
      <c r="U770" s="30" t="str">
        <f>IF(F770="","",IFERROR(INDEX(Réttabanki!R:R,MATCH(F770,Réttabanki!A:A,0)),IFERROR(INDEX(Réttabanki!R:R,MATCH(F770,Réttabanki!B:B,0)),"")))</f>
        <v/>
      </c>
    </row>
    <row r="771" spans="1:21" ht="15" customHeight="1">
      <c r="A771" s="35"/>
      <c r="B771" s="36"/>
      <c r="C771" s="36"/>
      <c r="D771" s="37"/>
      <c r="E771" s="37"/>
      <c r="F771" s="37"/>
      <c r="G771" s="37"/>
      <c r="H771" s="38"/>
      <c r="I771" s="38"/>
      <c r="J771" s="39"/>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31"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5"/>
      <c r="B772" s="36"/>
      <c r="C772" s="36"/>
      <c r="D772" s="37"/>
      <c r="E772" s="37"/>
      <c r="F772" s="37"/>
      <c r="G772" s="37"/>
      <c r="H772" s="38"/>
      <c r="I772" s="38"/>
      <c r="J772" s="39"/>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29" t="str">
        <f>IF(F772="","",IFERROR(INDEX(Réttabanki!Q:Q,MATCH(F772,Réttabanki!A:A,0)),IFERROR(INDEX(Réttabanki!Q:Q,MATCH(F772,Réttabanki!B:B,0)),"")))</f>
        <v/>
      </c>
      <c r="U772" s="30" t="str">
        <f>IF(F772="","",IFERROR(INDEX(Réttabanki!R:R,MATCH(F772,Réttabanki!A:A,0)),IFERROR(INDEX(Réttabanki!R:R,MATCH(F772,Réttabanki!B:B,0)),"")))</f>
        <v/>
      </c>
    </row>
    <row r="773" spans="1:21" ht="15" customHeight="1">
      <c r="A773" s="35"/>
      <c r="B773" s="36"/>
      <c r="C773" s="36"/>
      <c r="D773" s="37"/>
      <c r="E773" s="37"/>
      <c r="F773" s="37"/>
      <c r="G773" s="37"/>
      <c r="H773" s="38"/>
      <c r="I773" s="38"/>
      <c r="J773" s="39"/>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31"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5"/>
      <c r="B774" s="36"/>
      <c r="C774" s="36"/>
      <c r="D774" s="37"/>
      <c r="E774" s="37"/>
      <c r="F774" s="37"/>
      <c r="G774" s="37"/>
      <c r="H774" s="38"/>
      <c r="I774" s="38"/>
      <c r="J774" s="39"/>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29" t="str">
        <f>IF(F774="","",IFERROR(INDEX(Réttabanki!Q:Q,MATCH(F774,Réttabanki!A:A,0)),IFERROR(INDEX(Réttabanki!Q:Q,MATCH(F774,Réttabanki!B:B,0)),"")))</f>
        <v/>
      </c>
      <c r="U774" s="30" t="str">
        <f>IF(F774="","",IFERROR(INDEX(Réttabanki!R:R,MATCH(F774,Réttabanki!A:A,0)),IFERROR(INDEX(Réttabanki!R:R,MATCH(F774,Réttabanki!B:B,0)),"")))</f>
        <v/>
      </c>
    </row>
    <row r="775" spans="1:21" ht="15" customHeight="1">
      <c r="A775" s="35"/>
      <c r="B775" s="36"/>
      <c r="C775" s="36"/>
      <c r="D775" s="37"/>
      <c r="E775" s="37"/>
      <c r="F775" s="37"/>
      <c r="G775" s="37"/>
      <c r="H775" s="38"/>
      <c r="I775" s="38"/>
      <c r="J775" s="39"/>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31"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5"/>
      <c r="B776" s="36"/>
      <c r="C776" s="36"/>
      <c r="D776" s="37"/>
      <c r="E776" s="37"/>
      <c r="F776" s="37"/>
      <c r="G776" s="37"/>
      <c r="H776" s="38"/>
      <c r="I776" s="38"/>
      <c r="J776" s="39"/>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29" t="str">
        <f>IF(F776="","",IFERROR(INDEX(Réttabanki!Q:Q,MATCH(F776,Réttabanki!A:A,0)),IFERROR(INDEX(Réttabanki!Q:Q,MATCH(F776,Réttabanki!B:B,0)),"")))</f>
        <v/>
      </c>
      <c r="U776" s="30" t="str">
        <f>IF(F776="","",IFERROR(INDEX(Réttabanki!R:R,MATCH(F776,Réttabanki!A:A,0)),IFERROR(INDEX(Réttabanki!R:R,MATCH(F776,Réttabanki!B:B,0)),"")))</f>
        <v/>
      </c>
    </row>
    <row r="777" spans="1:21" ht="15" customHeight="1">
      <c r="A777" s="35"/>
      <c r="B777" s="36"/>
      <c r="C777" s="36"/>
      <c r="D777" s="37"/>
      <c r="E777" s="37"/>
      <c r="F777" s="37"/>
      <c r="G777" s="37"/>
      <c r="H777" s="38"/>
      <c r="I777" s="38"/>
      <c r="J777" s="39"/>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31"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5"/>
      <c r="B778" s="36"/>
      <c r="C778" s="36"/>
      <c r="D778" s="37"/>
      <c r="E778" s="37"/>
      <c r="F778" s="37"/>
      <c r="G778" s="37"/>
      <c r="H778" s="38"/>
      <c r="I778" s="38"/>
      <c r="J778" s="39"/>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29" t="str">
        <f>IF(F778="","",IFERROR(INDEX(Réttabanki!Q:Q,MATCH(F778,Réttabanki!A:A,0)),IFERROR(INDEX(Réttabanki!Q:Q,MATCH(F778,Réttabanki!B:B,0)),"")))</f>
        <v/>
      </c>
      <c r="U778" s="30" t="str">
        <f>IF(F778="","",IFERROR(INDEX(Réttabanki!R:R,MATCH(F778,Réttabanki!A:A,0)),IFERROR(INDEX(Réttabanki!R:R,MATCH(F778,Réttabanki!B:B,0)),"")))</f>
        <v/>
      </c>
    </row>
    <row r="779" spans="1:21" ht="15" customHeight="1">
      <c r="A779" s="35"/>
      <c r="B779" s="36"/>
      <c r="C779" s="36"/>
      <c r="D779" s="37"/>
      <c r="E779" s="37"/>
      <c r="F779" s="37"/>
      <c r="G779" s="37"/>
      <c r="H779" s="38"/>
      <c r="I779" s="38"/>
      <c r="J779" s="39"/>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31"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5"/>
      <c r="B780" s="36"/>
      <c r="C780" s="36"/>
      <c r="D780" s="37"/>
      <c r="E780" s="37"/>
      <c r="F780" s="37"/>
      <c r="G780" s="37"/>
      <c r="H780" s="38"/>
      <c r="I780" s="38"/>
      <c r="J780" s="39"/>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29" t="str">
        <f>IF(F780="","",IFERROR(INDEX(Réttabanki!Q:Q,MATCH(F780,Réttabanki!A:A,0)),IFERROR(INDEX(Réttabanki!Q:Q,MATCH(F780,Réttabanki!B:B,0)),"")))</f>
        <v/>
      </c>
      <c r="U780" s="30" t="str">
        <f>IF(F780="","",IFERROR(INDEX(Réttabanki!R:R,MATCH(F780,Réttabanki!A:A,0)),IFERROR(INDEX(Réttabanki!R:R,MATCH(F780,Réttabanki!B:B,0)),"")))</f>
        <v/>
      </c>
    </row>
    <row r="781" spans="1:21" ht="15" customHeight="1">
      <c r="A781" s="35"/>
      <c r="B781" s="36"/>
      <c r="C781" s="36"/>
      <c r="D781" s="37"/>
      <c r="E781" s="37"/>
      <c r="F781" s="37"/>
      <c r="G781" s="37"/>
      <c r="H781" s="38"/>
      <c r="I781" s="38"/>
      <c r="J781" s="39"/>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31"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5"/>
      <c r="B782" s="36"/>
      <c r="C782" s="36"/>
      <c r="D782" s="37"/>
      <c r="E782" s="37"/>
      <c r="F782" s="37"/>
      <c r="G782" s="37"/>
      <c r="H782" s="38"/>
      <c r="I782" s="38"/>
      <c r="J782" s="39"/>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29" t="str">
        <f>IF(F782="","",IFERROR(INDEX(Réttabanki!Q:Q,MATCH(F782,Réttabanki!A:A,0)),IFERROR(INDEX(Réttabanki!Q:Q,MATCH(F782,Réttabanki!B:B,0)),"")))</f>
        <v/>
      </c>
      <c r="U782" s="30" t="str">
        <f>IF(F782="","",IFERROR(INDEX(Réttabanki!R:R,MATCH(F782,Réttabanki!A:A,0)),IFERROR(INDEX(Réttabanki!R:R,MATCH(F782,Réttabanki!B:B,0)),"")))</f>
        <v/>
      </c>
    </row>
    <row r="783" spans="1:21" ht="15" customHeight="1">
      <c r="A783" s="35"/>
      <c r="B783" s="36"/>
      <c r="C783" s="36"/>
      <c r="D783" s="37"/>
      <c r="E783" s="37"/>
      <c r="F783" s="37"/>
      <c r="G783" s="37"/>
      <c r="H783" s="38"/>
      <c r="I783" s="38"/>
      <c r="J783" s="39"/>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31"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5"/>
      <c r="B784" s="36"/>
      <c r="C784" s="36"/>
      <c r="D784" s="37"/>
      <c r="E784" s="37"/>
      <c r="F784" s="37"/>
      <c r="G784" s="37"/>
      <c r="H784" s="38"/>
      <c r="I784" s="38"/>
      <c r="J784" s="39"/>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29" t="str">
        <f>IF(F784="","",IFERROR(INDEX(Réttabanki!Q:Q,MATCH(F784,Réttabanki!A:A,0)),IFERROR(INDEX(Réttabanki!Q:Q,MATCH(F784,Réttabanki!B:B,0)),"")))</f>
        <v/>
      </c>
      <c r="U784" s="30" t="str">
        <f>IF(F784="","",IFERROR(INDEX(Réttabanki!R:R,MATCH(F784,Réttabanki!A:A,0)),IFERROR(INDEX(Réttabanki!R:R,MATCH(F784,Réttabanki!B:B,0)),"")))</f>
        <v/>
      </c>
    </row>
    <row r="785" spans="1:21" ht="15" customHeight="1">
      <c r="A785" s="35"/>
      <c r="B785" s="36"/>
      <c r="C785" s="36"/>
      <c r="D785" s="37"/>
      <c r="E785" s="37"/>
      <c r="F785" s="37"/>
      <c r="G785" s="37"/>
      <c r="H785" s="38"/>
      <c r="I785" s="38"/>
      <c r="J785" s="39"/>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31"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5"/>
      <c r="B786" s="36"/>
      <c r="C786" s="36"/>
      <c r="D786" s="37"/>
      <c r="E786" s="37"/>
      <c r="F786" s="37"/>
      <c r="G786" s="37"/>
      <c r="H786" s="38"/>
      <c r="I786" s="38"/>
      <c r="J786" s="39"/>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29" t="str">
        <f>IF(F786="","",IFERROR(INDEX(Réttabanki!Q:Q,MATCH(F786,Réttabanki!A:A,0)),IFERROR(INDEX(Réttabanki!Q:Q,MATCH(F786,Réttabanki!B:B,0)),"")))</f>
        <v/>
      </c>
      <c r="U786" s="30" t="str">
        <f>IF(F786="","",IFERROR(INDEX(Réttabanki!R:R,MATCH(F786,Réttabanki!A:A,0)),IFERROR(INDEX(Réttabanki!R:R,MATCH(F786,Réttabanki!B:B,0)),"")))</f>
        <v/>
      </c>
    </row>
    <row r="787" spans="1:21" ht="15" customHeight="1">
      <c r="A787" s="35"/>
      <c r="B787" s="36"/>
      <c r="C787" s="36"/>
      <c r="D787" s="37"/>
      <c r="E787" s="37"/>
      <c r="F787" s="37"/>
      <c r="G787" s="37"/>
      <c r="H787" s="38"/>
      <c r="I787" s="38"/>
      <c r="J787" s="39"/>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31"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5"/>
      <c r="B788" s="36"/>
      <c r="C788" s="36"/>
      <c r="D788" s="37"/>
      <c r="E788" s="37"/>
      <c r="F788" s="37"/>
      <c r="G788" s="37"/>
      <c r="H788" s="38"/>
      <c r="I788" s="38"/>
      <c r="J788" s="39"/>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29" t="str">
        <f>IF(F788="","",IFERROR(INDEX(Réttabanki!Q:Q,MATCH(F788,Réttabanki!A:A,0)),IFERROR(INDEX(Réttabanki!Q:Q,MATCH(F788,Réttabanki!B:B,0)),"")))</f>
        <v/>
      </c>
      <c r="U788" s="30" t="str">
        <f>IF(F788="","",IFERROR(INDEX(Réttabanki!R:R,MATCH(F788,Réttabanki!A:A,0)),IFERROR(INDEX(Réttabanki!R:R,MATCH(F788,Réttabanki!B:B,0)),"")))</f>
        <v/>
      </c>
    </row>
    <row r="789" spans="1:21" ht="15" customHeight="1">
      <c r="A789" s="35"/>
      <c r="B789" s="36"/>
      <c r="C789" s="36"/>
      <c r="D789" s="37"/>
      <c r="E789" s="37"/>
      <c r="F789" s="37"/>
      <c r="G789" s="37"/>
      <c r="H789" s="38"/>
      <c r="I789" s="38"/>
      <c r="J789" s="39"/>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31"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5"/>
      <c r="B790" s="36"/>
      <c r="C790" s="36"/>
      <c r="D790" s="37"/>
      <c r="E790" s="37"/>
      <c r="F790" s="37"/>
      <c r="G790" s="37"/>
      <c r="H790" s="38"/>
      <c r="I790" s="38"/>
      <c r="J790" s="39"/>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29" t="str">
        <f>IF(F790="","",IFERROR(INDEX(Réttabanki!Q:Q,MATCH(F790,Réttabanki!A:A,0)),IFERROR(INDEX(Réttabanki!Q:Q,MATCH(F790,Réttabanki!B:B,0)),"")))</f>
        <v/>
      </c>
      <c r="U790" s="30" t="str">
        <f>IF(F790="","",IFERROR(INDEX(Réttabanki!R:R,MATCH(F790,Réttabanki!A:A,0)),IFERROR(INDEX(Réttabanki!R:R,MATCH(F790,Réttabanki!B:B,0)),"")))</f>
        <v/>
      </c>
    </row>
    <row r="791" spans="1:21" ht="15" customHeight="1">
      <c r="A791" s="35"/>
      <c r="B791" s="36"/>
      <c r="C791" s="36"/>
      <c r="D791" s="37"/>
      <c r="E791" s="37"/>
      <c r="F791" s="37"/>
      <c r="G791" s="37"/>
      <c r="H791" s="38"/>
      <c r="I791" s="38"/>
      <c r="J791" s="39"/>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31"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5"/>
      <c r="B792" s="36"/>
      <c r="C792" s="36"/>
      <c r="D792" s="37"/>
      <c r="E792" s="37"/>
      <c r="F792" s="37"/>
      <c r="G792" s="37"/>
      <c r="H792" s="38"/>
      <c r="I792" s="38"/>
      <c r="J792" s="39"/>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29" t="str">
        <f>IF(F792="","",IFERROR(INDEX(Réttabanki!Q:Q,MATCH(F792,Réttabanki!A:A,0)),IFERROR(INDEX(Réttabanki!Q:Q,MATCH(F792,Réttabanki!B:B,0)),"")))</f>
        <v/>
      </c>
      <c r="U792" s="30" t="str">
        <f>IF(F792="","",IFERROR(INDEX(Réttabanki!R:R,MATCH(F792,Réttabanki!A:A,0)),IFERROR(INDEX(Réttabanki!R:R,MATCH(F792,Réttabanki!B:B,0)),"")))</f>
        <v/>
      </c>
    </row>
    <row r="793" spans="1:21" ht="15" customHeight="1">
      <c r="A793" s="35"/>
      <c r="B793" s="36"/>
      <c r="C793" s="36"/>
      <c r="D793" s="37"/>
      <c r="E793" s="37"/>
      <c r="F793" s="37"/>
      <c r="G793" s="37"/>
      <c r="H793" s="38"/>
      <c r="I793" s="38"/>
      <c r="J793" s="39"/>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31"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5"/>
      <c r="B794" s="36"/>
      <c r="C794" s="36"/>
      <c r="D794" s="37"/>
      <c r="E794" s="37"/>
      <c r="F794" s="37"/>
      <c r="G794" s="37"/>
      <c r="H794" s="38"/>
      <c r="I794" s="38"/>
      <c r="J794" s="39"/>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29" t="str">
        <f>IF(F794="","",IFERROR(INDEX(Réttabanki!Q:Q,MATCH(F794,Réttabanki!A:A,0)),IFERROR(INDEX(Réttabanki!Q:Q,MATCH(F794,Réttabanki!B:B,0)),"")))</f>
        <v/>
      </c>
      <c r="U794" s="30" t="str">
        <f>IF(F794="","",IFERROR(INDEX(Réttabanki!R:R,MATCH(F794,Réttabanki!A:A,0)),IFERROR(INDEX(Réttabanki!R:R,MATCH(F794,Réttabanki!B:B,0)),"")))</f>
        <v/>
      </c>
    </row>
    <row r="795" spans="1:21" ht="15" customHeight="1">
      <c r="A795" s="35"/>
      <c r="B795" s="36"/>
      <c r="C795" s="36"/>
      <c r="D795" s="37"/>
      <c r="E795" s="37"/>
      <c r="F795" s="37"/>
      <c r="G795" s="37"/>
      <c r="H795" s="38"/>
      <c r="I795" s="38"/>
      <c r="J795" s="39"/>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31"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5"/>
      <c r="B796" s="36"/>
      <c r="C796" s="36"/>
      <c r="D796" s="37"/>
      <c r="E796" s="37"/>
      <c r="F796" s="37"/>
      <c r="G796" s="37"/>
      <c r="H796" s="38"/>
      <c r="I796" s="38"/>
      <c r="J796" s="39"/>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29" t="str">
        <f>IF(F796="","",IFERROR(INDEX(Réttabanki!Q:Q,MATCH(F796,Réttabanki!A:A,0)),IFERROR(INDEX(Réttabanki!Q:Q,MATCH(F796,Réttabanki!B:B,0)),"")))</f>
        <v/>
      </c>
      <c r="U796" s="30" t="str">
        <f>IF(F796="","",IFERROR(INDEX(Réttabanki!R:R,MATCH(F796,Réttabanki!A:A,0)),IFERROR(INDEX(Réttabanki!R:R,MATCH(F796,Réttabanki!B:B,0)),"")))</f>
        <v/>
      </c>
    </row>
    <row r="797" spans="1:21" ht="15" customHeight="1">
      <c r="A797" s="35"/>
      <c r="B797" s="36"/>
      <c r="C797" s="36"/>
      <c r="D797" s="37"/>
      <c r="E797" s="37"/>
      <c r="F797" s="37"/>
      <c r="G797" s="37"/>
      <c r="H797" s="38"/>
      <c r="I797" s="38"/>
      <c r="J797" s="39"/>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31"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5"/>
      <c r="B798" s="36"/>
      <c r="C798" s="36"/>
      <c r="D798" s="37"/>
      <c r="E798" s="37"/>
      <c r="F798" s="37"/>
      <c r="G798" s="37"/>
      <c r="H798" s="38"/>
      <c r="I798" s="38"/>
      <c r="J798" s="39"/>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29" t="str">
        <f>IF(F798="","",IFERROR(INDEX(Réttabanki!Q:Q,MATCH(F798,Réttabanki!A:A,0)),IFERROR(INDEX(Réttabanki!Q:Q,MATCH(F798,Réttabanki!B:B,0)),"")))</f>
        <v/>
      </c>
      <c r="U798" s="30" t="str">
        <f>IF(F798="","",IFERROR(INDEX(Réttabanki!R:R,MATCH(F798,Réttabanki!A:A,0)),IFERROR(INDEX(Réttabanki!R:R,MATCH(F798,Réttabanki!B:B,0)),"")))</f>
        <v/>
      </c>
    </row>
    <row r="799" spans="1:21" ht="15" customHeight="1">
      <c r="A799" s="35"/>
      <c r="B799" s="36"/>
      <c r="C799" s="36"/>
      <c r="D799" s="37"/>
      <c r="E799" s="37"/>
      <c r="F799" s="37"/>
      <c r="G799" s="37"/>
      <c r="H799" s="38"/>
      <c r="I799" s="38"/>
      <c r="J799" s="39"/>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31"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5"/>
      <c r="B800" s="36"/>
      <c r="C800" s="36"/>
      <c r="D800" s="37"/>
      <c r="E800" s="37"/>
      <c r="F800" s="37"/>
      <c r="G800" s="37"/>
      <c r="H800" s="38"/>
      <c r="I800" s="38"/>
      <c r="J800" s="39"/>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29" t="str">
        <f>IF(F800="","",IFERROR(INDEX(Réttabanki!Q:Q,MATCH(F800,Réttabanki!A:A,0)),IFERROR(INDEX(Réttabanki!Q:Q,MATCH(F800,Réttabanki!B:B,0)),"")))</f>
        <v/>
      </c>
      <c r="U800" s="30" t="str">
        <f>IF(F800="","",IFERROR(INDEX(Réttabanki!R:R,MATCH(F800,Réttabanki!A:A,0)),IFERROR(INDEX(Réttabanki!R:R,MATCH(F800,Réttabanki!B:B,0)),"")))</f>
        <v/>
      </c>
    </row>
    <row r="801" spans="1:21" ht="15" customHeight="1">
      <c r="A801" s="35"/>
      <c r="B801" s="36"/>
      <c r="C801" s="36"/>
      <c r="D801" s="37"/>
      <c r="E801" s="37"/>
      <c r="F801" s="37"/>
      <c r="G801" s="37"/>
      <c r="H801" s="38"/>
      <c r="I801" s="38"/>
      <c r="J801" s="39"/>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31"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5"/>
      <c r="B802" s="36"/>
      <c r="C802" s="36"/>
      <c r="D802" s="37"/>
      <c r="E802" s="37"/>
      <c r="F802" s="37"/>
      <c r="G802" s="37"/>
      <c r="H802" s="38"/>
      <c r="I802" s="38"/>
      <c r="J802" s="39"/>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29" t="str">
        <f>IF(F802="","",IFERROR(INDEX(Réttabanki!Q:Q,MATCH(F802,Réttabanki!A:A,0)),IFERROR(INDEX(Réttabanki!Q:Q,MATCH(F802,Réttabanki!B:B,0)),"")))</f>
        <v/>
      </c>
      <c r="U802" s="30" t="str">
        <f>IF(F802="","",IFERROR(INDEX(Réttabanki!R:R,MATCH(F802,Réttabanki!A:A,0)),IFERROR(INDEX(Réttabanki!R:R,MATCH(F802,Réttabanki!B:B,0)),"")))</f>
        <v/>
      </c>
    </row>
    <row r="803" spans="1:21" ht="15" customHeight="1">
      <c r="A803" s="35"/>
      <c r="B803" s="36"/>
      <c r="C803" s="36"/>
      <c r="D803" s="37"/>
      <c r="E803" s="37"/>
      <c r="F803" s="37"/>
      <c r="G803" s="37"/>
      <c r="H803" s="38"/>
      <c r="I803" s="38"/>
      <c r="J803" s="39"/>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31"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5"/>
      <c r="B804" s="36"/>
      <c r="C804" s="36"/>
      <c r="D804" s="37"/>
      <c r="E804" s="37"/>
      <c r="F804" s="37"/>
      <c r="G804" s="37"/>
      <c r="H804" s="38"/>
      <c r="I804" s="38"/>
      <c r="J804" s="39"/>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29" t="str">
        <f>IF(F804="","",IFERROR(INDEX(Réttabanki!Q:Q,MATCH(F804,Réttabanki!A:A,0)),IFERROR(INDEX(Réttabanki!Q:Q,MATCH(F804,Réttabanki!B:B,0)),"")))</f>
        <v/>
      </c>
      <c r="U804" s="30" t="str">
        <f>IF(F804="","",IFERROR(INDEX(Réttabanki!R:R,MATCH(F804,Réttabanki!A:A,0)),IFERROR(INDEX(Réttabanki!R:R,MATCH(F804,Réttabanki!B:B,0)),"")))</f>
        <v/>
      </c>
    </row>
    <row r="805" spans="1:21" ht="15" customHeight="1">
      <c r="A805" s="35"/>
      <c r="B805" s="36"/>
      <c r="C805" s="36"/>
      <c r="D805" s="37"/>
      <c r="E805" s="37"/>
      <c r="F805" s="37"/>
      <c r="G805" s="37"/>
      <c r="H805" s="38"/>
      <c r="I805" s="38"/>
      <c r="J805" s="39"/>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31"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5"/>
      <c r="B806" s="36"/>
      <c r="C806" s="36"/>
      <c r="D806" s="37"/>
      <c r="E806" s="37"/>
      <c r="F806" s="37"/>
      <c r="G806" s="37"/>
      <c r="H806" s="38"/>
      <c r="I806" s="38"/>
      <c r="J806" s="39"/>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29" t="str">
        <f>IF(F806="","",IFERROR(INDEX(Réttabanki!Q:Q,MATCH(F806,Réttabanki!A:A,0)),IFERROR(INDEX(Réttabanki!Q:Q,MATCH(F806,Réttabanki!B:B,0)),"")))</f>
        <v/>
      </c>
      <c r="U806" s="30" t="str">
        <f>IF(F806="","",IFERROR(INDEX(Réttabanki!R:R,MATCH(F806,Réttabanki!A:A,0)),IFERROR(INDEX(Réttabanki!R:R,MATCH(F806,Réttabanki!B:B,0)),"")))</f>
        <v/>
      </c>
    </row>
    <row r="807" spans="1:21" ht="15" customHeight="1">
      <c r="A807" s="35"/>
      <c r="B807" s="36"/>
      <c r="C807" s="36"/>
      <c r="D807" s="37"/>
      <c r="E807" s="37"/>
      <c r="F807" s="37"/>
      <c r="G807" s="37"/>
      <c r="H807" s="38"/>
      <c r="I807" s="38"/>
      <c r="J807" s="39"/>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31"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5"/>
      <c r="B808" s="36"/>
      <c r="C808" s="36"/>
      <c r="D808" s="37"/>
      <c r="E808" s="37"/>
      <c r="F808" s="37"/>
      <c r="G808" s="37"/>
      <c r="H808" s="38"/>
      <c r="I808" s="38"/>
      <c r="J808" s="39"/>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29" t="str">
        <f>IF(F808="","",IFERROR(INDEX(Réttabanki!Q:Q,MATCH(F808,Réttabanki!A:A,0)),IFERROR(INDEX(Réttabanki!Q:Q,MATCH(F808,Réttabanki!B:B,0)),"")))</f>
        <v/>
      </c>
      <c r="U808" s="30" t="str">
        <f>IF(F808="","",IFERROR(INDEX(Réttabanki!R:R,MATCH(F808,Réttabanki!A:A,0)),IFERROR(INDEX(Réttabanki!R:R,MATCH(F808,Réttabanki!B:B,0)),"")))</f>
        <v/>
      </c>
    </row>
    <row r="809" spans="1:21" ht="15" customHeight="1">
      <c r="A809" s="35"/>
      <c r="B809" s="36"/>
      <c r="C809" s="36"/>
      <c r="D809" s="37"/>
      <c r="E809" s="37"/>
      <c r="F809" s="37"/>
      <c r="G809" s="37"/>
      <c r="H809" s="38"/>
      <c r="I809" s="38"/>
      <c r="J809" s="39"/>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31"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5"/>
      <c r="B810" s="36"/>
      <c r="C810" s="36"/>
      <c r="D810" s="37"/>
      <c r="E810" s="37"/>
      <c r="F810" s="37"/>
      <c r="G810" s="37"/>
      <c r="H810" s="38"/>
      <c r="I810" s="38"/>
      <c r="J810" s="39"/>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29" t="str">
        <f>IF(F810="","",IFERROR(INDEX(Réttabanki!Q:Q,MATCH(F810,Réttabanki!A:A,0)),IFERROR(INDEX(Réttabanki!Q:Q,MATCH(F810,Réttabanki!B:B,0)),"")))</f>
        <v/>
      </c>
      <c r="U810" s="30" t="str">
        <f>IF(F810="","",IFERROR(INDEX(Réttabanki!R:R,MATCH(F810,Réttabanki!A:A,0)),IFERROR(INDEX(Réttabanki!R:R,MATCH(F810,Réttabanki!B:B,0)),"")))</f>
        <v/>
      </c>
    </row>
    <row r="811" spans="1:21" ht="15" customHeight="1">
      <c r="A811" s="35"/>
      <c r="B811" s="36"/>
      <c r="C811" s="36"/>
      <c r="D811" s="37"/>
      <c r="E811" s="37"/>
      <c r="F811" s="37"/>
      <c r="G811" s="37"/>
      <c r="H811" s="38"/>
      <c r="I811" s="38"/>
      <c r="J811" s="39"/>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31"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5"/>
      <c r="B812" s="36"/>
      <c r="C812" s="36"/>
      <c r="D812" s="37"/>
      <c r="E812" s="37"/>
      <c r="F812" s="37"/>
      <c r="G812" s="37"/>
      <c r="H812" s="38"/>
      <c r="I812" s="38"/>
      <c r="J812" s="39"/>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29" t="str">
        <f>IF(F812="","",IFERROR(INDEX(Réttabanki!Q:Q,MATCH(F812,Réttabanki!A:A,0)),IFERROR(INDEX(Réttabanki!Q:Q,MATCH(F812,Réttabanki!B:B,0)),"")))</f>
        <v/>
      </c>
      <c r="U812" s="30" t="str">
        <f>IF(F812="","",IFERROR(INDEX(Réttabanki!R:R,MATCH(F812,Réttabanki!A:A,0)),IFERROR(INDEX(Réttabanki!R:R,MATCH(F812,Réttabanki!B:B,0)),"")))</f>
        <v/>
      </c>
    </row>
    <row r="813" spans="1:21" ht="15" customHeight="1">
      <c r="A813" s="35"/>
      <c r="B813" s="36"/>
      <c r="C813" s="36"/>
      <c r="D813" s="37"/>
      <c r="E813" s="37"/>
      <c r="F813" s="37"/>
      <c r="G813" s="37"/>
      <c r="H813" s="38"/>
      <c r="I813" s="38"/>
      <c r="J813" s="39"/>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31"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5"/>
      <c r="B814" s="36"/>
      <c r="C814" s="36"/>
      <c r="D814" s="37"/>
      <c r="E814" s="37"/>
      <c r="F814" s="37"/>
      <c r="G814" s="37"/>
      <c r="H814" s="38"/>
      <c r="I814" s="38"/>
      <c r="J814" s="39"/>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29" t="str">
        <f>IF(F814="","",IFERROR(INDEX(Réttabanki!Q:Q,MATCH(F814,Réttabanki!A:A,0)),IFERROR(INDEX(Réttabanki!Q:Q,MATCH(F814,Réttabanki!B:B,0)),"")))</f>
        <v/>
      </c>
      <c r="U814" s="30" t="str">
        <f>IF(F814="","",IFERROR(INDEX(Réttabanki!R:R,MATCH(F814,Réttabanki!A:A,0)),IFERROR(INDEX(Réttabanki!R:R,MATCH(F814,Réttabanki!B:B,0)),"")))</f>
        <v/>
      </c>
    </row>
    <row r="815" spans="1:21" ht="15" customHeight="1">
      <c r="A815" s="35"/>
      <c r="B815" s="36"/>
      <c r="C815" s="36"/>
      <c r="D815" s="37"/>
      <c r="E815" s="37"/>
      <c r="F815" s="37"/>
      <c r="G815" s="37"/>
      <c r="H815" s="38"/>
      <c r="I815" s="38"/>
      <c r="J815" s="39"/>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31"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5"/>
      <c r="B816" s="36"/>
      <c r="C816" s="36"/>
      <c r="D816" s="37"/>
      <c r="E816" s="37"/>
      <c r="F816" s="37"/>
      <c r="G816" s="37"/>
      <c r="H816" s="38"/>
      <c r="I816" s="38"/>
      <c r="J816" s="39"/>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29" t="str">
        <f>IF(F816="","",IFERROR(INDEX(Réttabanki!Q:Q,MATCH(F816,Réttabanki!A:A,0)),IFERROR(INDEX(Réttabanki!Q:Q,MATCH(F816,Réttabanki!B:B,0)),"")))</f>
        <v/>
      </c>
      <c r="U816" s="30" t="str">
        <f>IF(F816="","",IFERROR(INDEX(Réttabanki!R:R,MATCH(F816,Réttabanki!A:A,0)),IFERROR(INDEX(Réttabanki!R:R,MATCH(F816,Réttabanki!B:B,0)),"")))</f>
        <v/>
      </c>
    </row>
    <row r="817" spans="1:21" ht="15" customHeight="1">
      <c r="A817" s="35"/>
      <c r="B817" s="36"/>
      <c r="C817" s="36"/>
      <c r="D817" s="37"/>
      <c r="E817" s="37"/>
      <c r="F817" s="37"/>
      <c r="G817" s="37"/>
      <c r="H817" s="38"/>
      <c r="I817" s="38"/>
      <c r="J817" s="39"/>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31"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5"/>
      <c r="B818" s="36"/>
      <c r="C818" s="36"/>
      <c r="D818" s="37"/>
      <c r="E818" s="37"/>
      <c r="F818" s="37"/>
      <c r="G818" s="37"/>
      <c r="H818" s="38"/>
      <c r="I818" s="38"/>
      <c r="J818" s="39"/>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29" t="str">
        <f>IF(F818="","",IFERROR(INDEX(Réttabanki!Q:Q,MATCH(F818,Réttabanki!A:A,0)),IFERROR(INDEX(Réttabanki!Q:Q,MATCH(F818,Réttabanki!B:B,0)),"")))</f>
        <v/>
      </c>
      <c r="U818" s="30" t="str">
        <f>IF(F818="","",IFERROR(INDEX(Réttabanki!R:R,MATCH(F818,Réttabanki!A:A,0)),IFERROR(INDEX(Réttabanki!R:R,MATCH(F818,Réttabanki!B:B,0)),"")))</f>
        <v/>
      </c>
    </row>
    <row r="819" spans="1:21" ht="15" customHeight="1">
      <c r="A819" s="35"/>
      <c r="B819" s="36"/>
      <c r="C819" s="36"/>
      <c r="D819" s="37"/>
      <c r="E819" s="37"/>
      <c r="F819" s="37"/>
      <c r="G819" s="37"/>
      <c r="H819" s="38"/>
      <c r="I819" s="38"/>
      <c r="J819" s="39"/>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31"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5"/>
      <c r="B820" s="36"/>
      <c r="C820" s="36"/>
      <c r="D820" s="37"/>
      <c r="E820" s="37"/>
      <c r="F820" s="37"/>
      <c r="G820" s="37"/>
      <c r="H820" s="38"/>
      <c r="I820" s="38"/>
      <c r="J820" s="39"/>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29" t="str">
        <f>IF(F820="","",IFERROR(INDEX(Réttabanki!Q:Q,MATCH(F820,Réttabanki!A:A,0)),IFERROR(INDEX(Réttabanki!Q:Q,MATCH(F820,Réttabanki!B:B,0)),"")))</f>
        <v/>
      </c>
      <c r="U820" s="30" t="str">
        <f>IF(F820="","",IFERROR(INDEX(Réttabanki!R:R,MATCH(F820,Réttabanki!A:A,0)),IFERROR(INDEX(Réttabanki!R:R,MATCH(F820,Réttabanki!B:B,0)),"")))</f>
        <v/>
      </c>
    </row>
    <row r="821" spans="1:21" ht="15" customHeight="1">
      <c r="A821" s="35"/>
      <c r="B821" s="36"/>
      <c r="C821" s="36"/>
      <c r="D821" s="37"/>
      <c r="E821" s="37"/>
      <c r="F821" s="37"/>
      <c r="G821" s="37"/>
      <c r="H821" s="38"/>
      <c r="I821" s="38"/>
      <c r="J821" s="39"/>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31"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5"/>
      <c r="B822" s="36"/>
      <c r="C822" s="36"/>
      <c r="D822" s="37"/>
      <c r="E822" s="37"/>
      <c r="F822" s="37"/>
      <c r="G822" s="37"/>
      <c r="H822" s="38"/>
      <c r="I822" s="38"/>
      <c r="J822" s="39"/>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29" t="str">
        <f>IF(F822="","",IFERROR(INDEX(Réttabanki!Q:Q,MATCH(F822,Réttabanki!A:A,0)),IFERROR(INDEX(Réttabanki!Q:Q,MATCH(F822,Réttabanki!B:B,0)),"")))</f>
        <v/>
      </c>
      <c r="U822" s="30" t="str">
        <f>IF(F822="","",IFERROR(INDEX(Réttabanki!R:R,MATCH(F822,Réttabanki!A:A,0)),IFERROR(INDEX(Réttabanki!R:R,MATCH(F822,Réttabanki!B:B,0)),"")))</f>
        <v/>
      </c>
    </row>
    <row r="823" spans="1:21" ht="15" customHeight="1">
      <c r="A823" s="35"/>
      <c r="B823" s="36"/>
      <c r="C823" s="36"/>
      <c r="D823" s="37"/>
      <c r="E823" s="37"/>
      <c r="F823" s="37"/>
      <c r="G823" s="37"/>
      <c r="H823" s="38"/>
      <c r="I823" s="38"/>
      <c r="J823" s="39"/>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31"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5"/>
      <c r="B824" s="36"/>
      <c r="C824" s="36"/>
      <c r="D824" s="37"/>
      <c r="E824" s="37"/>
      <c r="F824" s="37"/>
      <c r="G824" s="37"/>
      <c r="H824" s="38"/>
      <c r="I824" s="38"/>
      <c r="J824" s="39"/>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29" t="str">
        <f>IF(F824="","",IFERROR(INDEX(Réttabanki!Q:Q,MATCH(F824,Réttabanki!A:A,0)),IFERROR(INDEX(Réttabanki!Q:Q,MATCH(F824,Réttabanki!B:B,0)),"")))</f>
        <v/>
      </c>
      <c r="U824" s="30" t="str">
        <f>IF(F824="","",IFERROR(INDEX(Réttabanki!R:R,MATCH(F824,Réttabanki!A:A,0)),IFERROR(INDEX(Réttabanki!R:R,MATCH(F824,Réttabanki!B:B,0)),"")))</f>
        <v/>
      </c>
    </row>
    <row r="825" spans="1:21" ht="15" customHeight="1">
      <c r="A825" s="35"/>
      <c r="B825" s="36"/>
      <c r="C825" s="36"/>
      <c r="D825" s="37"/>
      <c r="E825" s="37"/>
      <c r="F825" s="37"/>
      <c r="G825" s="37"/>
      <c r="H825" s="38"/>
      <c r="I825" s="38"/>
      <c r="J825" s="39"/>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31"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5"/>
      <c r="B826" s="36"/>
      <c r="C826" s="36"/>
      <c r="D826" s="37"/>
      <c r="E826" s="37"/>
      <c r="F826" s="37"/>
      <c r="G826" s="37"/>
      <c r="H826" s="38"/>
      <c r="I826" s="38"/>
      <c r="J826" s="39"/>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29" t="str">
        <f>IF(F826="","",IFERROR(INDEX(Réttabanki!Q:Q,MATCH(F826,Réttabanki!A:A,0)),IFERROR(INDEX(Réttabanki!Q:Q,MATCH(F826,Réttabanki!B:B,0)),"")))</f>
        <v/>
      </c>
      <c r="U826" s="30" t="str">
        <f>IF(F826="","",IFERROR(INDEX(Réttabanki!R:R,MATCH(F826,Réttabanki!A:A,0)),IFERROR(INDEX(Réttabanki!R:R,MATCH(F826,Réttabanki!B:B,0)),"")))</f>
        <v/>
      </c>
    </row>
    <row r="827" spans="1:21" ht="15" customHeight="1">
      <c r="A827" s="35"/>
      <c r="B827" s="36"/>
      <c r="C827" s="36"/>
      <c r="D827" s="37"/>
      <c r="E827" s="37"/>
      <c r="F827" s="37"/>
      <c r="G827" s="37"/>
      <c r="H827" s="38"/>
      <c r="I827" s="38"/>
      <c r="J827" s="39"/>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31"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5"/>
      <c r="B828" s="36"/>
      <c r="C828" s="36"/>
      <c r="D828" s="37"/>
      <c r="E828" s="37"/>
      <c r="F828" s="37"/>
      <c r="G828" s="37"/>
      <c r="H828" s="38"/>
      <c r="I828" s="38"/>
      <c r="J828" s="39"/>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29" t="str">
        <f>IF(F828="","",IFERROR(INDEX(Réttabanki!Q:Q,MATCH(F828,Réttabanki!A:A,0)),IFERROR(INDEX(Réttabanki!Q:Q,MATCH(F828,Réttabanki!B:B,0)),"")))</f>
        <v/>
      </c>
      <c r="U828" s="30" t="str">
        <f>IF(F828="","",IFERROR(INDEX(Réttabanki!R:R,MATCH(F828,Réttabanki!A:A,0)),IFERROR(INDEX(Réttabanki!R:R,MATCH(F828,Réttabanki!B:B,0)),"")))</f>
        <v/>
      </c>
    </row>
    <row r="829" spans="1:21" ht="15" customHeight="1">
      <c r="A829" s="35"/>
      <c r="B829" s="36"/>
      <c r="C829" s="36"/>
      <c r="D829" s="37"/>
      <c r="E829" s="37"/>
      <c r="F829" s="37"/>
      <c r="G829" s="37"/>
      <c r="H829" s="38"/>
      <c r="I829" s="38"/>
      <c r="J829" s="39"/>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31"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5"/>
      <c r="B830" s="36"/>
      <c r="C830" s="36"/>
      <c r="D830" s="37"/>
      <c r="E830" s="37"/>
      <c r="F830" s="37"/>
      <c r="G830" s="37"/>
      <c r="H830" s="38"/>
      <c r="I830" s="38"/>
      <c r="J830" s="39"/>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29" t="str">
        <f>IF(F830="","",IFERROR(INDEX(Réttabanki!Q:Q,MATCH(F830,Réttabanki!A:A,0)),IFERROR(INDEX(Réttabanki!Q:Q,MATCH(F830,Réttabanki!B:B,0)),"")))</f>
        <v/>
      </c>
      <c r="U830" s="30" t="str">
        <f>IF(F830="","",IFERROR(INDEX(Réttabanki!R:R,MATCH(F830,Réttabanki!A:A,0)),IFERROR(INDEX(Réttabanki!R:R,MATCH(F830,Réttabanki!B:B,0)),"")))</f>
        <v/>
      </c>
    </row>
    <row r="831" spans="1:21" ht="15" customHeight="1">
      <c r="A831" s="35"/>
      <c r="B831" s="36"/>
      <c r="C831" s="36"/>
      <c r="D831" s="37"/>
      <c r="E831" s="37"/>
      <c r="F831" s="37"/>
      <c r="G831" s="37"/>
      <c r="H831" s="38"/>
      <c r="I831" s="38"/>
      <c r="J831" s="39"/>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31"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5"/>
      <c r="B832" s="36"/>
      <c r="C832" s="36"/>
      <c r="D832" s="37"/>
      <c r="E832" s="37"/>
      <c r="F832" s="37"/>
      <c r="G832" s="37"/>
      <c r="H832" s="38"/>
      <c r="I832" s="38"/>
      <c r="J832" s="39"/>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29" t="str">
        <f>IF(F832="","",IFERROR(INDEX(Réttabanki!Q:Q,MATCH(F832,Réttabanki!A:A,0)),IFERROR(INDEX(Réttabanki!Q:Q,MATCH(F832,Réttabanki!B:B,0)),"")))</f>
        <v/>
      </c>
      <c r="U832" s="30" t="str">
        <f>IF(F832="","",IFERROR(INDEX(Réttabanki!R:R,MATCH(F832,Réttabanki!A:A,0)),IFERROR(INDEX(Réttabanki!R:R,MATCH(F832,Réttabanki!B:B,0)),"")))</f>
        <v/>
      </c>
    </row>
    <row r="833" spans="1:21" ht="15" customHeight="1">
      <c r="A833" s="35"/>
      <c r="B833" s="36"/>
      <c r="C833" s="36"/>
      <c r="D833" s="37"/>
      <c r="E833" s="37"/>
      <c r="F833" s="37"/>
      <c r="G833" s="37"/>
      <c r="H833" s="38"/>
      <c r="I833" s="38"/>
      <c r="J833" s="39"/>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31"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5"/>
      <c r="B834" s="36"/>
      <c r="C834" s="36"/>
      <c r="D834" s="37"/>
      <c r="E834" s="37"/>
      <c r="F834" s="37"/>
      <c r="G834" s="37"/>
      <c r="H834" s="38"/>
      <c r="I834" s="38"/>
      <c r="J834" s="39"/>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29" t="str">
        <f>IF(F834="","",IFERROR(INDEX(Réttabanki!Q:Q,MATCH(F834,Réttabanki!A:A,0)),IFERROR(INDEX(Réttabanki!Q:Q,MATCH(F834,Réttabanki!B:B,0)),"")))</f>
        <v/>
      </c>
      <c r="U834" s="30" t="str">
        <f>IF(F834="","",IFERROR(INDEX(Réttabanki!R:R,MATCH(F834,Réttabanki!A:A,0)),IFERROR(INDEX(Réttabanki!R:R,MATCH(F834,Réttabanki!B:B,0)),"")))</f>
        <v/>
      </c>
    </row>
    <row r="835" spans="1:21" ht="15" customHeight="1">
      <c r="A835" s="35"/>
      <c r="B835" s="36"/>
      <c r="C835" s="36"/>
      <c r="D835" s="37"/>
      <c r="E835" s="37"/>
      <c r="F835" s="37"/>
      <c r="G835" s="37"/>
      <c r="H835" s="38"/>
      <c r="I835" s="38"/>
      <c r="J835" s="39"/>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31"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5"/>
      <c r="B836" s="36"/>
      <c r="C836" s="36"/>
      <c r="D836" s="37"/>
      <c r="E836" s="37"/>
      <c r="F836" s="37"/>
      <c r="G836" s="37"/>
      <c r="H836" s="38"/>
      <c r="I836" s="38"/>
      <c r="J836" s="39"/>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29" t="str">
        <f>IF(F836="","",IFERROR(INDEX(Réttabanki!Q:Q,MATCH(F836,Réttabanki!A:A,0)),IFERROR(INDEX(Réttabanki!Q:Q,MATCH(F836,Réttabanki!B:B,0)),"")))</f>
        <v/>
      </c>
      <c r="U836" s="30" t="str">
        <f>IF(F836="","",IFERROR(INDEX(Réttabanki!R:R,MATCH(F836,Réttabanki!A:A,0)),IFERROR(INDEX(Réttabanki!R:R,MATCH(F836,Réttabanki!B:B,0)),"")))</f>
        <v/>
      </c>
    </row>
    <row r="837" spans="1:21" ht="15" customHeight="1">
      <c r="A837" s="35"/>
      <c r="B837" s="36"/>
      <c r="C837" s="36"/>
      <c r="D837" s="37"/>
      <c r="E837" s="37"/>
      <c r="F837" s="37"/>
      <c r="G837" s="37"/>
      <c r="H837" s="38"/>
      <c r="I837" s="38"/>
      <c r="J837" s="39"/>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31"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5"/>
      <c r="B838" s="36"/>
      <c r="C838" s="36"/>
      <c r="D838" s="37"/>
      <c r="E838" s="37"/>
      <c r="F838" s="37"/>
      <c r="G838" s="37"/>
      <c r="H838" s="38"/>
      <c r="I838" s="38"/>
      <c r="J838" s="39"/>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29" t="str">
        <f>IF(F838="","",IFERROR(INDEX(Réttabanki!Q:Q,MATCH(F838,Réttabanki!A:A,0)),IFERROR(INDEX(Réttabanki!Q:Q,MATCH(F838,Réttabanki!B:B,0)),"")))</f>
        <v/>
      </c>
      <c r="U838" s="30" t="str">
        <f>IF(F838="","",IFERROR(INDEX(Réttabanki!R:R,MATCH(F838,Réttabanki!A:A,0)),IFERROR(INDEX(Réttabanki!R:R,MATCH(F838,Réttabanki!B:B,0)),"")))</f>
        <v/>
      </c>
    </row>
    <row r="839" spans="1:21" ht="15" customHeight="1">
      <c r="A839" s="35"/>
      <c r="B839" s="36"/>
      <c r="C839" s="36"/>
      <c r="D839" s="37"/>
      <c r="E839" s="37"/>
      <c r="F839" s="37"/>
      <c r="G839" s="37"/>
      <c r="H839" s="38"/>
      <c r="I839" s="38"/>
      <c r="J839" s="39"/>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31"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5"/>
      <c r="B840" s="36"/>
      <c r="C840" s="36"/>
      <c r="D840" s="37"/>
      <c r="E840" s="37"/>
      <c r="F840" s="37"/>
      <c r="G840" s="37"/>
      <c r="H840" s="38"/>
      <c r="I840" s="38"/>
      <c r="J840" s="39"/>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29" t="str">
        <f>IF(F840="","",IFERROR(INDEX(Réttabanki!Q:Q,MATCH(F840,Réttabanki!A:A,0)),IFERROR(INDEX(Réttabanki!Q:Q,MATCH(F840,Réttabanki!B:B,0)),"")))</f>
        <v/>
      </c>
      <c r="U840" s="30" t="str">
        <f>IF(F840="","",IFERROR(INDEX(Réttabanki!R:R,MATCH(F840,Réttabanki!A:A,0)),IFERROR(INDEX(Réttabanki!R:R,MATCH(F840,Réttabanki!B:B,0)),"")))</f>
        <v/>
      </c>
    </row>
    <row r="841" spans="1:21" ht="15" customHeight="1">
      <c r="A841" s="35"/>
      <c r="B841" s="36"/>
      <c r="C841" s="36"/>
      <c r="D841" s="37"/>
      <c r="E841" s="37"/>
      <c r="F841" s="37"/>
      <c r="G841" s="37"/>
      <c r="H841" s="38"/>
      <c r="I841" s="38"/>
      <c r="J841" s="39"/>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31"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5"/>
      <c r="B842" s="36"/>
      <c r="C842" s="36"/>
      <c r="D842" s="37"/>
      <c r="E842" s="37"/>
      <c r="F842" s="37"/>
      <c r="G842" s="37"/>
      <c r="H842" s="38"/>
      <c r="I842" s="38"/>
      <c r="J842" s="39"/>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29" t="str">
        <f>IF(F842="","",IFERROR(INDEX(Réttabanki!Q:Q,MATCH(F842,Réttabanki!A:A,0)),IFERROR(INDEX(Réttabanki!Q:Q,MATCH(F842,Réttabanki!B:B,0)),"")))</f>
        <v/>
      </c>
      <c r="U842" s="30" t="str">
        <f>IF(F842="","",IFERROR(INDEX(Réttabanki!R:R,MATCH(F842,Réttabanki!A:A,0)),IFERROR(INDEX(Réttabanki!R:R,MATCH(F842,Réttabanki!B:B,0)),"")))</f>
        <v/>
      </c>
    </row>
    <row r="843" spans="1:21" ht="15" customHeight="1">
      <c r="A843" s="35"/>
      <c r="B843" s="36"/>
      <c r="C843" s="36"/>
      <c r="D843" s="37"/>
      <c r="E843" s="37"/>
      <c r="F843" s="37"/>
      <c r="G843" s="37"/>
      <c r="H843" s="38"/>
      <c r="I843" s="38"/>
      <c r="J843" s="39"/>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31"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5"/>
      <c r="B844" s="36"/>
      <c r="C844" s="36"/>
      <c r="D844" s="37"/>
      <c r="E844" s="37"/>
      <c r="F844" s="37"/>
      <c r="G844" s="37"/>
      <c r="H844" s="38"/>
      <c r="I844" s="38"/>
      <c r="J844" s="39"/>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29" t="str">
        <f>IF(F844="","",IFERROR(INDEX(Réttabanki!Q:Q,MATCH(F844,Réttabanki!A:A,0)),IFERROR(INDEX(Réttabanki!Q:Q,MATCH(F844,Réttabanki!B:B,0)),"")))</f>
        <v/>
      </c>
      <c r="U844" s="30" t="str">
        <f>IF(F844="","",IFERROR(INDEX(Réttabanki!R:R,MATCH(F844,Réttabanki!A:A,0)),IFERROR(INDEX(Réttabanki!R:R,MATCH(F844,Réttabanki!B:B,0)),"")))</f>
        <v/>
      </c>
    </row>
    <row r="845" spans="1:21" ht="15" customHeight="1">
      <c r="A845" s="35"/>
      <c r="B845" s="36"/>
      <c r="C845" s="36"/>
      <c r="D845" s="37"/>
      <c r="E845" s="37"/>
      <c r="F845" s="37"/>
      <c r="G845" s="37"/>
      <c r="H845" s="38"/>
      <c r="I845" s="38"/>
      <c r="J845" s="39"/>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31"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5"/>
      <c r="B846" s="36"/>
      <c r="C846" s="36"/>
      <c r="D846" s="37"/>
      <c r="E846" s="37"/>
      <c r="F846" s="37"/>
      <c r="G846" s="37"/>
      <c r="H846" s="38"/>
      <c r="I846" s="38"/>
      <c r="J846" s="39"/>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29" t="str">
        <f>IF(F846="","",IFERROR(INDEX(Réttabanki!Q:Q,MATCH(F846,Réttabanki!A:A,0)),IFERROR(INDEX(Réttabanki!Q:Q,MATCH(F846,Réttabanki!B:B,0)),"")))</f>
        <v/>
      </c>
      <c r="U846" s="30" t="str">
        <f>IF(F846="","",IFERROR(INDEX(Réttabanki!R:R,MATCH(F846,Réttabanki!A:A,0)),IFERROR(INDEX(Réttabanki!R:R,MATCH(F846,Réttabanki!B:B,0)),"")))</f>
        <v/>
      </c>
    </row>
    <row r="847" spans="1:21" ht="15" customHeight="1">
      <c r="A847" s="35"/>
      <c r="B847" s="36"/>
      <c r="C847" s="36"/>
      <c r="D847" s="37"/>
      <c r="E847" s="37"/>
      <c r="F847" s="37"/>
      <c r="G847" s="37"/>
      <c r="H847" s="38"/>
      <c r="I847" s="38"/>
      <c r="J847" s="39"/>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31"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5"/>
      <c r="B848" s="36"/>
      <c r="C848" s="36"/>
      <c r="D848" s="37"/>
      <c r="E848" s="37"/>
      <c r="F848" s="37"/>
      <c r="G848" s="37"/>
      <c r="H848" s="38"/>
      <c r="I848" s="38"/>
      <c r="J848" s="39"/>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29" t="str">
        <f>IF(F848="","",IFERROR(INDEX(Réttabanki!Q:Q,MATCH(F848,Réttabanki!A:A,0)),IFERROR(INDEX(Réttabanki!Q:Q,MATCH(F848,Réttabanki!B:B,0)),"")))</f>
        <v/>
      </c>
      <c r="U848" s="30" t="str">
        <f>IF(F848="","",IFERROR(INDEX(Réttabanki!R:R,MATCH(F848,Réttabanki!A:A,0)),IFERROR(INDEX(Réttabanki!R:R,MATCH(F848,Réttabanki!B:B,0)),"")))</f>
        <v/>
      </c>
    </row>
    <row r="849" spans="1:21" ht="15" customHeight="1">
      <c r="A849" s="35"/>
      <c r="B849" s="36"/>
      <c r="C849" s="36"/>
      <c r="D849" s="37"/>
      <c r="E849" s="37"/>
      <c r="F849" s="37"/>
      <c r="G849" s="37"/>
      <c r="H849" s="38"/>
      <c r="I849" s="38"/>
      <c r="J849" s="39"/>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31"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5"/>
      <c r="B850" s="36"/>
      <c r="C850" s="36"/>
      <c r="D850" s="37"/>
      <c r="E850" s="37"/>
      <c r="F850" s="37"/>
      <c r="G850" s="37"/>
      <c r="H850" s="38"/>
      <c r="I850" s="38"/>
      <c r="J850" s="39"/>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29" t="str">
        <f>IF(F850="","",IFERROR(INDEX(Réttabanki!Q:Q,MATCH(F850,Réttabanki!A:A,0)),IFERROR(INDEX(Réttabanki!Q:Q,MATCH(F850,Réttabanki!B:B,0)),"")))</f>
        <v/>
      </c>
      <c r="U850" s="30" t="str">
        <f>IF(F850="","",IFERROR(INDEX(Réttabanki!R:R,MATCH(F850,Réttabanki!A:A,0)),IFERROR(INDEX(Réttabanki!R:R,MATCH(F850,Réttabanki!B:B,0)),"")))</f>
        <v/>
      </c>
    </row>
    <row r="851" spans="1:21" ht="15" customHeight="1">
      <c r="A851" s="35"/>
      <c r="B851" s="36"/>
      <c r="C851" s="36"/>
      <c r="D851" s="37"/>
      <c r="E851" s="37"/>
      <c r="F851" s="37"/>
      <c r="G851" s="37"/>
      <c r="H851" s="38"/>
      <c r="I851" s="38"/>
      <c r="J851" s="39"/>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31"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5"/>
      <c r="B852" s="36"/>
      <c r="C852" s="36"/>
      <c r="D852" s="37"/>
      <c r="E852" s="37"/>
      <c r="F852" s="37"/>
      <c r="G852" s="37"/>
      <c r="H852" s="38"/>
      <c r="I852" s="38"/>
      <c r="J852" s="39"/>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29" t="str">
        <f>IF(F852="","",IFERROR(INDEX(Réttabanki!Q:Q,MATCH(F852,Réttabanki!A:A,0)),IFERROR(INDEX(Réttabanki!Q:Q,MATCH(F852,Réttabanki!B:B,0)),"")))</f>
        <v/>
      </c>
      <c r="U852" s="30" t="str">
        <f>IF(F852="","",IFERROR(INDEX(Réttabanki!R:R,MATCH(F852,Réttabanki!A:A,0)),IFERROR(INDEX(Réttabanki!R:R,MATCH(F852,Réttabanki!B:B,0)),"")))</f>
        <v/>
      </c>
    </row>
    <row r="853" spans="1:21" ht="15" customHeight="1">
      <c r="A853" s="35"/>
      <c r="B853" s="36"/>
      <c r="C853" s="36"/>
      <c r="D853" s="37"/>
      <c r="E853" s="37"/>
      <c r="F853" s="37"/>
      <c r="G853" s="37"/>
      <c r="H853" s="38"/>
      <c r="I853" s="38"/>
      <c r="J853" s="39"/>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31"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5"/>
      <c r="B854" s="36"/>
      <c r="C854" s="36"/>
      <c r="D854" s="37"/>
      <c r="E854" s="37"/>
      <c r="F854" s="37"/>
      <c r="G854" s="37"/>
      <c r="H854" s="38"/>
      <c r="I854" s="38"/>
      <c r="J854" s="39"/>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29" t="str">
        <f>IF(F854="","",IFERROR(INDEX(Réttabanki!Q:Q,MATCH(F854,Réttabanki!A:A,0)),IFERROR(INDEX(Réttabanki!Q:Q,MATCH(F854,Réttabanki!B:B,0)),"")))</f>
        <v/>
      </c>
      <c r="U854" s="30" t="str">
        <f>IF(F854="","",IFERROR(INDEX(Réttabanki!R:R,MATCH(F854,Réttabanki!A:A,0)),IFERROR(INDEX(Réttabanki!R:R,MATCH(F854,Réttabanki!B:B,0)),"")))</f>
        <v/>
      </c>
    </row>
    <row r="855" spans="1:21" ht="15" customHeight="1">
      <c r="A855" s="35"/>
      <c r="B855" s="36"/>
      <c r="C855" s="36"/>
      <c r="D855" s="37"/>
      <c r="E855" s="37"/>
      <c r="F855" s="37"/>
      <c r="G855" s="37"/>
      <c r="H855" s="38"/>
      <c r="I855" s="38"/>
      <c r="J855" s="39"/>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31"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5"/>
      <c r="B856" s="36"/>
      <c r="C856" s="36"/>
      <c r="D856" s="37"/>
      <c r="E856" s="37"/>
      <c r="F856" s="37"/>
      <c r="G856" s="37"/>
      <c r="H856" s="38"/>
      <c r="I856" s="38"/>
      <c r="J856" s="39"/>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29" t="str">
        <f>IF(F856="","",IFERROR(INDEX(Réttabanki!Q:Q,MATCH(F856,Réttabanki!A:A,0)),IFERROR(INDEX(Réttabanki!Q:Q,MATCH(F856,Réttabanki!B:B,0)),"")))</f>
        <v/>
      </c>
      <c r="U856" s="30" t="str">
        <f>IF(F856="","",IFERROR(INDEX(Réttabanki!R:R,MATCH(F856,Réttabanki!A:A,0)),IFERROR(INDEX(Réttabanki!R:R,MATCH(F856,Réttabanki!B:B,0)),"")))</f>
        <v/>
      </c>
    </row>
    <row r="857" spans="1:21" ht="15" customHeight="1">
      <c r="A857" s="35"/>
      <c r="B857" s="36"/>
      <c r="C857" s="36"/>
      <c r="D857" s="37"/>
      <c r="E857" s="37"/>
      <c r="F857" s="37"/>
      <c r="G857" s="37"/>
      <c r="H857" s="38"/>
      <c r="I857" s="38"/>
      <c r="J857" s="39"/>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31"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5"/>
      <c r="B858" s="36"/>
      <c r="C858" s="36"/>
      <c r="D858" s="37"/>
      <c r="E858" s="37"/>
      <c r="F858" s="37"/>
      <c r="G858" s="37"/>
      <c r="H858" s="38"/>
      <c r="I858" s="38"/>
      <c r="J858" s="39"/>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29" t="str">
        <f>IF(F858="","",IFERROR(INDEX(Réttabanki!Q:Q,MATCH(F858,Réttabanki!A:A,0)),IFERROR(INDEX(Réttabanki!Q:Q,MATCH(F858,Réttabanki!B:B,0)),"")))</f>
        <v/>
      </c>
      <c r="U858" s="30" t="str">
        <f>IF(F858="","",IFERROR(INDEX(Réttabanki!R:R,MATCH(F858,Réttabanki!A:A,0)),IFERROR(INDEX(Réttabanki!R:R,MATCH(F858,Réttabanki!B:B,0)),"")))</f>
        <v/>
      </c>
    </row>
    <row r="859" spans="1:21" ht="15" customHeight="1">
      <c r="A859" s="35"/>
      <c r="B859" s="36"/>
      <c r="C859" s="36"/>
      <c r="D859" s="37"/>
      <c r="E859" s="37"/>
      <c r="F859" s="37"/>
      <c r="G859" s="37"/>
      <c r="H859" s="38"/>
      <c r="I859" s="38"/>
      <c r="J859" s="39"/>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31"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5"/>
      <c r="B860" s="36"/>
      <c r="C860" s="36"/>
      <c r="D860" s="37"/>
      <c r="E860" s="37"/>
      <c r="F860" s="37"/>
      <c r="G860" s="37"/>
      <c r="H860" s="38"/>
      <c r="I860" s="38"/>
      <c r="J860" s="39"/>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29" t="str">
        <f>IF(F860="","",IFERROR(INDEX(Réttabanki!Q:Q,MATCH(F860,Réttabanki!A:A,0)),IFERROR(INDEX(Réttabanki!Q:Q,MATCH(F860,Réttabanki!B:B,0)),"")))</f>
        <v/>
      </c>
      <c r="U860" s="30" t="str">
        <f>IF(F860="","",IFERROR(INDEX(Réttabanki!R:R,MATCH(F860,Réttabanki!A:A,0)),IFERROR(INDEX(Réttabanki!R:R,MATCH(F860,Réttabanki!B:B,0)),"")))</f>
        <v/>
      </c>
    </row>
    <row r="861" spans="1:21" ht="15" customHeight="1">
      <c r="A861" s="35"/>
      <c r="B861" s="36"/>
      <c r="C861" s="36"/>
      <c r="D861" s="37"/>
      <c r="E861" s="37"/>
      <c r="F861" s="37"/>
      <c r="G861" s="37"/>
      <c r="H861" s="38"/>
      <c r="I861" s="38"/>
      <c r="J861" s="39"/>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31"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5"/>
      <c r="B862" s="36"/>
      <c r="C862" s="36"/>
      <c r="D862" s="37"/>
      <c r="E862" s="37"/>
      <c r="F862" s="37"/>
      <c r="G862" s="37"/>
      <c r="H862" s="38"/>
      <c r="I862" s="38"/>
      <c r="J862" s="39"/>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29" t="str">
        <f>IF(F862="","",IFERROR(INDEX(Réttabanki!Q:Q,MATCH(F862,Réttabanki!A:A,0)),IFERROR(INDEX(Réttabanki!Q:Q,MATCH(F862,Réttabanki!B:B,0)),"")))</f>
        <v/>
      </c>
      <c r="U862" s="30" t="str">
        <f>IF(F862="","",IFERROR(INDEX(Réttabanki!R:R,MATCH(F862,Réttabanki!A:A,0)),IFERROR(INDEX(Réttabanki!R:R,MATCH(F862,Réttabanki!B:B,0)),"")))</f>
        <v/>
      </c>
    </row>
    <row r="863" spans="1:21" ht="15" customHeight="1">
      <c r="A863" s="35"/>
      <c r="B863" s="36"/>
      <c r="C863" s="36"/>
      <c r="D863" s="37"/>
      <c r="E863" s="37"/>
      <c r="F863" s="37"/>
      <c r="G863" s="37"/>
      <c r="H863" s="38"/>
      <c r="I863" s="38"/>
      <c r="J863" s="39"/>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31"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5"/>
      <c r="B864" s="36"/>
      <c r="C864" s="36"/>
      <c r="D864" s="37"/>
      <c r="E864" s="37"/>
      <c r="F864" s="37"/>
      <c r="G864" s="37"/>
      <c r="H864" s="38"/>
      <c r="I864" s="38"/>
      <c r="J864" s="39"/>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29" t="str">
        <f>IF(F864="","",IFERROR(INDEX(Réttabanki!Q:Q,MATCH(F864,Réttabanki!A:A,0)),IFERROR(INDEX(Réttabanki!Q:Q,MATCH(F864,Réttabanki!B:B,0)),"")))</f>
        <v/>
      </c>
      <c r="U864" s="30" t="str">
        <f>IF(F864="","",IFERROR(INDEX(Réttabanki!R:R,MATCH(F864,Réttabanki!A:A,0)),IFERROR(INDEX(Réttabanki!R:R,MATCH(F864,Réttabanki!B:B,0)),"")))</f>
        <v/>
      </c>
    </row>
    <row r="865" spans="1:21" ht="15" customHeight="1">
      <c r="A865" s="35"/>
      <c r="B865" s="36"/>
      <c r="C865" s="36"/>
      <c r="D865" s="37"/>
      <c r="E865" s="37"/>
      <c r="F865" s="37"/>
      <c r="G865" s="37"/>
      <c r="H865" s="38"/>
      <c r="I865" s="38"/>
      <c r="J865" s="39"/>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31"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5"/>
      <c r="B866" s="36"/>
      <c r="C866" s="36"/>
      <c r="D866" s="37"/>
      <c r="E866" s="37"/>
      <c r="F866" s="37"/>
      <c r="G866" s="37"/>
      <c r="H866" s="38"/>
      <c r="I866" s="38"/>
      <c r="J866" s="39"/>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29" t="str">
        <f>IF(F866="","",IFERROR(INDEX(Réttabanki!Q:Q,MATCH(F866,Réttabanki!A:A,0)),IFERROR(INDEX(Réttabanki!Q:Q,MATCH(F866,Réttabanki!B:B,0)),"")))</f>
        <v/>
      </c>
      <c r="U866" s="30" t="str">
        <f>IF(F866="","",IFERROR(INDEX(Réttabanki!R:R,MATCH(F866,Réttabanki!A:A,0)),IFERROR(INDEX(Réttabanki!R:R,MATCH(F866,Réttabanki!B:B,0)),"")))</f>
        <v/>
      </c>
    </row>
    <row r="867" spans="1:21" ht="15" customHeight="1">
      <c r="A867" s="35"/>
      <c r="B867" s="36"/>
      <c r="C867" s="36"/>
      <c r="D867" s="37"/>
      <c r="E867" s="37"/>
      <c r="F867" s="37"/>
      <c r="G867" s="37"/>
      <c r="H867" s="38"/>
      <c r="I867" s="38"/>
      <c r="J867" s="39"/>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31"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5"/>
      <c r="B868" s="36"/>
      <c r="C868" s="36"/>
      <c r="D868" s="37"/>
      <c r="E868" s="37"/>
      <c r="F868" s="37"/>
      <c r="G868" s="37"/>
      <c r="H868" s="38"/>
      <c r="I868" s="38"/>
      <c r="J868" s="39"/>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29" t="str">
        <f>IF(F868="","",IFERROR(INDEX(Réttabanki!Q:Q,MATCH(F868,Réttabanki!A:A,0)),IFERROR(INDEX(Réttabanki!Q:Q,MATCH(F868,Réttabanki!B:B,0)),"")))</f>
        <v/>
      </c>
      <c r="U868" s="30" t="str">
        <f>IF(F868="","",IFERROR(INDEX(Réttabanki!R:R,MATCH(F868,Réttabanki!A:A,0)),IFERROR(INDEX(Réttabanki!R:R,MATCH(F868,Réttabanki!B:B,0)),"")))</f>
        <v/>
      </c>
    </row>
    <row r="869" spans="1:21" ht="15" customHeight="1">
      <c r="A869" s="35"/>
      <c r="B869" s="36"/>
      <c r="C869" s="36"/>
      <c r="D869" s="37"/>
      <c r="E869" s="37"/>
      <c r="F869" s="37"/>
      <c r="G869" s="37"/>
      <c r="H869" s="38"/>
      <c r="I869" s="38"/>
      <c r="J869" s="39"/>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31"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5"/>
      <c r="B870" s="36"/>
      <c r="C870" s="36"/>
      <c r="D870" s="37"/>
      <c r="E870" s="37"/>
      <c r="F870" s="37"/>
      <c r="G870" s="37"/>
      <c r="H870" s="38"/>
      <c r="I870" s="38"/>
      <c r="J870" s="39"/>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29" t="str">
        <f>IF(F870="","",IFERROR(INDEX(Réttabanki!Q:Q,MATCH(F870,Réttabanki!A:A,0)),IFERROR(INDEX(Réttabanki!Q:Q,MATCH(F870,Réttabanki!B:B,0)),"")))</f>
        <v/>
      </c>
      <c r="U870" s="30" t="str">
        <f>IF(F870="","",IFERROR(INDEX(Réttabanki!R:R,MATCH(F870,Réttabanki!A:A,0)),IFERROR(INDEX(Réttabanki!R:R,MATCH(F870,Réttabanki!B:B,0)),"")))</f>
        <v/>
      </c>
    </row>
    <row r="871" spans="1:21" ht="15" customHeight="1">
      <c r="A871" s="35"/>
      <c r="B871" s="36"/>
      <c r="C871" s="36"/>
      <c r="D871" s="37"/>
      <c r="E871" s="37"/>
      <c r="F871" s="37"/>
      <c r="G871" s="37"/>
      <c r="H871" s="38"/>
      <c r="I871" s="38"/>
      <c r="J871" s="39"/>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31"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5"/>
      <c r="B872" s="36"/>
      <c r="C872" s="36"/>
      <c r="D872" s="37"/>
      <c r="E872" s="37"/>
      <c r="F872" s="37"/>
      <c r="G872" s="37"/>
      <c r="H872" s="38"/>
      <c r="I872" s="38"/>
      <c r="J872" s="39"/>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29" t="str">
        <f>IF(F872="","",IFERROR(INDEX(Réttabanki!Q:Q,MATCH(F872,Réttabanki!A:A,0)),IFERROR(INDEX(Réttabanki!Q:Q,MATCH(F872,Réttabanki!B:B,0)),"")))</f>
        <v/>
      </c>
      <c r="U872" s="30" t="str">
        <f>IF(F872="","",IFERROR(INDEX(Réttabanki!R:R,MATCH(F872,Réttabanki!A:A,0)),IFERROR(INDEX(Réttabanki!R:R,MATCH(F872,Réttabanki!B:B,0)),"")))</f>
        <v/>
      </c>
    </row>
    <row r="873" spans="1:21" ht="15" customHeight="1">
      <c r="A873" s="35"/>
      <c r="B873" s="36"/>
      <c r="C873" s="36"/>
      <c r="D873" s="37"/>
      <c r="E873" s="37"/>
      <c r="F873" s="37"/>
      <c r="G873" s="37"/>
      <c r="H873" s="38"/>
      <c r="I873" s="38"/>
      <c r="J873" s="39"/>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31"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5"/>
      <c r="B874" s="36"/>
      <c r="C874" s="36"/>
      <c r="D874" s="37"/>
      <c r="E874" s="37"/>
      <c r="F874" s="37"/>
      <c r="G874" s="37"/>
      <c r="H874" s="38"/>
      <c r="I874" s="38"/>
      <c r="J874" s="39"/>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29" t="str">
        <f>IF(F874="","",IFERROR(INDEX(Réttabanki!Q:Q,MATCH(F874,Réttabanki!A:A,0)),IFERROR(INDEX(Réttabanki!Q:Q,MATCH(F874,Réttabanki!B:B,0)),"")))</f>
        <v/>
      </c>
      <c r="U874" s="30" t="str">
        <f>IF(F874="","",IFERROR(INDEX(Réttabanki!R:R,MATCH(F874,Réttabanki!A:A,0)),IFERROR(INDEX(Réttabanki!R:R,MATCH(F874,Réttabanki!B:B,0)),"")))</f>
        <v/>
      </c>
    </row>
    <row r="875" spans="1:21" ht="15" customHeight="1">
      <c r="A875" s="35"/>
      <c r="B875" s="36"/>
      <c r="C875" s="36"/>
      <c r="D875" s="37"/>
      <c r="E875" s="37"/>
      <c r="F875" s="37"/>
      <c r="G875" s="37"/>
      <c r="H875" s="38"/>
      <c r="I875" s="38"/>
      <c r="J875" s="39"/>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31"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5"/>
      <c r="B876" s="36"/>
      <c r="C876" s="36"/>
      <c r="D876" s="37"/>
      <c r="E876" s="37"/>
      <c r="F876" s="37"/>
      <c r="G876" s="37"/>
      <c r="H876" s="38"/>
      <c r="I876" s="38"/>
      <c r="J876" s="39"/>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29" t="str">
        <f>IF(F876="","",IFERROR(INDEX(Réttabanki!Q:Q,MATCH(F876,Réttabanki!A:A,0)),IFERROR(INDEX(Réttabanki!Q:Q,MATCH(F876,Réttabanki!B:B,0)),"")))</f>
        <v/>
      </c>
      <c r="U876" s="30" t="str">
        <f>IF(F876="","",IFERROR(INDEX(Réttabanki!R:R,MATCH(F876,Réttabanki!A:A,0)),IFERROR(INDEX(Réttabanki!R:R,MATCH(F876,Réttabanki!B:B,0)),"")))</f>
        <v/>
      </c>
    </row>
    <row r="877" spans="1:21" ht="15" customHeight="1">
      <c r="A877" s="35"/>
      <c r="B877" s="36"/>
      <c r="C877" s="36"/>
      <c r="D877" s="37"/>
      <c r="E877" s="37"/>
      <c r="F877" s="37"/>
      <c r="G877" s="37"/>
      <c r="H877" s="38"/>
      <c r="I877" s="38"/>
      <c r="J877" s="39"/>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31"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5"/>
      <c r="B878" s="36"/>
      <c r="C878" s="36"/>
      <c r="D878" s="37"/>
      <c r="E878" s="37"/>
      <c r="F878" s="37"/>
      <c r="G878" s="37"/>
      <c r="H878" s="38"/>
      <c r="I878" s="38"/>
      <c r="J878" s="39"/>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29" t="str">
        <f>IF(F878="","",IFERROR(INDEX(Réttabanki!Q:Q,MATCH(F878,Réttabanki!A:A,0)),IFERROR(INDEX(Réttabanki!Q:Q,MATCH(F878,Réttabanki!B:B,0)),"")))</f>
        <v/>
      </c>
      <c r="U878" s="30" t="str">
        <f>IF(F878="","",IFERROR(INDEX(Réttabanki!R:R,MATCH(F878,Réttabanki!A:A,0)),IFERROR(INDEX(Réttabanki!R:R,MATCH(F878,Réttabanki!B:B,0)),"")))</f>
        <v/>
      </c>
    </row>
    <row r="879" spans="1:21" ht="15" customHeight="1">
      <c r="A879" s="35"/>
      <c r="B879" s="36"/>
      <c r="C879" s="36"/>
      <c r="D879" s="37"/>
      <c r="E879" s="37"/>
      <c r="F879" s="37"/>
      <c r="G879" s="37"/>
      <c r="H879" s="38"/>
      <c r="I879" s="38"/>
      <c r="J879" s="39"/>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31"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5"/>
      <c r="B880" s="36"/>
      <c r="C880" s="36"/>
      <c r="D880" s="37"/>
      <c r="E880" s="37"/>
      <c r="F880" s="37"/>
      <c r="G880" s="37"/>
      <c r="H880" s="38"/>
      <c r="I880" s="38"/>
      <c r="J880" s="39"/>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29" t="str">
        <f>IF(F880="","",IFERROR(INDEX(Réttabanki!Q:Q,MATCH(F880,Réttabanki!A:A,0)),IFERROR(INDEX(Réttabanki!Q:Q,MATCH(F880,Réttabanki!B:B,0)),"")))</f>
        <v/>
      </c>
      <c r="U880" s="30" t="str">
        <f>IF(F880="","",IFERROR(INDEX(Réttabanki!R:R,MATCH(F880,Réttabanki!A:A,0)),IFERROR(INDEX(Réttabanki!R:R,MATCH(F880,Réttabanki!B:B,0)),"")))</f>
        <v/>
      </c>
    </row>
    <row r="881" spans="1:21" ht="15" customHeight="1">
      <c r="A881" s="35"/>
      <c r="B881" s="36"/>
      <c r="C881" s="36"/>
      <c r="D881" s="37"/>
      <c r="E881" s="37"/>
      <c r="F881" s="37"/>
      <c r="G881" s="37"/>
      <c r="H881" s="38"/>
      <c r="I881" s="38"/>
      <c r="J881" s="39"/>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31"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5"/>
      <c r="B882" s="36"/>
      <c r="C882" s="36"/>
      <c r="D882" s="37"/>
      <c r="E882" s="37"/>
      <c r="F882" s="37"/>
      <c r="G882" s="37"/>
      <c r="H882" s="38"/>
      <c r="I882" s="38"/>
      <c r="J882" s="39"/>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29" t="str">
        <f>IF(F882="","",IFERROR(INDEX(Réttabanki!Q:Q,MATCH(F882,Réttabanki!A:A,0)),IFERROR(INDEX(Réttabanki!Q:Q,MATCH(F882,Réttabanki!B:B,0)),"")))</f>
        <v/>
      </c>
      <c r="U882" s="30" t="str">
        <f>IF(F882="","",IFERROR(INDEX(Réttabanki!R:R,MATCH(F882,Réttabanki!A:A,0)),IFERROR(INDEX(Réttabanki!R:R,MATCH(F882,Réttabanki!B:B,0)),"")))</f>
        <v/>
      </c>
    </row>
    <row r="883" spans="1:21" ht="15" customHeight="1">
      <c r="A883" s="35"/>
      <c r="B883" s="36"/>
      <c r="C883" s="36"/>
      <c r="D883" s="37"/>
      <c r="E883" s="37"/>
      <c r="F883" s="37"/>
      <c r="G883" s="37"/>
      <c r="H883" s="38"/>
      <c r="I883" s="38"/>
      <c r="J883" s="39"/>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31"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5"/>
      <c r="B884" s="36"/>
      <c r="C884" s="36"/>
      <c r="D884" s="37"/>
      <c r="E884" s="37"/>
      <c r="F884" s="37"/>
      <c r="G884" s="37"/>
      <c r="H884" s="38"/>
      <c r="I884" s="38"/>
      <c r="J884" s="39"/>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29" t="str">
        <f>IF(F884="","",IFERROR(INDEX(Réttabanki!Q:Q,MATCH(F884,Réttabanki!A:A,0)),IFERROR(INDEX(Réttabanki!Q:Q,MATCH(F884,Réttabanki!B:B,0)),"")))</f>
        <v/>
      </c>
      <c r="U884" s="30" t="str">
        <f>IF(F884="","",IFERROR(INDEX(Réttabanki!R:R,MATCH(F884,Réttabanki!A:A,0)),IFERROR(INDEX(Réttabanki!R:R,MATCH(F884,Réttabanki!B:B,0)),"")))</f>
        <v/>
      </c>
    </row>
    <row r="885" spans="1:21" ht="15" customHeight="1">
      <c r="A885" s="35"/>
      <c r="B885" s="36"/>
      <c r="C885" s="36"/>
      <c r="D885" s="37"/>
      <c r="E885" s="37"/>
      <c r="F885" s="37"/>
      <c r="G885" s="37"/>
      <c r="H885" s="38"/>
      <c r="I885" s="38"/>
      <c r="J885" s="39"/>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31"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5"/>
      <c r="B886" s="36"/>
      <c r="C886" s="36"/>
      <c r="D886" s="37"/>
      <c r="E886" s="37"/>
      <c r="F886" s="37"/>
      <c r="G886" s="37"/>
      <c r="H886" s="38"/>
      <c r="I886" s="38"/>
      <c r="J886" s="39"/>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29" t="str">
        <f>IF(F886="","",IFERROR(INDEX(Réttabanki!Q:Q,MATCH(F886,Réttabanki!A:A,0)),IFERROR(INDEX(Réttabanki!Q:Q,MATCH(F886,Réttabanki!B:B,0)),"")))</f>
        <v/>
      </c>
      <c r="U886" s="30" t="str">
        <f>IF(F886="","",IFERROR(INDEX(Réttabanki!R:R,MATCH(F886,Réttabanki!A:A,0)),IFERROR(INDEX(Réttabanki!R:R,MATCH(F886,Réttabanki!B:B,0)),"")))</f>
        <v/>
      </c>
    </row>
    <row r="887" spans="1:21" ht="15" customHeight="1">
      <c r="A887" s="35"/>
      <c r="B887" s="36"/>
      <c r="C887" s="36"/>
      <c r="D887" s="37"/>
      <c r="E887" s="37"/>
      <c r="F887" s="37"/>
      <c r="G887" s="37"/>
      <c r="H887" s="38"/>
      <c r="I887" s="38"/>
      <c r="J887" s="39"/>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31"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5"/>
      <c r="B888" s="36"/>
      <c r="C888" s="36"/>
      <c r="D888" s="37"/>
      <c r="E888" s="37"/>
      <c r="F888" s="37"/>
      <c r="G888" s="37"/>
      <c r="H888" s="38"/>
      <c r="I888" s="38"/>
      <c r="J888" s="39"/>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29" t="str">
        <f>IF(F888="","",IFERROR(INDEX(Réttabanki!Q:Q,MATCH(F888,Réttabanki!A:A,0)),IFERROR(INDEX(Réttabanki!Q:Q,MATCH(F888,Réttabanki!B:B,0)),"")))</f>
        <v/>
      </c>
      <c r="U888" s="30" t="str">
        <f>IF(F888="","",IFERROR(INDEX(Réttabanki!R:R,MATCH(F888,Réttabanki!A:A,0)),IFERROR(INDEX(Réttabanki!R:R,MATCH(F888,Réttabanki!B:B,0)),"")))</f>
        <v/>
      </c>
    </row>
    <row r="889" spans="1:21" ht="15" customHeight="1">
      <c r="A889" s="35"/>
      <c r="B889" s="36"/>
      <c r="C889" s="36"/>
      <c r="D889" s="37"/>
      <c r="E889" s="37"/>
      <c r="F889" s="37"/>
      <c r="G889" s="37"/>
      <c r="H889" s="38"/>
      <c r="I889" s="38"/>
      <c r="J889" s="39"/>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31"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5"/>
      <c r="B890" s="36"/>
      <c r="C890" s="36"/>
      <c r="D890" s="37"/>
      <c r="E890" s="37"/>
      <c r="F890" s="37"/>
      <c r="G890" s="37"/>
      <c r="H890" s="38"/>
      <c r="I890" s="38"/>
      <c r="J890" s="39"/>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29" t="str">
        <f>IF(F890="","",IFERROR(INDEX(Réttabanki!Q:Q,MATCH(F890,Réttabanki!A:A,0)),IFERROR(INDEX(Réttabanki!Q:Q,MATCH(F890,Réttabanki!B:B,0)),"")))</f>
        <v/>
      </c>
      <c r="U890" s="30" t="str">
        <f>IF(F890="","",IFERROR(INDEX(Réttabanki!R:R,MATCH(F890,Réttabanki!A:A,0)),IFERROR(INDEX(Réttabanki!R:R,MATCH(F890,Réttabanki!B:B,0)),"")))</f>
        <v/>
      </c>
    </row>
    <row r="891" spans="1:21" ht="15" customHeight="1">
      <c r="A891" s="35"/>
      <c r="B891" s="36"/>
      <c r="C891" s="36"/>
      <c r="D891" s="37"/>
      <c r="E891" s="37"/>
      <c r="F891" s="37"/>
      <c r="G891" s="37"/>
      <c r="H891" s="38"/>
      <c r="I891" s="38"/>
      <c r="J891" s="39"/>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31"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5"/>
      <c r="B892" s="36"/>
      <c r="C892" s="36"/>
      <c r="D892" s="37"/>
      <c r="E892" s="37"/>
      <c r="F892" s="37"/>
      <c r="G892" s="37"/>
      <c r="H892" s="38"/>
      <c r="I892" s="38"/>
      <c r="J892" s="39"/>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29" t="str">
        <f>IF(F892="","",IFERROR(INDEX(Réttabanki!Q:Q,MATCH(F892,Réttabanki!A:A,0)),IFERROR(INDEX(Réttabanki!Q:Q,MATCH(F892,Réttabanki!B:B,0)),"")))</f>
        <v/>
      </c>
      <c r="U892" s="30" t="str">
        <f>IF(F892="","",IFERROR(INDEX(Réttabanki!R:R,MATCH(F892,Réttabanki!A:A,0)),IFERROR(INDEX(Réttabanki!R:R,MATCH(F892,Réttabanki!B:B,0)),"")))</f>
        <v/>
      </c>
    </row>
    <row r="893" spans="1:21" ht="15" customHeight="1">
      <c r="A893" s="35"/>
      <c r="B893" s="36"/>
      <c r="C893" s="36"/>
      <c r="D893" s="37"/>
      <c r="E893" s="37"/>
      <c r="F893" s="37"/>
      <c r="G893" s="37"/>
      <c r="H893" s="38"/>
      <c r="I893" s="38"/>
      <c r="J893" s="39"/>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31"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5"/>
      <c r="B894" s="36"/>
      <c r="C894" s="36"/>
      <c r="D894" s="37"/>
      <c r="E894" s="37"/>
      <c r="F894" s="37"/>
      <c r="G894" s="37"/>
      <c r="H894" s="38"/>
      <c r="I894" s="38"/>
      <c r="J894" s="39"/>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29" t="str">
        <f>IF(F894="","",IFERROR(INDEX(Réttabanki!Q:Q,MATCH(F894,Réttabanki!A:A,0)),IFERROR(INDEX(Réttabanki!Q:Q,MATCH(F894,Réttabanki!B:B,0)),"")))</f>
        <v/>
      </c>
      <c r="U894" s="30" t="str">
        <f>IF(F894="","",IFERROR(INDEX(Réttabanki!R:R,MATCH(F894,Réttabanki!A:A,0)),IFERROR(INDEX(Réttabanki!R:R,MATCH(F894,Réttabanki!B:B,0)),"")))</f>
        <v/>
      </c>
    </row>
    <row r="895" spans="1:21" ht="15" customHeight="1">
      <c r="A895" s="35"/>
      <c r="B895" s="36"/>
      <c r="C895" s="36"/>
      <c r="D895" s="37"/>
      <c r="E895" s="37"/>
      <c r="F895" s="37"/>
      <c r="G895" s="37"/>
      <c r="H895" s="38"/>
      <c r="I895" s="38"/>
      <c r="J895" s="39"/>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31"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5"/>
      <c r="B896" s="36"/>
      <c r="C896" s="36"/>
      <c r="D896" s="37"/>
      <c r="E896" s="37"/>
      <c r="F896" s="37"/>
      <c r="G896" s="37"/>
      <c r="H896" s="38"/>
      <c r="I896" s="38"/>
      <c r="J896" s="39"/>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29" t="str">
        <f>IF(F896="","",IFERROR(INDEX(Réttabanki!Q:Q,MATCH(F896,Réttabanki!A:A,0)),IFERROR(INDEX(Réttabanki!Q:Q,MATCH(F896,Réttabanki!B:B,0)),"")))</f>
        <v/>
      </c>
      <c r="U896" s="30" t="str">
        <f>IF(F896="","",IFERROR(INDEX(Réttabanki!R:R,MATCH(F896,Réttabanki!A:A,0)),IFERROR(INDEX(Réttabanki!R:R,MATCH(F896,Réttabanki!B:B,0)),"")))</f>
        <v/>
      </c>
    </row>
    <row r="897" spans="1:21" ht="15" customHeight="1">
      <c r="A897" s="35"/>
      <c r="B897" s="36"/>
      <c r="C897" s="36"/>
      <c r="D897" s="37"/>
      <c r="E897" s="37"/>
      <c r="F897" s="37"/>
      <c r="G897" s="37"/>
      <c r="H897" s="38"/>
      <c r="I897" s="38"/>
      <c r="J897" s="39"/>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31"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5"/>
      <c r="B898" s="36"/>
      <c r="C898" s="36"/>
      <c r="D898" s="37"/>
      <c r="E898" s="37"/>
      <c r="F898" s="37"/>
      <c r="G898" s="37"/>
      <c r="H898" s="38"/>
      <c r="I898" s="38"/>
      <c r="J898" s="39"/>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29" t="str">
        <f>IF(F898="","",IFERROR(INDEX(Réttabanki!Q:Q,MATCH(F898,Réttabanki!A:A,0)),IFERROR(INDEX(Réttabanki!Q:Q,MATCH(F898,Réttabanki!B:B,0)),"")))</f>
        <v/>
      </c>
      <c r="U898" s="30" t="str">
        <f>IF(F898="","",IFERROR(INDEX(Réttabanki!R:R,MATCH(F898,Réttabanki!A:A,0)),IFERROR(INDEX(Réttabanki!R:R,MATCH(F898,Réttabanki!B:B,0)),"")))</f>
        <v/>
      </c>
    </row>
    <row r="899" spans="1:21" ht="15" customHeight="1">
      <c r="A899" s="35"/>
      <c r="B899" s="36"/>
      <c r="C899" s="36"/>
      <c r="D899" s="37"/>
      <c r="E899" s="37"/>
      <c r="F899" s="37"/>
      <c r="G899" s="37"/>
      <c r="H899" s="38"/>
      <c r="I899" s="38"/>
      <c r="J899" s="39"/>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31"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5"/>
      <c r="B900" s="36"/>
      <c r="C900" s="36"/>
      <c r="D900" s="37"/>
      <c r="E900" s="37"/>
      <c r="F900" s="37"/>
      <c r="G900" s="37"/>
      <c r="H900" s="38"/>
      <c r="I900" s="38"/>
      <c r="J900" s="39"/>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29" t="str">
        <f>IF(F900="","",IFERROR(INDEX(Réttabanki!Q:Q,MATCH(F900,Réttabanki!A:A,0)),IFERROR(INDEX(Réttabanki!Q:Q,MATCH(F900,Réttabanki!B:B,0)),"")))</f>
        <v/>
      </c>
      <c r="U900" s="30" t="str">
        <f>IF(F900="","",IFERROR(INDEX(Réttabanki!R:R,MATCH(F900,Réttabanki!A:A,0)),IFERROR(INDEX(Réttabanki!R:R,MATCH(F900,Réttabanki!B:B,0)),"")))</f>
        <v/>
      </c>
    </row>
    <row r="901" spans="1:21" ht="15" customHeight="1">
      <c r="A901" s="35"/>
      <c r="B901" s="36"/>
      <c r="C901" s="36"/>
      <c r="D901" s="37"/>
      <c r="E901" s="37"/>
      <c r="F901" s="37"/>
      <c r="G901" s="37"/>
      <c r="H901" s="38"/>
      <c r="I901" s="38"/>
      <c r="J901" s="39"/>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31"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5"/>
      <c r="B902" s="36"/>
      <c r="C902" s="36"/>
      <c r="D902" s="37"/>
      <c r="E902" s="37"/>
      <c r="F902" s="37"/>
      <c r="G902" s="37"/>
      <c r="H902" s="38"/>
      <c r="I902" s="38"/>
      <c r="J902" s="39"/>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29" t="str">
        <f>IF(F902="","",IFERROR(INDEX(Réttabanki!Q:Q,MATCH(F902,Réttabanki!A:A,0)),IFERROR(INDEX(Réttabanki!Q:Q,MATCH(F902,Réttabanki!B:B,0)),"")))</f>
        <v/>
      </c>
      <c r="U902" s="30" t="str">
        <f>IF(F902="","",IFERROR(INDEX(Réttabanki!R:R,MATCH(F902,Réttabanki!A:A,0)),IFERROR(INDEX(Réttabanki!R:R,MATCH(F902,Réttabanki!B:B,0)),"")))</f>
        <v/>
      </c>
    </row>
    <row r="903" spans="1:21" ht="15" customHeight="1">
      <c r="A903" s="35"/>
      <c r="B903" s="36"/>
      <c r="C903" s="36"/>
      <c r="D903" s="37"/>
      <c r="E903" s="37"/>
      <c r="F903" s="37"/>
      <c r="G903" s="37"/>
      <c r="H903" s="38"/>
      <c r="I903" s="38"/>
      <c r="J903" s="39"/>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31"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5"/>
      <c r="B904" s="36"/>
      <c r="C904" s="36"/>
      <c r="D904" s="37"/>
      <c r="E904" s="37"/>
      <c r="F904" s="37"/>
      <c r="G904" s="37"/>
      <c r="H904" s="38"/>
      <c r="I904" s="38"/>
      <c r="J904" s="39"/>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29" t="str">
        <f>IF(F904="","",IFERROR(INDEX(Réttabanki!Q:Q,MATCH(F904,Réttabanki!A:A,0)),IFERROR(INDEX(Réttabanki!Q:Q,MATCH(F904,Réttabanki!B:B,0)),"")))</f>
        <v/>
      </c>
      <c r="U904" s="30" t="str">
        <f>IF(F904="","",IFERROR(INDEX(Réttabanki!R:R,MATCH(F904,Réttabanki!A:A,0)),IFERROR(INDEX(Réttabanki!R:R,MATCH(F904,Réttabanki!B:B,0)),"")))</f>
        <v/>
      </c>
    </row>
    <row r="905" spans="1:21" ht="15" customHeight="1">
      <c r="A905" s="35"/>
      <c r="B905" s="36"/>
      <c r="C905" s="36"/>
      <c r="D905" s="37"/>
      <c r="E905" s="37"/>
      <c r="F905" s="37"/>
      <c r="G905" s="37"/>
      <c r="H905" s="38"/>
      <c r="I905" s="38"/>
      <c r="J905" s="39"/>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31"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5"/>
      <c r="B906" s="36"/>
      <c r="C906" s="36"/>
      <c r="D906" s="37"/>
      <c r="E906" s="37"/>
      <c r="F906" s="37"/>
      <c r="G906" s="37"/>
      <c r="H906" s="38"/>
      <c r="I906" s="38"/>
      <c r="J906" s="39"/>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29" t="str">
        <f>IF(F906="","",IFERROR(INDEX(Réttabanki!Q:Q,MATCH(F906,Réttabanki!A:A,0)),IFERROR(INDEX(Réttabanki!Q:Q,MATCH(F906,Réttabanki!B:B,0)),"")))</f>
        <v/>
      </c>
      <c r="U906" s="30" t="str">
        <f>IF(F906="","",IFERROR(INDEX(Réttabanki!R:R,MATCH(F906,Réttabanki!A:A,0)),IFERROR(INDEX(Réttabanki!R:R,MATCH(F906,Réttabanki!B:B,0)),"")))</f>
        <v/>
      </c>
    </row>
    <row r="907" spans="1:21" ht="15" customHeight="1">
      <c r="A907" s="35"/>
      <c r="B907" s="36"/>
      <c r="C907" s="36"/>
      <c r="D907" s="37"/>
      <c r="E907" s="37"/>
      <c r="F907" s="37"/>
      <c r="G907" s="37"/>
      <c r="H907" s="38"/>
      <c r="I907" s="38"/>
      <c r="J907" s="39"/>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31"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5"/>
      <c r="B908" s="36"/>
      <c r="C908" s="36"/>
      <c r="D908" s="37"/>
      <c r="E908" s="37"/>
      <c r="F908" s="37"/>
      <c r="G908" s="37"/>
      <c r="H908" s="38"/>
      <c r="I908" s="38"/>
      <c r="J908" s="39"/>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29" t="str">
        <f>IF(F908="","",IFERROR(INDEX(Réttabanki!Q:Q,MATCH(F908,Réttabanki!A:A,0)),IFERROR(INDEX(Réttabanki!Q:Q,MATCH(F908,Réttabanki!B:B,0)),"")))</f>
        <v/>
      </c>
      <c r="U908" s="30" t="str">
        <f>IF(F908="","",IFERROR(INDEX(Réttabanki!R:R,MATCH(F908,Réttabanki!A:A,0)),IFERROR(INDEX(Réttabanki!R:R,MATCH(F908,Réttabanki!B:B,0)),"")))</f>
        <v/>
      </c>
    </row>
    <row r="909" spans="1:21" ht="15" customHeight="1">
      <c r="A909" s="35"/>
      <c r="B909" s="36"/>
      <c r="C909" s="36"/>
      <c r="D909" s="37"/>
      <c r="E909" s="37"/>
      <c r="F909" s="37"/>
      <c r="G909" s="37"/>
      <c r="H909" s="38"/>
      <c r="I909" s="38"/>
      <c r="J909" s="39"/>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31"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5"/>
      <c r="B910" s="36"/>
      <c r="C910" s="36"/>
      <c r="D910" s="37"/>
      <c r="E910" s="37"/>
      <c r="F910" s="37"/>
      <c r="G910" s="37"/>
      <c r="H910" s="38"/>
      <c r="I910" s="38"/>
      <c r="J910" s="39"/>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29" t="str">
        <f>IF(F910="","",IFERROR(INDEX(Réttabanki!Q:Q,MATCH(F910,Réttabanki!A:A,0)),IFERROR(INDEX(Réttabanki!Q:Q,MATCH(F910,Réttabanki!B:B,0)),"")))</f>
        <v/>
      </c>
      <c r="U910" s="30" t="str">
        <f>IF(F910="","",IFERROR(INDEX(Réttabanki!R:R,MATCH(F910,Réttabanki!A:A,0)),IFERROR(INDEX(Réttabanki!R:R,MATCH(F910,Réttabanki!B:B,0)),"")))</f>
        <v/>
      </c>
    </row>
    <row r="911" spans="1:21" ht="15" customHeight="1">
      <c r="A911" s="35"/>
      <c r="B911" s="36"/>
      <c r="C911" s="36"/>
      <c r="D911" s="37"/>
      <c r="E911" s="37"/>
      <c r="F911" s="37"/>
      <c r="G911" s="37"/>
      <c r="H911" s="38"/>
      <c r="I911" s="38"/>
      <c r="J911" s="39"/>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31"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5"/>
      <c r="B912" s="36"/>
      <c r="C912" s="36"/>
      <c r="D912" s="37"/>
      <c r="E912" s="37"/>
      <c r="F912" s="37"/>
      <c r="G912" s="37"/>
      <c r="H912" s="38"/>
      <c r="I912" s="38"/>
      <c r="J912" s="39"/>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29" t="str">
        <f>IF(F912="","",IFERROR(INDEX(Réttabanki!Q:Q,MATCH(F912,Réttabanki!A:A,0)),IFERROR(INDEX(Réttabanki!Q:Q,MATCH(F912,Réttabanki!B:B,0)),"")))</f>
        <v/>
      </c>
      <c r="U912" s="30" t="str">
        <f>IF(F912="","",IFERROR(INDEX(Réttabanki!R:R,MATCH(F912,Réttabanki!A:A,0)),IFERROR(INDEX(Réttabanki!R:R,MATCH(F912,Réttabanki!B:B,0)),"")))</f>
        <v/>
      </c>
    </row>
    <row r="913" spans="1:21" ht="15" customHeight="1">
      <c r="A913" s="35"/>
      <c r="B913" s="36"/>
      <c r="C913" s="36"/>
      <c r="D913" s="37"/>
      <c r="E913" s="37"/>
      <c r="F913" s="37"/>
      <c r="G913" s="37"/>
      <c r="H913" s="38"/>
      <c r="I913" s="38"/>
      <c r="J913" s="39"/>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31"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5"/>
      <c r="B914" s="36"/>
      <c r="C914" s="36"/>
      <c r="D914" s="37"/>
      <c r="E914" s="37"/>
      <c r="F914" s="37"/>
      <c r="G914" s="37"/>
      <c r="H914" s="38"/>
      <c r="I914" s="38"/>
      <c r="J914" s="39"/>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29" t="str">
        <f>IF(F914="","",IFERROR(INDEX(Réttabanki!Q:Q,MATCH(F914,Réttabanki!A:A,0)),IFERROR(INDEX(Réttabanki!Q:Q,MATCH(F914,Réttabanki!B:B,0)),"")))</f>
        <v/>
      </c>
      <c r="U914" s="30" t="str">
        <f>IF(F914="","",IFERROR(INDEX(Réttabanki!R:R,MATCH(F914,Réttabanki!A:A,0)),IFERROR(INDEX(Réttabanki!R:R,MATCH(F914,Réttabanki!B:B,0)),"")))</f>
        <v/>
      </c>
    </row>
    <row r="915" spans="1:21" ht="15" customHeight="1">
      <c r="A915" s="35"/>
      <c r="B915" s="36"/>
      <c r="C915" s="36"/>
      <c r="D915" s="37"/>
      <c r="E915" s="37"/>
      <c r="F915" s="37"/>
      <c r="G915" s="37"/>
      <c r="H915" s="38"/>
      <c r="I915" s="38"/>
      <c r="J915" s="39"/>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31"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5"/>
      <c r="B916" s="36"/>
      <c r="C916" s="36"/>
      <c r="D916" s="37"/>
      <c r="E916" s="37"/>
      <c r="F916" s="37"/>
      <c r="G916" s="37"/>
      <c r="H916" s="38"/>
      <c r="I916" s="38"/>
      <c r="J916" s="39"/>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29" t="str">
        <f>IF(F916="","",IFERROR(INDEX(Réttabanki!Q:Q,MATCH(F916,Réttabanki!A:A,0)),IFERROR(INDEX(Réttabanki!Q:Q,MATCH(F916,Réttabanki!B:B,0)),"")))</f>
        <v/>
      </c>
      <c r="U916" s="30" t="str">
        <f>IF(F916="","",IFERROR(INDEX(Réttabanki!R:R,MATCH(F916,Réttabanki!A:A,0)),IFERROR(INDEX(Réttabanki!R:R,MATCH(F916,Réttabanki!B:B,0)),"")))</f>
        <v/>
      </c>
    </row>
    <row r="917" spans="1:21" ht="15" customHeight="1">
      <c r="A917" s="35"/>
      <c r="B917" s="36"/>
      <c r="C917" s="36"/>
      <c r="D917" s="37"/>
      <c r="E917" s="37"/>
      <c r="F917" s="37"/>
      <c r="G917" s="37"/>
      <c r="H917" s="38"/>
      <c r="I917" s="38"/>
      <c r="J917" s="39"/>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31"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5"/>
      <c r="B918" s="36"/>
      <c r="C918" s="36"/>
      <c r="D918" s="37"/>
      <c r="E918" s="37"/>
      <c r="F918" s="37"/>
      <c r="G918" s="37"/>
      <c r="H918" s="38"/>
      <c r="I918" s="38"/>
      <c r="J918" s="39"/>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29" t="str">
        <f>IF(F918="","",IFERROR(INDEX(Réttabanki!Q:Q,MATCH(F918,Réttabanki!A:A,0)),IFERROR(INDEX(Réttabanki!Q:Q,MATCH(F918,Réttabanki!B:B,0)),"")))</f>
        <v/>
      </c>
      <c r="U918" s="30" t="str">
        <f>IF(F918="","",IFERROR(INDEX(Réttabanki!R:R,MATCH(F918,Réttabanki!A:A,0)),IFERROR(INDEX(Réttabanki!R:R,MATCH(F918,Réttabanki!B:B,0)),"")))</f>
        <v/>
      </c>
    </row>
    <row r="919" spans="1:21" ht="15" customHeight="1">
      <c r="A919" s="35"/>
      <c r="B919" s="36"/>
      <c r="C919" s="36"/>
      <c r="D919" s="37"/>
      <c r="E919" s="37"/>
      <c r="F919" s="37"/>
      <c r="G919" s="37"/>
      <c r="H919" s="38"/>
      <c r="I919" s="38"/>
      <c r="J919" s="39"/>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31"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5"/>
      <c r="B920" s="36"/>
      <c r="C920" s="36"/>
      <c r="D920" s="37"/>
      <c r="E920" s="37"/>
      <c r="F920" s="37"/>
      <c r="G920" s="37"/>
      <c r="H920" s="38"/>
      <c r="I920" s="38"/>
      <c r="J920" s="39"/>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29" t="str">
        <f>IF(F920="","",IFERROR(INDEX(Réttabanki!Q:Q,MATCH(F920,Réttabanki!A:A,0)),IFERROR(INDEX(Réttabanki!Q:Q,MATCH(F920,Réttabanki!B:B,0)),"")))</f>
        <v/>
      </c>
      <c r="U920" s="30" t="str">
        <f>IF(F920="","",IFERROR(INDEX(Réttabanki!R:R,MATCH(F920,Réttabanki!A:A,0)),IFERROR(INDEX(Réttabanki!R:R,MATCH(F920,Réttabanki!B:B,0)),"")))</f>
        <v/>
      </c>
    </row>
    <row r="921" spans="1:21" ht="15" customHeight="1">
      <c r="A921" s="35"/>
      <c r="B921" s="36"/>
      <c r="C921" s="36"/>
      <c r="D921" s="37"/>
      <c r="E921" s="37"/>
      <c r="F921" s="37"/>
      <c r="G921" s="37"/>
      <c r="H921" s="38"/>
      <c r="I921" s="38"/>
      <c r="J921" s="39"/>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31"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5"/>
      <c r="B922" s="36"/>
      <c r="C922" s="36"/>
      <c r="D922" s="37"/>
      <c r="E922" s="37"/>
      <c r="F922" s="37"/>
      <c r="G922" s="37"/>
      <c r="H922" s="38"/>
      <c r="I922" s="38"/>
      <c r="J922" s="39"/>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29" t="str">
        <f>IF(F922="","",IFERROR(INDEX(Réttabanki!Q:Q,MATCH(F922,Réttabanki!A:A,0)),IFERROR(INDEX(Réttabanki!Q:Q,MATCH(F922,Réttabanki!B:B,0)),"")))</f>
        <v/>
      </c>
      <c r="U922" s="30" t="str">
        <f>IF(F922="","",IFERROR(INDEX(Réttabanki!R:R,MATCH(F922,Réttabanki!A:A,0)),IFERROR(INDEX(Réttabanki!R:R,MATCH(F922,Réttabanki!B:B,0)),"")))</f>
        <v/>
      </c>
    </row>
    <row r="923" spans="1:21" ht="15" customHeight="1">
      <c r="A923" s="35"/>
      <c r="B923" s="36"/>
      <c r="C923" s="36"/>
      <c r="D923" s="37"/>
      <c r="E923" s="37"/>
      <c r="F923" s="37"/>
      <c r="G923" s="37"/>
      <c r="H923" s="38"/>
      <c r="I923" s="38"/>
      <c r="J923" s="39"/>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31"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5"/>
      <c r="B924" s="36"/>
      <c r="C924" s="36"/>
      <c r="D924" s="37"/>
      <c r="E924" s="37"/>
      <c r="F924" s="37"/>
      <c r="G924" s="37"/>
      <c r="H924" s="38"/>
      <c r="I924" s="38"/>
      <c r="J924" s="39"/>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29" t="str">
        <f>IF(F924="","",IFERROR(INDEX(Réttabanki!Q:Q,MATCH(F924,Réttabanki!A:A,0)),IFERROR(INDEX(Réttabanki!Q:Q,MATCH(F924,Réttabanki!B:B,0)),"")))</f>
        <v/>
      </c>
      <c r="U924" s="30" t="str">
        <f>IF(F924="","",IFERROR(INDEX(Réttabanki!R:R,MATCH(F924,Réttabanki!A:A,0)),IFERROR(INDEX(Réttabanki!R:R,MATCH(F924,Réttabanki!B:B,0)),"")))</f>
        <v/>
      </c>
    </row>
    <row r="925" spans="1:21" ht="15" customHeight="1">
      <c r="A925" s="35"/>
      <c r="B925" s="36"/>
      <c r="C925" s="36"/>
      <c r="D925" s="37"/>
      <c r="E925" s="37"/>
      <c r="F925" s="37"/>
      <c r="G925" s="37"/>
      <c r="H925" s="38"/>
      <c r="I925" s="38"/>
      <c r="J925" s="39"/>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31"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5"/>
      <c r="B926" s="36"/>
      <c r="C926" s="36"/>
      <c r="D926" s="37"/>
      <c r="E926" s="37"/>
      <c r="F926" s="37"/>
      <c r="G926" s="37"/>
      <c r="H926" s="38"/>
      <c r="I926" s="38"/>
      <c r="J926" s="39"/>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29" t="str">
        <f>IF(F926="","",IFERROR(INDEX(Réttabanki!Q:Q,MATCH(F926,Réttabanki!A:A,0)),IFERROR(INDEX(Réttabanki!Q:Q,MATCH(F926,Réttabanki!B:B,0)),"")))</f>
        <v/>
      </c>
      <c r="U926" s="30" t="str">
        <f>IF(F926="","",IFERROR(INDEX(Réttabanki!R:R,MATCH(F926,Réttabanki!A:A,0)),IFERROR(INDEX(Réttabanki!R:R,MATCH(F926,Réttabanki!B:B,0)),"")))</f>
        <v/>
      </c>
    </row>
    <row r="927" spans="1:21" ht="15" customHeight="1">
      <c r="A927" s="35"/>
      <c r="B927" s="36"/>
      <c r="C927" s="36"/>
      <c r="D927" s="37"/>
      <c r="E927" s="37"/>
      <c r="F927" s="37"/>
      <c r="G927" s="37"/>
      <c r="H927" s="38"/>
      <c r="I927" s="38"/>
      <c r="J927" s="39"/>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31"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5"/>
      <c r="B928" s="36"/>
      <c r="C928" s="36"/>
      <c r="D928" s="37"/>
      <c r="E928" s="37"/>
      <c r="F928" s="37"/>
      <c r="G928" s="37"/>
      <c r="H928" s="38"/>
      <c r="I928" s="38"/>
      <c r="J928" s="39"/>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29" t="str">
        <f>IF(F928="","",IFERROR(INDEX(Réttabanki!Q:Q,MATCH(F928,Réttabanki!A:A,0)),IFERROR(INDEX(Réttabanki!Q:Q,MATCH(F928,Réttabanki!B:B,0)),"")))</f>
        <v/>
      </c>
      <c r="U928" s="30" t="str">
        <f>IF(F928="","",IFERROR(INDEX(Réttabanki!R:R,MATCH(F928,Réttabanki!A:A,0)),IFERROR(INDEX(Réttabanki!R:R,MATCH(F928,Réttabanki!B:B,0)),"")))</f>
        <v/>
      </c>
    </row>
    <row r="929" spans="1:21" ht="15" customHeight="1">
      <c r="A929" s="35"/>
      <c r="B929" s="36"/>
      <c r="C929" s="36"/>
      <c r="D929" s="37"/>
      <c r="E929" s="37"/>
      <c r="F929" s="37"/>
      <c r="G929" s="37"/>
      <c r="H929" s="38"/>
      <c r="I929" s="38"/>
      <c r="J929" s="39"/>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31"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5"/>
      <c r="B930" s="36"/>
      <c r="C930" s="36"/>
      <c r="D930" s="37"/>
      <c r="E930" s="37"/>
      <c r="F930" s="37"/>
      <c r="G930" s="37"/>
      <c r="H930" s="38"/>
      <c r="I930" s="38"/>
      <c r="J930" s="39"/>
      <c r="K930" s="26" t="str">
        <f>IF(F930="","",IFERROR(IFERROR(INDEX(Réttabanki!D:D,MATCH(F930,Réttabanki!A:A,0)),""),IFERROR(IFERROR(INDEX(Vöruskrá!F:F,MATCH(F930,Vöruskrá!B:B,0)),""),"")))</f>
        <v/>
      </c>
      <c r="L930" s="26" t="str">
        <f>IF(F930="","",IFERROR(IFERROR(INDEX(Réttabanki!E:E,MATCH(F930,Réttabanki!A:A,0)),""),IFERROR(IFERROR(INDEX(Vöruskrá!G:G,MATCH(F930,Vöruskrá!B:B,0)),""),"")))</f>
        <v/>
      </c>
      <c r="M930" s="26" t="str">
        <f>IF(F930="","",IFERROR(IFERROR(INDEX(Réttabanki!F:F,MATCH(F930,Réttabanki!A:A,0)),""),IFERROR(IFERROR(INDEX(Vöruskrá!H:H,MATCH(F930,Vöruskrá!B:B,0)),""),"")))</f>
        <v/>
      </c>
      <c r="N930" s="27" t="str">
        <f>IF(OR(F930="",H930=""),"",IFERROR(IFERROR(INDEX(Réttabanki!G:G,MATCH(F930,Réttabanki!A:A,0)),"")*H930/100,IFERROR(IFERROR(INDEX(Vöruskrá!J:J,MATCH(F930,Vöruskrá!B:B,0)),"")*H930/100,"")))</f>
        <v/>
      </c>
      <c r="O930" s="27" t="str">
        <f>IF(OR(F930="",H930=""),"",IFERROR(IFERROR(INDEX(Réttabanki!H:H,MATCH(F930,Réttabanki!A:A,0)),"")*H930/100,IFERROR(IFERROR(INDEX(Vöruskrá!K:K,MATCH(F930,Vöruskrá!B:B,0)),"")*H930/100,"")))</f>
        <v/>
      </c>
      <c r="P930" s="27" t="str">
        <f>IF(OR(F930="",H930=""),"",IFERROR(IFERROR(INDEX(Réttabanki!I:I,MATCH(F930,Réttabanki!A:A,0)),"")*H930/100,IFERROR(IFERROR(INDEX(Vöruskrá!L:L,MATCH(F930,Vöruskrá!B:B,0)),"")*H930/100,"")))</f>
        <v/>
      </c>
      <c r="Q930" s="27" t="str">
        <f>IF(OR(F930="",H930=""),"",IFERROR(IFERROR(INDEX(Réttabanki!J:J,MATCH(F930,Réttabanki!A:A,0)),"")*H930/100,IFERROR(IFERROR(INDEX(Vöruskrá!M:M,MATCH(F930,Vöruskrá!B:B,0)),"")*H930/100,"")))</f>
        <v/>
      </c>
      <c r="R930" s="27" t="str">
        <f>IF(OR(F930="",H930=""),"",IFERROR(IFERROR(INDEX(Réttabanki!K:K,MATCH(F930,Réttabanki!A:A,0)),"")*H930/100,IFERROR(IFERROR(INDEX(Vöruskrá!O:O,MATCH(F930,Vöruskrá!B:B,0)),"")*H930/100,"")))</f>
        <v/>
      </c>
      <c r="S930" s="27" t="str">
        <f>IF(OR(F930="",H930=""),"",IFERROR(IFERROR(INDEX(Réttabanki!L:L,MATCH(F930,Réttabanki!A:A,0)),"")*H930/100,IFERROR(IFERROR(INDEX(Vöruskrá!P:P,MATCH(F930,Vöruskrá!B:B,0)),"")*H930/100,"")))</f>
        <v/>
      </c>
      <c r="T930" s="29" t="str">
        <f>IF(F930="","",IFERROR(INDEX(Réttabanki!Q:Q,MATCH(F930,Réttabanki!A:A,0)),IFERROR(INDEX(Réttabanki!Q:Q,MATCH(F930,Réttabanki!B:B,0)),"")))</f>
        <v/>
      </c>
      <c r="U930" s="30" t="str">
        <f>IF(F930="","",IFERROR(INDEX(Réttabanki!R:R,MATCH(F930,Réttabanki!A:A,0)),IFERROR(INDEX(Réttabanki!R:R,MATCH(F930,Réttabanki!B:B,0)),"")))</f>
        <v/>
      </c>
    </row>
    <row r="931" spans="1:21" ht="15" customHeight="1">
      <c r="A931" s="35"/>
      <c r="B931" s="36"/>
      <c r="C931" s="36"/>
      <c r="D931" s="37"/>
      <c r="E931" s="37"/>
      <c r="F931" s="37"/>
      <c r="G931" s="37"/>
      <c r="H931" s="38"/>
      <c r="I931" s="38"/>
      <c r="J931" s="39"/>
      <c r="K931" s="26" t="str">
        <f>IF(F931="","",IFERROR(IFERROR(INDEX(Réttabanki!D:D,MATCH(F931,Réttabanki!A:A,0)),""),IFERROR(IFERROR(INDEX(Vöruskrá!F:F,MATCH(F931,Vöruskrá!B:B,0)),""),"")))</f>
        <v/>
      </c>
      <c r="L931" s="26" t="str">
        <f>IF(F931="","",IFERROR(IFERROR(INDEX(Réttabanki!E:E,MATCH(F931,Réttabanki!A:A,0)),""),IFERROR(IFERROR(INDEX(Vöruskrá!G:G,MATCH(F931,Vöruskrá!B:B,0)),""),"")))</f>
        <v/>
      </c>
      <c r="M931" s="26" t="str">
        <f>IF(F931="","",IFERROR(IFERROR(INDEX(Réttabanki!F:F,MATCH(F931,Réttabanki!A:A,0)),""),IFERROR(IFERROR(INDEX(Vöruskrá!H:H,MATCH(F931,Vöruskrá!B:B,0)),""),"")))</f>
        <v/>
      </c>
      <c r="N931" s="27" t="str">
        <f>IF(OR(F931="",H931=""),"",IFERROR(IFERROR(INDEX(Réttabanki!G:G,MATCH(F931,Réttabanki!A:A,0)),"")*H931/100,IFERROR(IFERROR(INDEX(Vöruskrá!J:J,MATCH(F931,Vöruskrá!B:B,0)),"")*H931/100,"")))</f>
        <v/>
      </c>
      <c r="O931" s="27" t="str">
        <f>IF(OR(F931="",H931=""),"",IFERROR(IFERROR(INDEX(Réttabanki!H:H,MATCH(F931,Réttabanki!A:A,0)),"")*H931/100,IFERROR(IFERROR(INDEX(Vöruskrá!K:K,MATCH(F931,Vöruskrá!B:B,0)),"")*H931/100,"")))</f>
        <v/>
      </c>
      <c r="P931" s="27" t="str">
        <f>IF(OR(F931="",H931=""),"",IFERROR(IFERROR(INDEX(Réttabanki!I:I,MATCH(F931,Réttabanki!A:A,0)),"")*H931/100,IFERROR(IFERROR(INDEX(Vöruskrá!L:L,MATCH(F931,Vöruskrá!B:B,0)),"")*H931/100,"")))</f>
        <v/>
      </c>
      <c r="Q931" s="27" t="str">
        <f>IF(OR(F931="",H931=""),"",IFERROR(IFERROR(INDEX(Réttabanki!J:J,MATCH(F931,Réttabanki!A:A,0)),"")*H931/100,IFERROR(IFERROR(INDEX(Vöruskrá!M:M,MATCH(F931,Vöruskrá!B:B,0)),"")*H931/100,"")))</f>
        <v/>
      </c>
      <c r="R931" s="27" t="str">
        <f>IF(OR(F931="",H931=""),"",IFERROR(IFERROR(INDEX(Réttabanki!K:K,MATCH(F931,Réttabanki!A:A,0)),"")*H931/100,IFERROR(IFERROR(INDEX(Vöruskrá!O:O,MATCH(F931,Vöruskrá!B:B,0)),"")*H931/100,"")))</f>
        <v/>
      </c>
      <c r="S931" s="27" t="str">
        <f>IF(OR(F931="",H931=""),"",IFERROR(IFERROR(INDEX(Réttabanki!L:L,MATCH(F931,Réttabanki!A:A,0)),"")*H931/100,IFERROR(IFERROR(INDEX(Vöruskrá!P:P,MATCH(F931,Vöruskrá!B:B,0)),"")*H931/100,"")))</f>
        <v/>
      </c>
      <c r="T931" s="31"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5"/>
      <c r="B932" s="36"/>
      <c r="C932" s="36"/>
      <c r="D932" s="37"/>
      <c r="E932" s="37"/>
      <c r="F932" s="37"/>
      <c r="G932" s="37"/>
      <c r="H932" s="38"/>
      <c r="I932" s="38"/>
      <c r="J932" s="39"/>
      <c r="K932" s="26" t="str">
        <f>IF(F932="","",IFERROR(IFERROR(INDEX(Réttabanki!D:D,MATCH(F932,Réttabanki!A:A,0)),""),IFERROR(IFERROR(INDEX(Vöruskrá!F:F,MATCH(F932,Vöruskrá!B:B,0)),""),"")))</f>
        <v/>
      </c>
      <c r="L932" s="26" t="str">
        <f>IF(F932="","",IFERROR(IFERROR(INDEX(Réttabanki!E:E,MATCH(F932,Réttabanki!A:A,0)),""),IFERROR(IFERROR(INDEX(Vöruskrá!G:G,MATCH(F932,Vöruskrá!B:B,0)),""),"")))</f>
        <v/>
      </c>
      <c r="M932" s="26" t="str">
        <f>IF(F932="","",IFERROR(IFERROR(INDEX(Réttabanki!F:F,MATCH(F932,Réttabanki!A:A,0)),""),IFERROR(IFERROR(INDEX(Vöruskrá!H:H,MATCH(F932,Vöruskrá!B:B,0)),""),"")))</f>
        <v/>
      </c>
      <c r="N932" s="27" t="str">
        <f>IF(OR(F932="",H932=""),"",IFERROR(IFERROR(INDEX(Réttabanki!G:G,MATCH(F932,Réttabanki!A:A,0)),"")*H932/100,IFERROR(IFERROR(INDEX(Vöruskrá!J:J,MATCH(F932,Vöruskrá!B:B,0)),"")*H932/100,"")))</f>
        <v/>
      </c>
      <c r="O932" s="27" t="str">
        <f>IF(OR(F932="",H932=""),"",IFERROR(IFERROR(INDEX(Réttabanki!H:H,MATCH(F932,Réttabanki!A:A,0)),"")*H932/100,IFERROR(IFERROR(INDEX(Vöruskrá!K:K,MATCH(F932,Vöruskrá!B:B,0)),"")*H932/100,"")))</f>
        <v/>
      </c>
      <c r="P932" s="27" t="str">
        <f>IF(OR(F932="",H932=""),"",IFERROR(IFERROR(INDEX(Réttabanki!I:I,MATCH(F932,Réttabanki!A:A,0)),"")*H932/100,IFERROR(IFERROR(INDEX(Vöruskrá!L:L,MATCH(F932,Vöruskrá!B:B,0)),"")*H932/100,"")))</f>
        <v/>
      </c>
      <c r="Q932" s="27" t="str">
        <f>IF(OR(F932="",H932=""),"",IFERROR(IFERROR(INDEX(Réttabanki!J:J,MATCH(F932,Réttabanki!A:A,0)),"")*H932/100,IFERROR(IFERROR(INDEX(Vöruskrá!M:M,MATCH(F932,Vöruskrá!B:B,0)),"")*H932/100,"")))</f>
        <v/>
      </c>
      <c r="R932" s="27" t="str">
        <f>IF(OR(F932="",H932=""),"",IFERROR(IFERROR(INDEX(Réttabanki!K:K,MATCH(F932,Réttabanki!A:A,0)),"")*H932/100,IFERROR(IFERROR(INDEX(Vöruskrá!O:O,MATCH(F932,Vöruskrá!B:B,0)),"")*H932/100,"")))</f>
        <v/>
      </c>
      <c r="S932" s="27" t="str">
        <f>IF(OR(F932="",H932=""),"",IFERROR(IFERROR(INDEX(Réttabanki!L:L,MATCH(F932,Réttabanki!A:A,0)),"")*H932/100,IFERROR(IFERROR(INDEX(Vöruskrá!P:P,MATCH(F932,Vöruskrá!B:B,0)),"")*H932/100,"")))</f>
        <v/>
      </c>
      <c r="T932" s="29" t="str">
        <f>IF(F932="","",IFERROR(INDEX(Réttabanki!Q:Q,MATCH(F932,Réttabanki!A:A,0)),IFERROR(INDEX(Réttabanki!Q:Q,MATCH(F932,Réttabanki!B:B,0)),"")))</f>
        <v/>
      </c>
      <c r="U932" s="30" t="str">
        <f>IF(F932="","",IFERROR(INDEX(Réttabanki!R:R,MATCH(F932,Réttabanki!A:A,0)),IFERROR(INDEX(Réttabanki!R:R,MATCH(F932,Réttabanki!B:B,0)),"")))</f>
        <v/>
      </c>
    </row>
    <row r="933" spans="1:21" ht="15" customHeight="1">
      <c r="A933" s="35"/>
      <c r="B933" s="36"/>
      <c r="C933" s="36"/>
      <c r="D933" s="37"/>
      <c r="E933" s="37"/>
      <c r="F933" s="37"/>
      <c r="G933" s="37"/>
      <c r="H933" s="38"/>
      <c r="I933" s="38"/>
      <c r="J933" s="39"/>
      <c r="K933" s="26" t="str">
        <f>IF(F933="","",IFERROR(IFERROR(INDEX(Réttabanki!D:D,MATCH(F933,Réttabanki!A:A,0)),""),IFERROR(IFERROR(INDEX(Vöruskrá!F:F,MATCH(F933,Vöruskrá!B:B,0)),""),"")))</f>
        <v/>
      </c>
      <c r="L933" s="26" t="str">
        <f>IF(F933="","",IFERROR(IFERROR(INDEX(Réttabanki!E:E,MATCH(F933,Réttabanki!A:A,0)),""),IFERROR(IFERROR(INDEX(Vöruskrá!G:G,MATCH(F933,Vöruskrá!B:B,0)),""),"")))</f>
        <v/>
      </c>
      <c r="M933" s="26" t="str">
        <f>IF(F933="","",IFERROR(IFERROR(INDEX(Réttabanki!F:F,MATCH(F933,Réttabanki!A:A,0)),""),IFERROR(IFERROR(INDEX(Vöruskrá!H:H,MATCH(F933,Vöruskrá!B:B,0)),""),"")))</f>
        <v/>
      </c>
      <c r="N933" s="27" t="str">
        <f>IF(OR(F933="",H933=""),"",IFERROR(IFERROR(INDEX(Réttabanki!G:G,MATCH(F933,Réttabanki!A:A,0)),"")*H933/100,IFERROR(IFERROR(INDEX(Vöruskrá!J:J,MATCH(F933,Vöruskrá!B:B,0)),"")*H933/100,"")))</f>
        <v/>
      </c>
      <c r="O933" s="27" t="str">
        <f>IF(OR(F933="",H933=""),"",IFERROR(IFERROR(INDEX(Réttabanki!H:H,MATCH(F933,Réttabanki!A:A,0)),"")*H933/100,IFERROR(IFERROR(INDEX(Vöruskrá!K:K,MATCH(F933,Vöruskrá!B:B,0)),"")*H933/100,"")))</f>
        <v/>
      </c>
      <c r="P933" s="27" t="str">
        <f>IF(OR(F933="",H933=""),"",IFERROR(IFERROR(INDEX(Réttabanki!I:I,MATCH(F933,Réttabanki!A:A,0)),"")*H933/100,IFERROR(IFERROR(INDEX(Vöruskrá!L:L,MATCH(F933,Vöruskrá!B:B,0)),"")*H933/100,"")))</f>
        <v/>
      </c>
      <c r="Q933" s="27" t="str">
        <f>IF(OR(F933="",H933=""),"",IFERROR(IFERROR(INDEX(Réttabanki!J:J,MATCH(F933,Réttabanki!A:A,0)),"")*H933/100,IFERROR(IFERROR(INDEX(Vöruskrá!M:M,MATCH(F933,Vöruskrá!B:B,0)),"")*H933/100,"")))</f>
        <v/>
      </c>
      <c r="R933" s="27" t="str">
        <f>IF(OR(F933="",H933=""),"",IFERROR(IFERROR(INDEX(Réttabanki!K:K,MATCH(F933,Réttabanki!A:A,0)),"")*H933/100,IFERROR(IFERROR(INDEX(Vöruskrá!O:O,MATCH(F933,Vöruskrá!B:B,0)),"")*H933/100,"")))</f>
        <v/>
      </c>
      <c r="S933" s="27" t="str">
        <f>IF(OR(F933="",H933=""),"",IFERROR(IFERROR(INDEX(Réttabanki!L:L,MATCH(F933,Réttabanki!A:A,0)),"")*H933/100,IFERROR(IFERROR(INDEX(Vöruskrá!P:P,MATCH(F933,Vöruskrá!B:B,0)),"")*H933/100,"")))</f>
        <v/>
      </c>
      <c r="T933" s="31"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5"/>
      <c r="B934" s="36"/>
      <c r="C934" s="36"/>
      <c r="D934" s="37"/>
      <c r="E934" s="37"/>
      <c r="F934" s="37"/>
      <c r="G934" s="37"/>
      <c r="H934" s="38"/>
      <c r="I934" s="38"/>
      <c r="J934" s="39"/>
      <c r="K934" s="26" t="str">
        <f>IF(F934="","",IFERROR(IFERROR(INDEX(Réttabanki!D:D,MATCH(F934,Réttabanki!A:A,0)),""),IFERROR(IFERROR(INDEX(Vöruskrá!F:F,MATCH(F934,Vöruskrá!B:B,0)),""),"")))</f>
        <v/>
      </c>
      <c r="L934" s="26" t="str">
        <f>IF(F934="","",IFERROR(IFERROR(INDEX(Réttabanki!E:E,MATCH(F934,Réttabanki!A:A,0)),""),IFERROR(IFERROR(INDEX(Vöruskrá!G:G,MATCH(F934,Vöruskrá!B:B,0)),""),"")))</f>
        <v/>
      </c>
      <c r="M934" s="26" t="str">
        <f>IF(F934="","",IFERROR(IFERROR(INDEX(Réttabanki!F:F,MATCH(F934,Réttabanki!A:A,0)),""),IFERROR(IFERROR(INDEX(Vöruskrá!H:H,MATCH(F934,Vöruskrá!B:B,0)),""),"")))</f>
        <v/>
      </c>
      <c r="N934" s="27" t="str">
        <f>IF(OR(F934="",H934=""),"",IFERROR(IFERROR(INDEX(Réttabanki!G:G,MATCH(F934,Réttabanki!A:A,0)),"")*H934/100,IFERROR(IFERROR(INDEX(Vöruskrá!J:J,MATCH(F934,Vöruskrá!B:B,0)),"")*H934/100,"")))</f>
        <v/>
      </c>
      <c r="O934" s="27" t="str">
        <f>IF(OR(F934="",H934=""),"",IFERROR(IFERROR(INDEX(Réttabanki!H:H,MATCH(F934,Réttabanki!A:A,0)),"")*H934/100,IFERROR(IFERROR(INDEX(Vöruskrá!K:K,MATCH(F934,Vöruskrá!B:B,0)),"")*H934/100,"")))</f>
        <v/>
      </c>
      <c r="P934" s="27" t="str">
        <f>IF(OR(F934="",H934=""),"",IFERROR(IFERROR(INDEX(Réttabanki!I:I,MATCH(F934,Réttabanki!A:A,0)),"")*H934/100,IFERROR(IFERROR(INDEX(Vöruskrá!L:L,MATCH(F934,Vöruskrá!B:B,0)),"")*H934/100,"")))</f>
        <v/>
      </c>
      <c r="Q934" s="27" t="str">
        <f>IF(OR(F934="",H934=""),"",IFERROR(IFERROR(INDEX(Réttabanki!J:J,MATCH(F934,Réttabanki!A:A,0)),"")*H934/100,IFERROR(IFERROR(INDEX(Vöruskrá!M:M,MATCH(F934,Vöruskrá!B:B,0)),"")*H934/100,"")))</f>
        <v/>
      </c>
      <c r="R934" s="27" t="str">
        <f>IF(OR(F934="",H934=""),"",IFERROR(IFERROR(INDEX(Réttabanki!K:K,MATCH(F934,Réttabanki!A:A,0)),"")*H934/100,IFERROR(IFERROR(INDEX(Vöruskrá!O:O,MATCH(F934,Vöruskrá!B:B,0)),"")*H934/100,"")))</f>
        <v/>
      </c>
      <c r="S934" s="27" t="str">
        <f>IF(OR(F934="",H934=""),"",IFERROR(IFERROR(INDEX(Réttabanki!L:L,MATCH(F934,Réttabanki!A:A,0)),"")*H934/100,IFERROR(IFERROR(INDEX(Vöruskrá!P:P,MATCH(F934,Vöruskrá!B:B,0)),"")*H934/100,"")))</f>
        <v/>
      </c>
      <c r="T934" s="29" t="str">
        <f>IF(F934="","",IFERROR(INDEX(Réttabanki!Q:Q,MATCH(F934,Réttabanki!A:A,0)),IFERROR(INDEX(Réttabanki!Q:Q,MATCH(F934,Réttabanki!B:B,0)),"")))</f>
        <v/>
      </c>
      <c r="U934" s="30" t="str">
        <f>IF(F934="","",IFERROR(INDEX(Réttabanki!R:R,MATCH(F934,Réttabanki!A:A,0)),IFERROR(INDEX(Réttabanki!R:R,MATCH(F934,Réttabanki!B:B,0)),"")))</f>
        <v/>
      </c>
    </row>
    <row r="935" spans="1:21" ht="15" customHeight="1">
      <c r="A935" s="35"/>
      <c r="B935" s="36"/>
      <c r="C935" s="36"/>
      <c r="D935" s="37"/>
      <c r="E935" s="37"/>
      <c r="F935" s="37"/>
      <c r="G935" s="37"/>
      <c r="H935" s="38"/>
      <c r="I935" s="38"/>
      <c r="J935" s="39"/>
      <c r="K935" s="26" t="str">
        <f>IF(F935="","",IFERROR(IFERROR(INDEX(Réttabanki!D:D,MATCH(F935,Réttabanki!A:A,0)),""),IFERROR(IFERROR(INDEX(Vöruskrá!F:F,MATCH(F935,Vöruskrá!B:B,0)),""),"")))</f>
        <v/>
      </c>
      <c r="L935" s="26" t="str">
        <f>IF(F935="","",IFERROR(IFERROR(INDEX(Réttabanki!E:E,MATCH(F935,Réttabanki!A:A,0)),""),IFERROR(IFERROR(INDEX(Vöruskrá!G:G,MATCH(F935,Vöruskrá!B:B,0)),""),"")))</f>
        <v/>
      </c>
      <c r="M935" s="26" t="str">
        <f>IF(F935="","",IFERROR(IFERROR(INDEX(Réttabanki!F:F,MATCH(F935,Réttabanki!A:A,0)),""),IFERROR(IFERROR(INDEX(Vöruskrá!H:H,MATCH(F935,Vöruskrá!B:B,0)),""),"")))</f>
        <v/>
      </c>
      <c r="N935" s="27" t="str">
        <f>IF(OR(F935="",H935=""),"",IFERROR(IFERROR(INDEX(Réttabanki!G:G,MATCH(F935,Réttabanki!A:A,0)),"")*H935/100,IFERROR(IFERROR(INDEX(Vöruskrá!J:J,MATCH(F935,Vöruskrá!B:B,0)),"")*H935/100,"")))</f>
        <v/>
      </c>
      <c r="O935" s="27" t="str">
        <f>IF(OR(F935="",H935=""),"",IFERROR(IFERROR(INDEX(Réttabanki!H:H,MATCH(F935,Réttabanki!A:A,0)),"")*H935/100,IFERROR(IFERROR(INDEX(Vöruskrá!K:K,MATCH(F935,Vöruskrá!B:B,0)),"")*H935/100,"")))</f>
        <v/>
      </c>
      <c r="P935" s="27" t="str">
        <f>IF(OR(F935="",H935=""),"",IFERROR(IFERROR(INDEX(Réttabanki!I:I,MATCH(F935,Réttabanki!A:A,0)),"")*H935/100,IFERROR(IFERROR(INDEX(Vöruskrá!L:L,MATCH(F935,Vöruskrá!B:B,0)),"")*H935/100,"")))</f>
        <v/>
      </c>
      <c r="Q935" s="27" t="str">
        <f>IF(OR(F935="",H935=""),"",IFERROR(IFERROR(INDEX(Réttabanki!J:J,MATCH(F935,Réttabanki!A:A,0)),"")*H935/100,IFERROR(IFERROR(INDEX(Vöruskrá!M:M,MATCH(F935,Vöruskrá!B:B,0)),"")*H935/100,"")))</f>
        <v/>
      </c>
      <c r="R935" s="27" t="str">
        <f>IF(OR(F935="",H935=""),"",IFERROR(IFERROR(INDEX(Réttabanki!K:K,MATCH(F935,Réttabanki!A:A,0)),"")*H935/100,IFERROR(IFERROR(INDEX(Vöruskrá!O:O,MATCH(F935,Vöruskrá!B:B,0)),"")*H935/100,"")))</f>
        <v/>
      </c>
      <c r="S935" s="27" t="str">
        <f>IF(OR(F935="",H935=""),"",IFERROR(IFERROR(INDEX(Réttabanki!L:L,MATCH(F935,Réttabanki!A:A,0)),"")*H935/100,IFERROR(IFERROR(INDEX(Vöruskrá!P:P,MATCH(F935,Vöruskrá!B:B,0)),"")*H935/100,"")))</f>
        <v/>
      </c>
      <c r="T935" s="31"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5"/>
      <c r="B936" s="36"/>
      <c r="C936" s="36"/>
      <c r="D936" s="37"/>
      <c r="E936" s="37"/>
      <c r="F936" s="37"/>
      <c r="G936" s="37"/>
      <c r="H936" s="38"/>
      <c r="I936" s="38"/>
      <c r="J936" s="39"/>
      <c r="K936" s="26" t="str">
        <f>IF(F936="","",IFERROR(IFERROR(INDEX(Réttabanki!D:D,MATCH(F936,Réttabanki!A:A,0)),""),IFERROR(IFERROR(INDEX(Vöruskrá!F:F,MATCH(F936,Vöruskrá!B:B,0)),""),"")))</f>
        <v/>
      </c>
      <c r="L936" s="26" t="str">
        <f>IF(F936="","",IFERROR(IFERROR(INDEX(Réttabanki!E:E,MATCH(F936,Réttabanki!A:A,0)),""),IFERROR(IFERROR(INDEX(Vöruskrá!G:G,MATCH(F936,Vöruskrá!B:B,0)),""),"")))</f>
        <v/>
      </c>
      <c r="M936" s="26" t="str">
        <f>IF(F936="","",IFERROR(IFERROR(INDEX(Réttabanki!F:F,MATCH(F936,Réttabanki!A:A,0)),""),IFERROR(IFERROR(INDEX(Vöruskrá!H:H,MATCH(F936,Vöruskrá!B:B,0)),""),"")))</f>
        <v/>
      </c>
      <c r="N936" s="27" t="str">
        <f>IF(OR(F936="",H936=""),"",IFERROR(IFERROR(INDEX(Réttabanki!G:G,MATCH(F936,Réttabanki!A:A,0)),"")*H936/100,IFERROR(IFERROR(INDEX(Vöruskrá!J:J,MATCH(F936,Vöruskrá!B:B,0)),"")*H936/100,"")))</f>
        <v/>
      </c>
      <c r="O936" s="27" t="str">
        <f>IF(OR(F936="",H936=""),"",IFERROR(IFERROR(INDEX(Réttabanki!H:H,MATCH(F936,Réttabanki!A:A,0)),"")*H936/100,IFERROR(IFERROR(INDEX(Vöruskrá!K:K,MATCH(F936,Vöruskrá!B:B,0)),"")*H936/100,"")))</f>
        <v/>
      </c>
      <c r="P936" s="27" t="str">
        <f>IF(OR(F936="",H936=""),"",IFERROR(IFERROR(INDEX(Réttabanki!I:I,MATCH(F936,Réttabanki!A:A,0)),"")*H936/100,IFERROR(IFERROR(INDEX(Vöruskrá!L:L,MATCH(F936,Vöruskrá!B:B,0)),"")*H936/100,"")))</f>
        <v/>
      </c>
      <c r="Q936" s="27" t="str">
        <f>IF(OR(F936="",H936=""),"",IFERROR(IFERROR(INDEX(Réttabanki!J:J,MATCH(F936,Réttabanki!A:A,0)),"")*H936/100,IFERROR(IFERROR(INDEX(Vöruskrá!M:M,MATCH(F936,Vöruskrá!B:B,0)),"")*H936/100,"")))</f>
        <v/>
      </c>
      <c r="R936" s="27" t="str">
        <f>IF(OR(F936="",H936=""),"",IFERROR(IFERROR(INDEX(Réttabanki!K:K,MATCH(F936,Réttabanki!A:A,0)),"")*H936/100,IFERROR(IFERROR(INDEX(Vöruskrá!O:O,MATCH(F936,Vöruskrá!B:B,0)),"")*H936/100,"")))</f>
        <v/>
      </c>
      <c r="S936" s="27" t="str">
        <f>IF(OR(F936="",H936=""),"",IFERROR(IFERROR(INDEX(Réttabanki!L:L,MATCH(F936,Réttabanki!A:A,0)),"")*H936/100,IFERROR(IFERROR(INDEX(Vöruskrá!P:P,MATCH(F936,Vöruskrá!B:B,0)),"")*H936/100,"")))</f>
        <v/>
      </c>
      <c r="T936" s="29" t="str">
        <f>IF(F936="","",IFERROR(INDEX(Réttabanki!Q:Q,MATCH(F936,Réttabanki!A:A,0)),IFERROR(INDEX(Réttabanki!Q:Q,MATCH(F936,Réttabanki!B:B,0)),"")))</f>
        <v/>
      </c>
      <c r="U936" s="30" t="str">
        <f>IF(F936="","",IFERROR(INDEX(Réttabanki!R:R,MATCH(F936,Réttabanki!A:A,0)),IFERROR(INDEX(Réttabanki!R:R,MATCH(F936,Réttabanki!B:B,0)),"")))</f>
        <v/>
      </c>
    </row>
    <row r="937" spans="1:21" ht="15" customHeight="1">
      <c r="A937" s="35"/>
      <c r="B937" s="36"/>
      <c r="C937" s="36"/>
      <c r="D937" s="37"/>
      <c r="E937" s="37"/>
      <c r="F937" s="37"/>
      <c r="G937" s="37"/>
      <c r="H937" s="38"/>
      <c r="I937" s="38"/>
      <c r="J937" s="39"/>
      <c r="K937" s="26" t="str">
        <f>IF(F937="","",IFERROR(IFERROR(INDEX(Réttabanki!D:D,MATCH(F937,Réttabanki!A:A,0)),""),IFERROR(IFERROR(INDEX(Vöruskrá!F:F,MATCH(F937,Vöruskrá!B:B,0)),""),"")))</f>
        <v/>
      </c>
      <c r="L937" s="26" t="str">
        <f>IF(F937="","",IFERROR(IFERROR(INDEX(Réttabanki!E:E,MATCH(F937,Réttabanki!A:A,0)),""),IFERROR(IFERROR(INDEX(Vöruskrá!G:G,MATCH(F937,Vöruskrá!B:B,0)),""),"")))</f>
        <v/>
      </c>
      <c r="M937" s="26" t="str">
        <f>IF(F937="","",IFERROR(IFERROR(INDEX(Réttabanki!F:F,MATCH(F937,Réttabanki!A:A,0)),""),IFERROR(IFERROR(INDEX(Vöruskrá!H:H,MATCH(F937,Vöruskrá!B:B,0)),""),"")))</f>
        <v/>
      </c>
      <c r="N937" s="27" t="str">
        <f>IF(OR(F937="",H937=""),"",IFERROR(IFERROR(INDEX(Réttabanki!G:G,MATCH(F937,Réttabanki!A:A,0)),"")*H937/100,IFERROR(IFERROR(INDEX(Vöruskrá!J:J,MATCH(F937,Vöruskrá!B:B,0)),"")*H937/100,"")))</f>
        <v/>
      </c>
      <c r="O937" s="27" t="str">
        <f>IF(OR(F937="",H937=""),"",IFERROR(IFERROR(INDEX(Réttabanki!H:H,MATCH(F937,Réttabanki!A:A,0)),"")*H937/100,IFERROR(IFERROR(INDEX(Vöruskrá!K:K,MATCH(F937,Vöruskrá!B:B,0)),"")*H937/100,"")))</f>
        <v/>
      </c>
      <c r="P937" s="27" t="str">
        <f>IF(OR(F937="",H937=""),"",IFERROR(IFERROR(INDEX(Réttabanki!I:I,MATCH(F937,Réttabanki!A:A,0)),"")*H937/100,IFERROR(IFERROR(INDEX(Vöruskrá!L:L,MATCH(F937,Vöruskrá!B:B,0)),"")*H937/100,"")))</f>
        <v/>
      </c>
      <c r="Q937" s="27" t="str">
        <f>IF(OR(F937="",H937=""),"",IFERROR(IFERROR(INDEX(Réttabanki!J:J,MATCH(F937,Réttabanki!A:A,0)),"")*H937/100,IFERROR(IFERROR(INDEX(Vöruskrá!M:M,MATCH(F937,Vöruskrá!B:B,0)),"")*H937/100,"")))</f>
        <v/>
      </c>
      <c r="R937" s="27" t="str">
        <f>IF(OR(F937="",H937=""),"",IFERROR(IFERROR(INDEX(Réttabanki!K:K,MATCH(F937,Réttabanki!A:A,0)),"")*H937/100,IFERROR(IFERROR(INDEX(Vöruskrá!O:O,MATCH(F937,Vöruskrá!B:B,0)),"")*H937/100,"")))</f>
        <v/>
      </c>
      <c r="S937" s="27" t="str">
        <f>IF(OR(F937="",H937=""),"",IFERROR(IFERROR(INDEX(Réttabanki!L:L,MATCH(F937,Réttabanki!A:A,0)),"")*H937/100,IFERROR(IFERROR(INDEX(Vöruskrá!P:P,MATCH(F937,Vöruskrá!B:B,0)),"")*H937/100,"")))</f>
        <v/>
      </c>
      <c r="T937" s="31"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5"/>
      <c r="B938" s="36"/>
      <c r="C938" s="36"/>
      <c r="D938" s="37"/>
      <c r="E938" s="37"/>
      <c r="F938" s="37"/>
      <c r="G938" s="37"/>
      <c r="H938" s="38"/>
      <c r="I938" s="38"/>
      <c r="J938" s="39"/>
      <c r="K938" s="26" t="str">
        <f>IF(F938="","",IFERROR(IFERROR(INDEX(Réttabanki!D:D,MATCH(F938,Réttabanki!A:A,0)),""),IFERROR(IFERROR(INDEX(Vöruskrá!F:F,MATCH(F938,Vöruskrá!B:B,0)),""),"")))</f>
        <v/>
      </c>
      <c r="L938" s="26" t="str">
        <f>IF(F938="","",IFERROR(IFERROR(INDEX(Réttabanki!E:E,MATCH(F938,Réttabanki!A:A,0)),""),IFERROR(IFERROR(INDEX(Vöruskrá!G:G,MATCH(F938,Vöruskrá!B:B,0)),""),"")))</f>
        <v/>
      </c>
      <c r="M938" s="26" t="str">
        <f>IF(F938="","",IFERROR(IFERROR(INDEX(Réttabanki!F:F,MATCH(F938,Réttabanki!A:A,0)),""),IFERROR(IFERROR(INDEX(Vöruskrá!H:H,MATCH(F938,Vöruskrá!B:B,0)),""),"")))</f>
        <v/>
      </c>
      <c r="N938" s="27" t="str">
        <f>IF(OR(F938="",H938=""),"",IFERROR(IFERROR(INDEX(Réttabanki!G:G,MATCH(F938,Réttabanki!A:A,0)),"")*H938/100,IFERROR(IFERROR(INDEX(Vöruskrá!J:J,MATCH(F938,Vöruskrá!B:B,0)),"")*H938/100,"")))</f>
        <v/>
      </c>
      <c r="O938" s="27" t="str">
        <f>IF(OR(F938="",H938=""),"",IFERROR(IFERROR(INDEX(Réttabanki!H:H,MATCH(F938,Réttabanki!A:A,0)),"")*H938/100,IFERROR(IFERROR(INDEX(Vöruskrá!K:K,MATCH(F938,Vöruskrá!B:B,0)),"")*H938/100,"")))</f>
        <v/>
      </c>
      <c r="P938" s="27" t="str">
        <f>IF(OR(F938="",H938=""),"",IFERROR(IFERROR(INDEX(Réttabanki!I:I,MATCH(F938,Réttabanki!A:A,0)),"")*H938/100,IFERROR(IFERROR(INDEX(Vöruskrá!L:L,MATCH(F938,Vöruskrá!B:B,0)),"")*H938/100,"")))</f>
        <v/>
      </c>
      <c r="Q938" s="27" t="str">
        <f>IF(OR(F938="",H938=""),"",IFERROR(IFERROR(INDEX(Réttabanki!J:J,MATCH(F938,Réttabanki!A:A,0)),"")*H938/100,IFERROR(IFERROR(INDEX(Vöruskrá!M:M,MATCH(F938,Vöruskrá!B:B,0)),"")*H938/100,"")))</f>
        <v/>
      </c>
      <c r="R938" s="27" t="str">
        <f>IF(OR(F938="",H938=""),"",IFERROR(IFERROR(INDEX(Réttabanki!K:K,MATCH(F938,Réttabanki!A:A,0)),"")*H938/100,IFERROR(IFERROR(INDEX(Vöruskrá!O:O,MATCH(F938,Vöruskrá!B:B,0)),"")*H938/100,"")))</f>
        <v/>
      </c>
      <c r="S938" s="27" t="str">
        <f>IF(OR(F938="",H938=""),"",IFERROR(IFERROR(INDEX(Réttabanki!L:L,MATCH(F938,Réttabanki!A:A,0)),"")*H938/100,IFERROR(IFERROR(INDEX(Vöruskrá!P:P,MATCH(F938,Vöruskrá!B:B,0)),"")*H938/100,"")))</f>
        <v/>
      </c>
      <c r="T938" s="29" t="str">
        <f>IF(F938="","",IFERROR(INDEX(Réttabanki!Q:Q,MATCH(F938,Réttabanki!A:A,0)),IFERROR(INDEX(Réttabanki!Q:Q,MATCH(F938,Réttabanki!B:B,0)),"")))</f>
        <v/>
      </c>
      <c r="U938" s="30" t="str">
        <f>IF(F938="","",IFERROR(INDEX(Réttabanki!R:R,MATCH(F938,Réttabanki!A:A,0)),IFERROR(INDEX(Réttabanki!R:R,MATCH(F938,Réttabanki!B:B,0)),"")))</f>
        <v/>
      </c>
    </row>
    <row r="939" spans="1:21" ht="15" customHeight="1">
      <c r="A939" s="35"/>
      <c r="B939" s="36"/>
      <c r="C939" s="36"/>
      <c r="D939" s="37"/>
      <c r="E939" s="37"/>
      <c r="F939" s="37"/>
      <c r="G939" s="37"/>
      <c r="H939" s="38"/>
      <c r="I939" s="38"/>
      <c r="J939" s="39"/>
      <c r="K939" s="26" t="str">
        <f>IF(F939="","",IFERROR(IFERROR(INDEX(Réttabanki!D:D,MATCH(F939,Réttabanki!A:A,0)),""),IFERROR(IFERROR(INDEX(Vöruskrá!F:F,MATCH(F939,Vöruskrá!B:B,0)),""),"")))</f>
        <v/>
      </c>
      <c r="L939" s="26" t="str">
        <f>IF(F939="","",IFERROR(IFERROR(INDEX(Réttabanki!E:E,MATCH(F939,Réttabanki!A:A,0)),""),IFERROR(IFERROR(INDEX(Vöruskrá!G:G,MATCH(F939,Vöruskrá!B:B,0)),""),"")))</f>
        <v/>
      </c>
      <c r="M939" s="26" t="str">
        <f>IF(F939="","",IFERROR(IFERROR(INDEX(Réttabanki!F:F,MATCH(F939,Réttabanki!A:A,0)),""),IFERROR(IFERROR(INDEX(Vöruskrá!H:H,MATCH(F939,Vöruskrá!B:B,0)),""),"")))</f>
        <v/>
      </c>
      <c r="N939" s="27" t="str">
        <f>IF(OR(F939="",H939=""),"",IFERROR(IFERROR(INDEX(Réttabanki!G:G,MATCH(F939,Réttabanki!A:A,0)),"")*H939/100,IFERROR(IFERROR(INDEX(Vöruskrá!J:J,MATCH(F939,Vöruskrá!B:B,0)),"")*H939/100,"")))</f>
        <v/>
      </c>
      <c r="O939" s="27" t="str">
        <f>IF(OR(F939="",H939=""),"",IFERROR(IFERROR(INDEX(Réttabanki!H:H,MATCH(F939,Réttabanki!A:A,0)),"")*H939/100,IFERROR(IFERROR(INDEX(Vöruskrá!K:K,MATCH(F939,Vöruskrá!B:B,0)),"")*H939/100,"")))</f>
        <v/>
      </c>
      <c r="P939" s="27" t="str">
        <f>IF(OR(F939="",H939=""),"",IFERROR(IFERROR(INDEX(Réttabanki!I:I,MATCH(F939,Réttabanki!A:A,0)),"")*H939/100,IFERROR(IFERROR(INDEX(Vöruskrá!L:L,MATCH(F939,Vöruskrá!B:B,0)),"")*H939/100,"")))</f>
        <v/>
      </c>
      <c r="Q939" s="27" t="str">
        <f>IF(OR(F939="",H939=""),"",IFERROR(IFERROR(INDEX(Réttabanki!J:J,MATCH(F939,Réttabanki!A:A,0)),"")*H939/100,IFERROR(IFERROR(INDEX(Vöruskrá!M:M,MATCH(F939,Vöruskrá!B:B,0)),"")*H939/100,"")))</f>
        <v/>
      </c>
      <c r="R939" s="27" t="str">
        <f>IF(OR(F939="",H939=""),"",IFERROR(IFERROR(INDEX(Réttabanki!K:K,MATCH(F939,Réttabanki!A:A,0)),"")*H939/100,IFERROR(IFERROR(INDEX(Vöruskrá!O:O,MATCH(F939,Vöruskrá!B:B,0)),"")*H939/100,"")))</f>
        <v/>
      </c>
      <c r="S939" s="27" t="str">
        <f>IF(OR(F939="",H939=""),"",IFERROR(IFERROR(INDEX(Réttabanki!L:L,MATCH(F939,Réttabanki!A:A,0)),"")*H939/100,IFERROR(IFERROR(INDEX(Vöruskrá!P:P,MATCH(F939,Vöruskrá!B:B,0)),"")*H939/100,"")))</f>
        <v/>
      </c>
      <c r="T939" s="31"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5"/>
      <c r="B940" s="36"/>
      <c r="C940" s="36"/>
      <c r="D940" s="37"/>
      <c r="E940" s="37"/>
      <c r="F940" s="37"/>
      <c r="G940" s="37"/>
      <c r="H940" s="38"/>
      <c r="I940" s="38"/>
      <c r="J940" s="39"/>
      <c r="K940" s="26" t="str">
        <f>IF(F940="","",IFERROR(IFERROR(INDEX(Réttabanki!D:D,MATCH(F940,Réttabanki!A:A,0)),""),IFERROR(IFERROR(INDEX(Vöruskrá!F:F,MATCH(F940,Vöruskrá!B:B,0)),""),"")))</f>
        <v/>
      </c>
      <c r="L940" s="26" t="str">
        <f>IF(F940="","",IFERROR(IFERROR(INDEX(Réttabanki!E:E,MATCH(F940,Réttabanki!A:A,0)),""),IFERROR(IFERROR(INDEX(Vöruskrá!G:G,MATCH(F940,Vöruskrá!B:B,0)),""),"")))</f>
        <v/>
      </c>
      <c r="M940" s="26" t="str">
        <f>IF(F940="","",IFERROR(IFERROR(INDEX(Réttabanki!F:F,MATCH(F940,Réttabanki!A:A,0)),""),IFERROR(IFERROR(INDEX(Vöruskrá!H:H,MATCH(F940,Vöruskrá!B:B,0)),""),"")))</f>
        <v/>
      </c>
      <c r="N940" s="27" t="str">
        <f>IF(OR(F940="",H940=""),"",IFERROR(IFERROR(INDEX(Réttabanki!G:G,MATCH(F940,Réttabanki!A:A,0)),"")*H940/100,IFERROR(IFERROR(INDEX(Vöruskrá!J:J,MATCH(F940,Vöruskrá!B:B,0)),"")*H940/100,"")))</f>
        <v/>
      </c>
      <c r="O940" s="27" t="str">
        <f>IF(OR(F940="",H940=""),"",IFERROR(IFERROR(INDEX(Réttabanki!H:H,MATCH(F940,Réttabanki!A:A,0)),"")*H940/100,IFERROR(IFERROR(INDEX(Vöruskrá!K:K,MATCH(F940,Vöruskrá!B:B,0)),"")*H940/100,"")))</f>
        <v/>
      </c>
      <c r="P940" s="27" t="str">
        <f>IF(OR(F940="",H940=""),"",IFERROR(IFERROR(INDEX(Réttabanki!I:I,MATCH(F940,Réttabanki!A:A,0)),"")*H940/100,IFERROR(IFERROR(INDEX(Vöruskrá!L:L,MATCH(F940,Vöruskrá!B:B,0)),"")*H940/100,"")))</f>
        <v/>
      </c>
      <c r="Q940" s="27" t="str">
        <f>IF(OR(F940="",H940=""),"",IFERROR(IFERROR(INDEX(Réttabanki!J:J,MATCH(F940,Réttabanki!A:A,0)),"")*H940/100,IFERROR(IFERROR(INDEX(Vöruskrá!M:M,MATCH(F940,Vöruskrá!B:B,0)),"")*H940/100,"")))</f>
        <v/>
      </c>
      <c r="R940" s="27" t="str">
        <f>IF(OR(F940="",H940=""),"",IFERROR(IFERROR(INDEX(Réttabanki!K:K,MATCH(F940,Réttabanki!A:A,0)),"")*H940/100,IFERROR(IFERROR(INDEX(Vöruskrá!O:O,MATCH(F940,Vöruskrá!B:B,0)),"")*H940/100,"")))</f>
        <v/>
      </c>
      <c r="S940" s="27" t="str">
        <f>IF(OR(F940="",H940=""),"",IFERROR(IFERROR(INDEX(Réttabanki!L:L,MATCH(F940,Réttabanki!A:A,0)),"")*H940/100,IFERROR(IFERROR(INDEX(Vöruskrá!P:P,MATCH(F940,Vöruskrá!B:B,0)),"")*H940/100,"")))</f>
        <v/>
      </c>
      <c r="T940" s="29" t="str">
        <f>IF(F940="","",IFERROR(INDEX(Réttabanki!Q:Q,MATCH(F940,Réttabanki!A:A,0)),IFERROR(INDEX(Réttabanki!Q:Q,MATCH(F940,Réttabanki!B:B,0)),"")))</f>
        <v/>
      </c>
      <c r="U940" s="30" t="str">
        <f>IF(F940="","",IFERROR(INDEX(Réttabanki!R:R,MATCH(F940,Réttabanki!A:A,0)),IFERROR(INDEX(Réttabanki!R:R,MATCH(F940,Réttabanki!B:B,0)),"")))</f>
        <v/>
      </c>
    </row>
    <row r="941" spans="1:21" ht="15" customHeight="1">
      <c r="A941" s="35"/>
      <c r="B941" s="36"/>
      <c r="C941" s="36"/>
      <c r="D941" s="37"/>
      <c r="E941" s="37"/>
      <c r="F941" s="37"/>
      <c r="G941" s="37"/>
      <c r="H941" s="38"/>
      <c r="I941" s="38"/>
      <c r="J941" s="39"/>
      <c r="K941" s="26" t="str">
        <f>IF(F941="","",IFERROR(IFERROR(INDEX(Réttabanki!D:D,MATCH(F941,Réttabanki!A:A,0)),""),IFERROR(IFERROR(INDEX(Vöruskrá!F:F,MATCH(F941,Vöruskrá!B:B,0)),""),"")))</f>
        <v/>
      </c>
      <c r="L941" s="26" t="str">
        <f>IF(F941="","",IFERROR(IFERROR(INDEX(Réttabanki!E:E,MATCH(F941,Réttabanki!A:A,0)),""),IFERROR(IFERROR(INDEX(Vöruskrá!G:G,MATCH(F941,Vöruskrá!B:B,0)),""),"")))</f>
        <v/>
      </c>
      <c r="M941" s="26" t="str">
        <f>IF(F941="","",IFERROR(IFERROR(INDEX(Réttabanki!F:F,MATCH(F941,Réttabanki!A:A,0)),""),IFERROR(IFERROR(INDEX(Vöruskrá!H:H,MATCH(F941,Vöruskrá!B:B,0)),""),"")))</f>
        <v/>
      </c>
      <c r="N941" s="27" t="str">
        <f>IF(OR(F941="",H941=""),"",IFERROR(IFERROR(INDEX(Réttabanki!G:G,MATCH(F941,Réttabanki!A:A,0)),"")*H941/100,IFERROR(IFERROR(INDEX(Vöruskrá!J:J,MATCH(F941,Vöruskrá!B:B,0)),"")*H941/100,"")))</f>
        <v/>
      </c>
      <c r="O941" s="27" t="str">
        <f>IF(OR(F941="",H941=""),"",IFERROR(IFERROR(INDEX(Réttabanki!H:H,MATCH(F941,Réttabanki!A:A,0)),"")*H941/100,IFERROR(IFERROR(INDEX(Vöruskrá!K:K,MATCH(F941,Vöruskrá!B:B,0)),"")*H941/100,"")))</f>
        <v/>
      </c>
      <c r="P941" s="27" t="str">
        <f>IF(OR(F941="",H941=""),"",IFERROR(IFERROR(INDEX(Réttabanki!I:I,MATCH(F941,Réttabanki!A:A,0)),"")*H941/100,IFERROR(IFERROR(INDEX(Vöruskrá!L:L,MATCH(F941,Vöruskrá!B:B,0)),"")*H941/100,"")))</f>
        <v/>
      </c>
      <c r="Q941" s="27" t="str">
        <f>IF(OR(F941="",H941=""),"",IFERROR(IFERROR(INDEX(Réttabanki!J:J,MATCH(F941,Réttabanki!A:A,0)),"")*H941/100,IFERROR(IFERROR(INDEX(Vöruskrá!M:M,MATCH(F941,Vöruskrá!B:B,0)),"")*H941/100,"")))</f>
        <v/>
      </c>
      <c r="R941" s="27" t="str">
        <f>IF(OR(F941="",H941=""),"",IFERROR(IFERROR(INDEX(Réttabanki!K:K,MATCH(F941,Réttabanki!A:A,0)),"")*H941/100,IFERROR(IFERROR(INDEX(Vöruskrá!O:O,MATCH(F941,Vöruskrá!B:B,0)),"")*H941/100,"")))</f>
        <v/>
      </c>
      <c r="S941" s="27" t="str">
        <f>IF(OR(F941="",H941=""),"",IFERROR(IFERROR(INDEX(Réttabanki!L:L,MATCH(F941,Réttabanki!A:A,0)),"")*H941/100,IFERROR(IFERROR(INDEX(Vöruskrá!P:P,MATCH(F941,Vöruskrá!B:B,0)),"")*H941/100,"")))</f>
        <v/>
      </c>
      <c r="T941" s="31"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5"/>
      <c r="B942" s="36"/>
      <c r="C942" s="36"/>
      <c r="D942" s="37"/>
      <c r="E942" s="37"/>
      <c r="F942" s="37"/>
      <c r="G942" s="37"/>
      <c r="H942" s="38"/>
      <c r="I942" s="38"/>
      <c r="J942" s="39"/>
      <c r="K942" s="26" t="str">
        <f>IF(F942="","",IFERROR(IFERROR(INDEX(Réttabanki!D:D,MATCH(F942,Réttabanki!A:A,0)),""),IFERROR(IFERROR(INDEX(Vöruskrá!F:F,MATCH(F942,Vöruskrá!B:B,0)),""),"")))</f>
        <v/>
      </c>
      <c r="L942" s="26" t="str">
        <f>IF(F942="","",IFERROR(IFERROR(INDEX(Réttabanki!E:E,MATCH(F942,Réttabanki!A:A,0)),""),IFERROR(IFERROR(INDEX(Vöruskrá!G:G,MATCH(F942,Vöruskrá!B:B,0)),""),"")))</f>
        <v/>
      </c>
      <c r="M942" s="26" t="str">
        <f>IF(F942="","",IFERROR(IFERROR(INDEX(Réttabanki!F:F,MATCH(F942,Réttabanki!A:A,0)),""),IFERROR(IFERROR(INDEX(Vöruskrá!H:H,MATCH(F942,Vöruskrá!B:B,0)),""),"")))</f>
        <v/>
      </c>
      <c r="N942" s="27" t="str">
        <f>IF(OR(F942="",H942=""),"",IFERROR(IFERROR(INDEX(Réttabanki!G:G,MATCH(F942,Réttabanki!A:A,0)),"")*H942/100,IFERROR(IFERROR(INDEX(Vöruskrá!J:J,MATCH(F942,Vöruskrá!B:B,0)),"")*H942/100,"")))</f>
        <v/>
      </c>
      <c r="O942" s="27" t="str">
        <f>IF(OR(F942="",H942=""),"",IFERROR(IFERROR(INDEX(Réttabanki!H:H,MATCH(F942,Réttabanki!A:A,0)),"")*H942/100,IFERROR(IFERROR(INDEX(Vöruskrá!K:K,MATCH(F942,Vöruskrá!B:B,0)),"")*H942/100,"")))</f>
        <v/>
      </c>
      <c r="P942" s="27" t="str">
        <f>IF(OR(F942="",H942=""),"",IFERROR(IFERROR(INDEX(Réttabanki!I:I,MATCH(F942,Réttabanki!A:A,0)),"")*H942/100,IFERROR(IFERROR(INDEX(Vöruskrá!L:L,MATCH(F942,Vöruskrá!B:B,0)),"")*H942/100,"")))</f>
        <v/>
      </c>
      <c r="Q942" s="27" t="str">
        <f>IF(OR(F942="",H942=""),"",IFERROR(IFERROR(INDEX(Réttabanki!J:J,MATCH(F942,Réttabanki!A:A,0)),"")*H942/100,IFERROR(IFERROR(INDEX(Vöruskrá!M:M,MATCH(F942,Vöruskrá!B:B,0)),"")*H942/100,"")))</f>
        <v/>
      </c>
      <c r="R942" s="27" t="str">
        <f>IF(OR(F942="",H942=""),"",IFERROR(IFERROR(INDEX(Réttabanki!K:K,MATCH(F942,Réttabanki!A:A,0)),"")*H942/100,IFERROR(IFERROR(INDEX(Vöruskrá!O:O,MATCH(F942,Vöruskrá!B:B,0)),"")*H942/100,"")))</f>
        <v/>
      </c>
      <c r="S942" s="27" t="str">
        <f>IF(OR(F942="",H942=""),"",IFERROR(IFERROR(INDEX(Réttabanki!L:L,MATCH(F942,Réttabanki!A:A,0)),"")*H942/100,IFERROR(IFERROR(INDEX(Vöruskrá!P:P,MATCH(F942,Vöruskrá!B:B,0)),"")*H942/100,"")))</f>
        <v/>
      </c>
      <c r="T942" s="29" t="str">
        <f>IF(F942="","",IFERROR(INDEX(Réttabanki!Q:Q,MATCH(F942,Réttabanki!A:A,0)),IFERROR(INDEX(Réttabanki!Q:Q,MATCH(F942,Réttabanki!B:B,0)),"")))</f>
        <v/>
      </c>
      <c r="U942" s="30" t="str">
        <f>IF(F942="","",IFERROR(INDEX(Réttabanki!R:R,MATCH(F942,Réttabanki!A:A,0)),IFERROR(INDEX(Réttabanki!R:R,MATCH(F942,Réttabanki!B:B,0)),"")))</f>
        <v/>
      </c>
    </row>
    <row r="943" spans="1:21" ht="15" customHeight="1">
      <c r="A943" s="35"/>
      <c r="B943" s="36"/>
      <c r="C943" s="36"/>
      <c r="D943" s="37"/>
      <c r="E943" s="37"/>
      <c r="F943" s="37"/>
      <c r="G943" s="37"/>
      <c r="H943" s="38"/>
      <c r="I943" s="38"/>
      <c r="J943" s="39"/>
      <c r="K943" s="26" t="str">
        <f>IF(F943="","",IFERROR(IFERROR(INDEX(Réttabanki!D:D,MATCH(F943,Réttabanki!A:A,0)),""),IFERROR(IFERROR(INDEX(Vöruskrá!F:F,MATCH(F943,Vöruskrá!B:B,0)),""),"")))</f>
        <v/>
      </c>
      <c r="L943" s="26" t="str">
        <f>IF(F943="","",IFERROR(IFERROR(INDEX(Réttabanki!E:E,MATCH(F943,Réttabanki!A:A,0)),""),IFERROR(IFERROR(INDEX(Vöruskrá!G:G,MATCH(F943,Vöruskrá!B:B,0)),""),"")))</f>
        <v/>
      </c>
      <c r="M943" s="26" t="str">
        <f>IF(F943="","",IFERROR(IFERROR(INDEX(Réttabanki!F:F,MATCH(F943,Réttabanki!A:A,0)),""),IFERROR(IFERROR(INDEX(Vöruskrá!H:H,MATCH(F943,Vöruskrá!B:B,0)),""),"")))</f>
        <v/>
      </c>
      <c r="N943" s="27" t="str">
        <f>IF(OR(F943="",H943=""),"",IFERROR(IFERROR(INDEX(Réttabanki!G:G,MATCH(F943,Réttabanki!A:A,0)),"")*H943/100,IFERROR(IFERROR(INDEX(Vöruskrá!J:J,MATCH(F943,Vöruskrá!B:B,0)),"")*H943/100,"")))</f>
        <v/>
      </c>
      <c r="O943" s="27" t="str">
        <f>IF(OR(F943="",H943=""),"",IFERROR(IFERROR(INDEX(Réttabanki!H:H,MATCH(F943,Réttabanki!A:A,0)),"")*H943/100,IFERROR(IFERROR(INDEX(Vöruskrá!K:K,MATCH(F943,Vöruskrá!B:B,0)),"")*H943/100,"")))</f>
        <v/>
      </c>
      <c r="P943" s="27" t="str">
        <f>IF(OR(F943="",H943=""),"",IFERROR(IFERROR(INDEX(Réttabanki!I:I,MATCH(F943,Réttabanki!A:A,0)),"")*H943/100,IFERROR(IFERROR(INDEX(Vöruskrá!L:L,MATCH(F943,Vöruskrá!B:B,0)),"")*H943/100,"")))</f>
        <v/>
      </c>
      <c r="Q943" s="27" t="str">
        <f>IF(OR(F943="",H943=""),"",IFERROR(IFERROR(INDEX(Réttabanki!J:J,MATCH(F943,Réttabanki!A:A,0)),"")*H943/100,IFERROR(IFERROR(INDEX(Vöruskrá!M:M,MATCH(F943,Vöruskrá!B:B,0)),"")*H943/100,"")))</f>
        <v/>
      </c>
      <c r="R943" s="27" t="str">
        <f>IF(OR(F943="",H943=""),"",IFERROR(IFERROR(INDEX(Réttabanki!K:K,MATCH(F943,Réttabanki!A:A,0)),"")*H943/100,IFERROR(IFERROR(INDEX(Vöruskrá!O:O,MATCH(F943,Vöruskrá!B:B,0)),"")*H943/100,"")))</f>
        <v/>
      </c>
      <c r="S943" s="27" t="str">
        <f>IF(OR(F943="",H943=""),"",IFERROR(IFERROR(INDEX(Réttabanki!L:L,MATCH(F943,Réttabanki!A:A,0)),"")*H943/100,IFERROR(IFERROR(INDEX(Vöruskrá!P:P,MATCH(F943,Vöruskrá!B:B,0)),"")*H943/100,"")))</f>
        <v/>
      </c>
      <c r="T943" s="31"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5"/>
      <c r="B944" s="36"/>
      <c r="C944" s="36"/>
      <c r="D944" s="37"/>
      <c r="E944" s="37"/>
      <c r="F944" s="37"/>
      <c r="G944" s="37"/>
      <c r="H944" s="38"/>
      <c r="I944" s="38"/>
      <c r="J944" s="39"/>
      <c r="K944" s="26" t="str">
        <f>IF(F944="","",IFERROR(IFERROR(INDEX(Réttabanki!D:D,MATCH(F944,Réttabanki!A:A,0)),""),IFERROR(IFERROR(INDEX(Vöruskrá!F:F,MATCH(F944,Vöruskrá!B:B,0)),""),"")))</f>
        <v/>
      </c>
      <c r="L944" s="26" t="str">
        <f>IF(F944="","",IFERROR(IFERROR(INDEX(Réttabanki!E:E,MATCH(F944,Réttabanki!A:A,0)),""),IFERROR(IFERROR(INDEX(Vöruskrá!G:G,MATCH(F944,Vöruskrá!B:B,0)),""),"")))</f>
        <v/>
      </c>
      <c r="M944" s="26" t="str">
        <f>IF(F944="","",IFERROR(IFERROR(INDEX(Réttabanki!F:F,MATCH(F944,Réttabanki!A:A,0)),""),IFERROR(IFERROR(INDEX(Vöruskrá!H:H,MATCH(F944,Vöruskrá!B:B,0)),""),"")))</f>
        <v/>
      </c>
      <c r="N944" s="27" t="str">
        <f>IF(OR(F944="",H944=""),"",IFERROR(IFERROR(INDEX(Réttabanki!G:G,MATCH(F944,Réttabanki!A:A,0)),"")*H944/100,IFERROR(IFERROR(INDEX(Vöruskrá!J:J,MATCH(F944,Vöruskrá!B:B,0)),"")*H944/100,"")))</f>
        <v/>
      </c>
      <c r="O944" s="27" t="str">
        <f>IF(OR(F944="",H944=""),"",IFERROR(IFERROR(INDEX(Réttabanki!H:H,MATCH(F944,Réttabanki!A:A,0)),"")*H944/100,IFERROR(IFERROR(INDEX(Vöruskrá!K:K,MATCH(F944,Vöruskrá!B:B,0)),"")*H944/100,"")))</f>
        <v/>
      </c>
      <c r="P944" s="27" t="str">
        <f>IF(OR(F944="",H944=""),"",IFERROR(IFERROR(INDEX(Réttabanki!I:I,MATCH(F944,Réttabanki!A:A,0)),"")*H944/100,IFERROR(IFERROR(INDEX(Vöruskrá!L:L,MATCH(F944,Vöruskrá!B:B,0)),"")*H944/100,"")))</f>
        <v/>
      </c>
      <c r="Q944" s="27" t="str">
        <f>IF(OR(F944="",H944=""),"",IFERROR(IFERROR(INDEX(Réttabanki!J:J,MATCH(F944,Réttabanki!A:A,0)),"")*H944/100,IFERROR(IFERROR(INDEX(Vöruskrá!M:M,MATCH(F944,Vöruskrá!B:B,0)),"")*H944/100,"")))</f>
        <v/>
      </c>
      <c r="R944" s="27" t="str">
        <f>IF(OR(F944="",H944=""),"",IFERROR(IFERROR(INDEX(Réttabanki!K:K,MATCH(F944,Réttabanki!A:A,0)),"")*H944/100,IFERROR(IFERROR(INDEX(Vöruskrá!O:O,MATCH(F944,Vöruskrá!B:B,0)),"")*H944/100,"")))</f>
        <v/>
      </c>
      <c r="S944" s="27" t="str">
        <f>IF(OR(F944="",H944=""),"",IFERROR(IFERROR(INDEX(Réttabanki!L:L,MATCH(F944,Réttabanki!A:A,0)),"")*H944/100,IFERROR(IFERROR(INDEX(Vöruskrá!P:P,MATCH(F944,Vöruskrá!B:B,0)),"")*H944/100,"")))</f>
        <v/>
      </c>
      <c r="T944" s="29" t="str">
        <f>IF(F944="","",IFERROR(INDEX(Réttabanki!Q:Q,MATCH(F944,Réttabanki!A:A,0)),IFERROR(INDEX(Réttabanki!Q:Q,MATCH(F944,Réttabanki!B:B,0)),"")))</f>
        <v/>
      </c>
      <c r="U944" s="30" t="str">
        <f>IF(F944="","",IFERROR(INDEX(Réttabanki!R:R,MATCH(F944,Réttabanki!A:A,0)),IFERROR(INDEX(Réttabanki!R:R,MATCH(F944,Réttabanki!B:B,0)),"")))</f>
        <v/>
      </c>
    </row>
    <row r="945" spans="1:21" ht="15" customHeight="1">
      <c r="A945" s="35"/>
      <c r="B945" s="36"/>
      <c r="C945" s="36"/>
      <c r="D945" s="37"/>
      <c r="E945" s="37"/>
      <c r="F945" s="37"/>
      <c r="G945" s="37"/>
      <c r="H945" s="38"/>
      <c r="I945" s="38"/>
      <c r="J945" s="39"/>
      <c r="K945" s="26" t="str">
        <f>IF(F945="","",IFERROR(IFERROR(INDEX(Réttabanki!D:D,MATCH(F945,Réttabanki!A:A,0)),""),IFERROR(IFERROR(INDEX(Vöruskrá!F:F,MATCH(F945,Vöruskrá!B:B,0)),""),"")))</f>
        <v/>
      </c>
      <c r="L945" s="26" t="str">
        <f>IF(F945="","",IFERROR(IFERROR(INDEX(Réttabanki!E:E,MATCH(F945,Réttabanki!A:A,0)),""),IFERROR(IFERROR(INDEX(Vöruskrá!G:G,MATCH(F945,Vöruskrá!B:B,0)),""),"")))</f>
        <v/>
      </c>
      <c r="M945" s="26" t="str">
        <f>IF(F945="","",IFERROR(IFERROR(INDEX(Réttabanki!F:F,MATCH(F945,Réttabanki!A:A,0)),""),IFERROR(IFERROR(INDEX(Vöruskrá!H:H,MATCH(F945,Vöruskrá!B:B,0)),""),"")))</f>
        <v/>
      </c>
      <c r="N945" s="27" t="str">
        <f>IF(OR(F945="",H945=""),"",IFERROR(IFERROR(INDEX(Réttabanki!G:G,MATCH(F945,Réttabanki!A:A,0)),"")*H945/100,IFERROR(IFERROR(INDEX(Vöruskrá!J:J,MATCH(F945,Vöruskrá!B:B,0)),"")*H945/100,"")))</f>
        <v/>
      </c>
      <c r="O945" s="27" t="str">
        <f>IF(OR(F945="",H945=""),"",IFERROR(IFERROR(INDEX(Réttabanki!H:H,MATCH(F945,Réttabanki!A:A,0)),"")*H945/100,IFERROR(IFERROR(INDEX(Vöruskrá!K:K,MATCH(F945,Vöruskrá!B:B,0)),"")*H945/100,"")))</f>
        <v/>
      </c>
      <c r="P945" s="27" t="str">
        <f>IF(OR(F945="",H945=""),"",IFERROR(IFERROR(INDEX(Réttabanki!I:I,MATCH(F945,Réttabanki!A:A,0)),"")*H945/100,IFERROR(IFERROR(INDEX(Vöruskrá!L:L,MATCH(F945,Vöruskrá!B:B,0)),"")*H945/100,"")))</f>
        <v/>
      </c>
      <c r="Q945" s="27" t="str">
        <f>IF(OR(F945="",H945=""),"",IFERROR(IFERROR(INDEX(Réttabanki!J:J,MATCH(F945,Réttabanki!A:A,0)),"")*H945/100,IFERROR(IFERROR(INDEX(Vöruskrá!M:M,MATCH(F945,Vöruskrá!B:B,0)),"")*H945/100,"")))</f>
        <v/>
      </c>
      <c r="R945" s="27" t="str">
        <f>IF(OR(F945="",H945=""),"",IFERROR(IFERROR(INDEX(Réttabanki!K:K,MATCH(F945,Réttabanki!A:A,0)),"")*H945/100,IFERROR(IFERROR(INDEX(Vöruskrá!O:O,MATCH(F945,Vöruskrá!B:B,0)),"")*H945/100,"")))</f>
        <v/>
      </c>
      <c r="S945" s="27" t="str">
        <f>IF(OR(F945="",H945=""),"",IFERROR(IFERROR(INDEX(Réttabanki!L:L,MATCH(F945,Réttabanki!A:A,0)),"")*H945/100,IFERROR(IFERROR(INDEX(Vöruskrá!P:P,MATCH(F945,Vöruskrá!B:B,0)),"")*H945/100,"")))</f>
        <v/>
      </c>
      <c r="T945" s="31"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5"/>
      <c r="B946" s="36"/>
      <c r="C946" s="36"/>
      <c r="D946" s="37"/>
      <c r="E946" s="37"/>
      <c r="F946" s="37"/>
      <c r="G946" s="37"/>
      <c r="H946" s="38"/>
      <c r="I946" s="38"/>
      <c r="J946" s="39"/>
      <c r="K946" s="26" t="str">
        <f>IF(F946="","",IFERROR(IFERROR(INDEX(Réttabanki!D:D,MATCH(F946,Réttabanki!A:A,0)),""),IFERROR(IFERROR(INDEX(Vöruskrá!F:F,MATCH(F946,Vöruskrá!B:B,0)),""),"")))</f>
        <v/>
      </c>
      <c r="L946" s="26" t="str">
        <f>IF(F946="","",IFERROR(IFERROR(INDEX(Réttabanki!E:E,MATCH(F946,Réttabanki!A:A,0)),""),IFERROR(IFERROR(INDEX(Vöruskrá!G:G,MATCH(F946,Vöruskrá!B:B,0)),""),"")))</f>
        <v/>
      </c>
      <c r="M946" s="26" t="str">
        <f>IF(F946="","",IFERROR(IFERROR(INDEX(Réttabanki!F:F,MATCH(F946,Réttabanki!A:A,0)),""),IFERROR(IFERROR(INDEX(Vöruskrá!H:H,MATCH(F946,Vöruskrá!B:B,0)),""),"")))</f>
        <v/>
      </c>
      <c r="N946" s="27" t="str">
        <f>IF(OR(F946="",H946=""),"",IFERROR(IFERROR(INDEX(Réttabanki!G:G,MATCH(F946,Réttabanki!A:A,0)),"")*H946/100,IFERROR(IFERROR(INDEX(Vöruskrá!J:J,MATCH(F946,Vöruskrá!B:B,0)),"")*H946/100,"")))</f>
        <v/>
      </c>
      <c r="O946" s="27" t="str">
        <f>IF(OR(F946="",H946=""),"",IFERROR(IFERROR(INDEX(Réttabanki!H:H,MATCH(F946,Réttabanki!A:A,0)),"")*H946/100,IFERROR(IFERROR(INDEX(Vöruskrá!K:K,MATCH(F946,Vöruskrá!B:B,0)),"")*H946/100,"")))</f>
        <v/>
      </c>
      <c r="P946" s="27" t="str">
        <f>IF(OR(F946="",H946=""),"",IFERROR(IFERROR(INDEX(Réttabanki!I:I,MATCH(F946,Réttabanki!A:A,0)),"")*H946/100,IFERROR(IFERROR(INDEX(Vöruskrá!L:L,MATCH(F946,Vöruskrá!B:B,0)),"")*H946/100,"")))</f>
        <v/>
      </c>
      <c r="Q946" s="27" t="str">
        <f>IF(OR(F946="",H946=""),"",IFERROR(IFERROR(INDEX(Réttabanki!J:J,MATCH(F946,Réttabanki!A:A,0)),"")*H946/100,IFERROR(IFERROR(INDEX(Vöruskrá!M:M,MATCH(F946,Vöruskrá!B:B,0)),"")*H946/100,"")))</f>
        <v/>
      </c>
      <c r="R946" s="27" t="str">
        <f>IF(OR(F946="",H946=""),"",IFERROR(IFERROR(INDEX(Réttabanki!K:K,MATCH(F946,Réttabanki!A:A,0)),"")*H946/100,IFERROR(IFERROR(INDEX(Vöruskrá!O:O,MATCH(F946,Vöruskrá!B:B,0)),"")*H946/100,"")))</f>
        <v/>
      </c>
      <c r="S946" s="27" t="str">
        <f>IF(OR(F946="",H946=""),"",IFERROR(IFERROR(INDEX(Réttabanki!L:L,MATCH(F946,Réttabanki!A:A,0)),"")*H946/100,IFERROR(IFERROR(INDEX(Vöruskrá!P:P,MATCH(F946,Vöruskrá!B:B,0)),"")*H946/100,"")))</f>
        <v/>
      </c>
      <c r="T946" s="29" t="str">
        <f>IF(F946="","",IFERROR(INDEX(Réttabanki!Q:Q,MATCH(F946,Réttabanki!A:A,0)),IFERROR(INDEX(Réttabanki!Q:Q,MATCH(F946,Réttabanki!B:B,0)),"")))</f>
        <v/>
      </c>
      <c r="U946" s="30" t="str">
        <f>IF(F946="","",IFERROR(INDEX(Réttabanki!R:R,MATCH(F946,Réttabanki!A:A,0)),IFERROR(INDEX(Réttabanki!R:R,MATCH(F946,Réttabanki!B:B,0)),"")))</f>
        <v/>
      </c>
    </row>
    <row r="947" spans="1:21" ht="15" customHeight="1">
      <c r="A947" s="35"/>
      <c r="B947" s="36"/>
      <c r="C947" s="36"/>
      <c r="D947" s="37"/>
      <c r="E947" s="37"/>
      <c r="F947" s="37"/>
      <c r="G947" s="37"/>
      <c r="H947" s="38"/>
      <c r="I947" s="38"/>
      <c r="J947" s="39"/>
      <c r="K947" s="26" t="str">
        <f>IF(F947="","",IFERROR(IFERROR(INDEX(Réttabanki!D:D,MATCH(F947,Réttabanki!A:A,0)),""),IFERROR(IFERROR(INDEX(Vöruskrá!F:F,MATCH(F947,Vöruskrá!B:B,0)),""),"")))</f>
        <v/>
      </c>
      <c r="L947" s="26" t="str">
        <f>IF(F947="","",IFERROR(IFERROR(INDEX(Réttabanki!E:E,MATCH(F947,Réttabanki!A:A,0)),""),IFERROR(IFERROR(INDEX(Vöruskrá!G:G,MATCH(F947,Vöruskrá!B:B,0)),""),"")))</f>
        <v/>
      </c>
      <c r="M947" s="26" t="str">
        <f>IF(F947="","",IFERROR(IFERROR(INDEX(Réttabanki!F:F,MATCH(F947,Réttabanki!A:A,0)),""),IFERROR(IFERROR(INDEX(Vöruskrá!H:H,MATCH(F947,Vöruskrá!B:B,0)),""),"")))</f>
        <v/>
      </c>
      <c r="N947" s="27" t="str">
        <f>IF(OR(F947="",H947=""),"",IFERROR(IFERROR(INDEX(Réttabanki!G:G,MATCH(F947,Réttabanki!A:A,0)),"")*H947/100,IFERROR(IFERROR(INDEX(Vöruskrá!J:J,MATCH(F947,Vöruskrá!B:B,0)),"")*H947/100,"")))</f>
        <v/>
      </c>
      <c r="O947" s="27" t="str">
        <f>IF(OR(F947="",H947=""),"",IFERROR(IFERROR(INDEX(Réttabanki!H:H,MATCH(F947,Réttabanki!A:A,0)),"")*H947/100,IFERROR(IFERROR(INDEX(Vöruskrá!K:K,MATCH(F947,Vöruskrá!B:B,0)),"")*H947/100,"")))</f>
        <v/>
      </c>
      <c r="P947" s="27" t="str">
        <f>IF(OR(F947="",H947=""),"",IFERROR(IFERROR(INDEX(Réttabanki!I:I,MATCH(F947,Réttabanki!A:A,0)),"")*H947/100,IFERROR(IFERROR(INDEX(Vöruskrá!L:L,MATCH(F947,Vöruskrá!B:B,0)),"")*H947/100,"")))</f>
        <v/>
      </c>
      <c r="Q947" s="27" t="str">
        <f>IF(OR(F947="",H947=""),"",IFERROR(IFERROR(INDEX(Réttabanki!J:J,MATCH(F947,Réttabanki!A:A,0)),"")*H947/100,IFERROR(IFERROR(INDEX(Vöruskrá!M:M,MATCH(F947,Vöruskrá!B:B,0)),"")*H947/100,"")))</f>
        <v/>
      </c>
      <c r="R947" s="27" t="str">
        <f>IF(OR(F947="",H947=""),"",IFERROR(IFERROR(INDEX(Réttabanki!K:K,MATCH(F947,Réttabanki!A:A,0)),"")*H947/100,IFERROR(IFERROR(INDEX(Vöruskrá!O:O,MATCH(F947,Vöruskrá!B:B,0)),"")*H947/100,"")))</f>
        <v/>
      </c>
      <c r="S947" s="27" t="str">
        <f>IF(OR(F947="",H947=""),"",IFERROR(IFERROR(INDEX(Réttabanki!L:L,MATCH(F947,Réttabanki!A:A,0)),"")*H947/100,IFERROR(IFERROR(INDEX(Vöruskrá!P:P,MATCH(F947,Vöruskrá!B:B,0)),"")*H947/100,"")))</f>
        <v/>
      </c>
      <c r="T947" s="31"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5"/>
      <c r="B948" s="36"/>
      <c r="C948" s="36"/>
      <c r="D948" s="37"/>
      <c r="E948" s="37"/>
      <c r="F948" s="37"/>
      <c r="G948" s="37"/>
      <c r="H948" s="38"/>
      <c r="I948" s="38"/>
      <c r="J948" s="39"/>
      <c r="K948" s="26" t="str">
        <f>IF(F948="","",IFERROR(IFERROR(INDEX(Réttabanki!D:D,MATCH(F948,Réttabanki!A:A,0)),""),IFERROR(IFERROR(INDEX(Vöruskrá!F:F,MATCH(F948,Vöruskrá!B:B,0)),""),"")))</f>
        <v/>
      </c>
      <c r="L948" s="26" t="str">
        <f>IF(F948="","",IFERROR(IFERROR(INDEX(Réttabanki!E:E,MATCH(F948,Réttabanki!A:A,0)),""),IFERROR(IFERROR(INDEX(Vöruskrá!G:G,MATCH(F948,Vöruskrá!B:B,0)),""),"")))</f>
        <v/>
      </c>
      <c r="M948" s="26" t="str">
        <f>IF(F948="","",IFERROR(IFERROR(INDEX(Réttabanki!F:F,MATCH(F948,Réttabanki!A:A,0)),""),IFERROR(IFERROR(INDEX(Vöruskrá!H:H,MATCH(F948,Vöruskrá!B:B,0)),""),"")))</f>
        <v/>
      </c>
      <c r="N948" s="27" t="str">
        <f>IF(OR(F948="",H948=""),"",IFERROR(IFERROR(INDEX(Réttabanki!G:G,MATCH(F948,Réttabanki!A:A,0)),"")*H948/100,IFERROR(IFERROR(INDEX(Vöruskrá!J:J,MATCH(F948,Vöruskrá!B:B,0)),"")*H948/100,"")))</f>
        <v/>
      </c>
      <c r="O948" s="27" t="str">
        <f>IF(OR(F948="",H948=""),"",IFERROR(IFERROR(INDEX(Réttabanki!H:H,MATCH(F948,Réttabanki!A:A,0)),"")*H948/100,IFERROR(IFERROR(INDEX(Vöruskrá!K:K,MATCH(F948,Vöruskrá!B:B,0)),"")*H948/100,"")))</f>
        <v/>
      </c>
      <c r="P948" s="27" t="str">
        <f>IF(OR(F948="",H948=""),"",IFERROR(IFERROR(INDEX(Réttabanki!I:I,MATCH(F948,Réttabanki!A:A,0)),"")*H948/100,IFERROR(IFERROR(INDEX(Vöruskrá!L:L,MATCH(F948,Vöruskrá!B:B,0)),"")*H948/100,"")))</f>
        <v/>
      </c>
      <c r="Q948" s="27" t="str">
        <f>IF(OR(F948="",H948=""),"",IFERROR(IFERROR(INDEX(Réttabanki!J:J,MATCH(F948,Réttabanki!A:A,0)),"")*H948/100,IFERROR(IFERROR(INDEX(Vöruskrá!M:M,MATCH(F948,Vöruskrá!B:B,0)),"")*H948/100,"")))</f>
        <v/>
      </c>
      <c r="R948" s="27" t="str">
        <f>IF(OR(F948="",H948=""),"",IFERROR(IFERROR(INDEX(Réttabanki!K:K,MATCH(F948,Réttabanki!A:A,0)),"")*H948/100,IFERROR(IFERROR(INDEX(Vöruskrá!O:O,MATCH(F948,Vöruskrá!B:B,0)),"")*H948/100,"")))</f>
        <v/>
      </c>
      <c r="S948" s="27" t="str">
        <f>IF(OR(F948="",H948=""),"",IFERROR(IFERROR(INDEX(Réttabanki!L:L,MATCH(F948,Réttabanki!A:A,0)),"")*H948/100,IFERROR(IFERROR(INDEX(Vöruskrá!P:P,MATCH(F948,Vöruskrá!B:B,0)),"")*H948/100,"")))</f>
        <v/>
      </c>
      <c r="T948" s="29" t="str">
        <f>IF(F948="","",IFERROR(INDEX(Réttabanki!Q:Q,MATCH(F948,Réttabanki!A:A,0)),IFERROR(INDEX(Réttabanki!Q:Q,MATCH(F948,Réttabanki!B:B,0)),"")))</f>
        <v/>
      </c>
      <c r="U948" s="30" t="str">
        <f>IF(F948="","",IFERROR(INDEX(Réttabanki!R:R,MATCH(F948,Réttabanki!A:A,0)),IFERROR(INDEX(Réttabanki!R:R,MATCH(F948,Réttabanki!B:B,0)),"")))</f>
        <v/>
      </c>
    </row>
    <row r="949" spans="1:21" ht="15" customHeight="1">
      <c r="A949" s="35"/>
      <c r="B949" s="36"/>
      <c r="C949" s="36"/>
      <c r="D949" s="37"/>
      <c r="E949" s="37"/>
      <c r="F949" s="37"/>
      <c r="G949" s="37"/>
      <c r="H949" s="38"/>
      <c r="I949" s="38"/>
      <c r="J949" s="39"/>
      <c r="K949" s="26" t="str">
        <f>IF(F949="","",IFERROR(IFERROR(INDEX(Réttabanki!D:D,MATCH(F949,Réttabanki!A:A,0)),""),IFERROR(IFERROR(INDEX(Vöruskrá!F:F,MATCH(F949,Vöruskrá!B:B,0)),""),"")))</f>
        <v/>
      </c>
      <c r="L949" s="26" t="str">
        <f>IF(F949="","",IFERROR(IFERROR(INDEX(Réttabanki!E:E,MATCH(F949,Réttabanki!A:A,0)),""),IFERROR(IFERROR(INDEX(Vöruskrá!G:G,MATCH(F949,Vöruskrá!B:B,0)),""),"")))</f>
        <v/>
      </c>
      <c r="M949" s="26" t="str">
        <f>IF(F949="","",IFERROR(IFERROR(INDEX(Réttabanki!F:F,MATCH(F949,Réttabanki!A:A,0)),""),IFERROR(IFERROR(INDEX(Vöruskrá!H:H,MATCH(F949,Vöruskrá!B:B,0)),""),"")))</f>
        <v/>
      </c>
      <c r="N949" s="27" t="str">
        <f>IF(OR(F949="",H949=""),"",IFERROR(IFERROR(INDEX(Réttabanki!G:G,MATCH(F949,Réttabanki!A:A,0)),"")*H949/100,IFERROR(IFERROR(INDEX(Vöruskrá!J:J,MATCH(F949,Vöruskrá!B:B,0)),"")*H949/100,"")))</f>
        <v/>
      </c>
      <c r="O949" s="27" t="str">
        <f>IF(OR(F949="",H949=""),"",IFERROR(IFERROR(INDEX(Réttabanki!H:H,MATCH(F949,Réttabanki!A:A,0)),"")*H949/100,IFERROR(IFERROR(INDEX(Vöruskrá!K:K,MATCH(F949,Vöruskrá!B:B,0)),"")*H949/100,"")))</f>
        <v/>
      </c>
      <c r="P949" s="27" t="str">
        <f>IF(OR(F949="",H949=""),"",IFERROR(IFERROR(INDEX(Réttabanki!I:I,MATCH(F949,Réttabanki!A:A,0)),"")*H949/100,IFERROR(IFERROR(INDEX(Vöruskrá!L:L,MATCH(F949,Vöruskrá!B:B,0)),"")*H949/100,"")))</f>
        <v/>
      </c>
      <c r="Q949" s="27" t="str">
        <f>IF(OR(F949="",H949=""),"",IFERROR(IFERROR(INDEX(Réttabanki!J:J,MATCH(F949,Réttabanki!A:A,0)),"")*H949/100,IFERROR(IFERROR(INDEX(Vöruskrá!M:M,MATCH(F949,Vöruskrá!B:B,0)),"")*H949/100,"")))</f>
        <v/>
      </c>
      <c r="R949" s="27" t="str">
        <f>IF(OR(F949="",H949=""),"",IFERROR(IFERROR(INDEX(Réttabanki!K:K,MATCH(F949,Réttabanki!A:A,0)),"")*H949/100,IFERROR(IFERROR(INDEX(Vöruskrá!O:O,MATCH(F949,Vöruskrá!B:B,0)),"")*H949/100,"")))</f>
        <v/>
      </c>
      <c r="S949" s="27" t="str">
        <f>IF(OR(F949="",H949=""),"",IFERROR(IFERROR(INDEX(Réttabanki!L:L,MATCH(F949,Réttabanki!A:A,0)),"")*H949/100,IFERROR(IFERROR(INDEX(Vöruskrá!P:P,MATCH(F949,Vöruskrá!B:B,0)),"")*H949/100,"")))</f>
        <v/>
      </c>
      <c r="T949" s="31"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5"/>
      <c r="B950" s="36"/>
      <c r="C950" s="36"/>
      <c r="D950" s="37"/>
      <c r="E950" s="37"/>
      <c r="F950" s="37"/>
      <c r="G950" s="37"/>
      <c r="H950" s="38"/>
      <c r="I950" s="38"/>
      <c r="J950" s="39"/>
      <c r="K950" s="26" t="str">
        <f>IF(F950="","",IFERROR(IFERROR(INDEX(Réttabanki!D:D,MATCH(F950,Réttabanki!A:A,0)),""),IFERROR(IFERROR(INDEX(Vöruskrá!F:F,MATCH(F950,Vöruskrá!B:B,0)),""),"")))</f>
        <v/>
      </c>
      <c r="L950" s="26" t="str">
        <f>IF(F950="","",IFERROR(IFERROR(INDEX(Réttabanki!E:E,MATCH(F950,Réttabanki!A:A,0)),""),IFERROR(IFERROR(INDEX(Vöruskrá!G:G,MATCH(F950,Vöruskrá!B:B,0)),""),"")))</f>
        <v/>
      </c>
      <c r="M950" s="26" t="str">
        <f>IF(F950="","",IFERROR(IFERROR(INDEX(Réttabanki!F:F,MATCH(F950,Réttabanki!A:A,0)),""),IFERROR(IFERROR(INDEX(Vöruskrá!H:H,MATCH(F950,Vöruskrá!B:B,0)),""),"")))</f>
        <v/>
      </c>
      <c r="N950" s="27" t="str">
        <f>IF(OR(F950="",H950=""),"",IFERROR(IFERROR(INDEX(Réttabanki!G:G,MATCH(F950,Réttabanki!A:A,0)),"")*H950/100,IFERROR(IFERROR(INDEX(Vöruskrá!J:J,MATCH(F950,Vöruskrá!B:B,0)),"")*H950/100,"")))</f>
        <v/>
      </c>
      <c r="O950" s="27" t="str">
        <f>IF(OR(F950="",H950=""),"",IFERROR(IFERROR(INDEX(Réttabanki!H:H,MATCH(F950,Réttabanki!A:A,0)),"")*H950/100,IFERROR(IFERROR(INDEX(Vöruskrá!K:K,MATCH(F950,Vöruskrá!B:B,0)),"")*H950/100,"")))</f>
        <v/>
      </c>
      <c r="P950" s="27" t="str">
        <f>IF(OR(F950="",H950=""),"",IFERROR(IFERROR(INDEX(Réttabanki!I:I,MATCH(F950,Réttabanki!A:A,0)),"")*H950/100,IFERROR(IFERROR(INDEX(Vöruskrá!L:L,MATCH(F950,Vöruskrá!B:B,0)),"")*H950/100,"")))</f>
        <v/>
      </c>
      <c r="Q950" s="27" t="str">
        <f>IF(OR(F950="",H950=""),"",IFERROR(IFERROR(INDEX(Réttabanki!J:J,MATCH(F950,Réttabanki!A:A,0)),"")*H950/100,IFERROR(IFERROR(INDEX(Vöruskrá!M:M,MATCH(F950,Vöruskrá!B:B,0)),"")*H950/100,"")))</f>
        <v/>
      </c>
      <c r="R950" s="27" t="str">
        <f>IF(OR(F950="",H950=""),"",IFERROR(IFERROR(INDEX(Réttabanki!K:K,MATCH(F950,Réttabanki!A:A,0)),"")*H950/100,IFERROR(IFERROR(INDEX(Vöruskrá!O:O,MATCH(F950,Vöruskrá!B:B,0)),"")*H950/100,"")))</f>
        <v/>
      </c>
      <c r="S950" s="27" t="str">
        <f>IF(OR(F950="",H950=""),"",IFERROR(IFERROR(INDEX(Réttabanki!L:L,MATCH(F950,Réttabanki!A:A,0)),"")*H950/100,IFERROR(IFERROR(INDEX(Vöruskrá!P:P,MATCH(F950,Vöruskrá!B:B,0)),"")*H950/100,"")))</f>
        <v/>
      </c>
      <c r="T950" s="29" t="str">
        <f>IF(F950="","",IFERROR(INDEX(Réttabanki!Q:Q,MATCH(F950,Réttabanki!A:A,0)),IFERROR(INDEX(Réttabanki!Q:Q,MATCH(F950,Réttabanki!B:B,0)),"")))</f>
        <v/>
      </c>
      <c r="U950" s="30" t="str">
        <f>IF(F950="","",IFERROR(INDEX(Réttabanki!R:R,MATCH(F950,Réttabanki!A:A,0)),IFERROR(INDEX(Réttabanki!R:R,MATCH(F950,Réttabanki!B:B,0)),"")))</f>
        <v/>
      </c>
    </row>
    <row r="951" spans="1:21" ht="15" customHeight="1">
      <c r="A951" s="35"/>
      <c r="B951" s="36"/>
      <c r="C951" s="36"/>
      <c r="D951" s="37"/>
      <c r="E951" s="37"/>
      <c r="F951" s="37"/>
      <c r="G951" s="37"/>
      <c r="H951" s="38"/>
      <c r="I951" s="38"/>
      <c r="J951" s="39"/>
      <c r="K951" s="26" t="str">
        <f>IF(F951="","",IFERROR(IFERROR(INDEX(Réttabanki!D:D,MATCH(F951,Réttabanki!A:A,0)),""),IFERROR(IFERROR(INDEX(Vöruskrá!F:F,MATCH(F951,Vöruskrá!B:B,0)),""),"")))</f>
        <v/>
      </c>
      <c r="L951" s="26" t="str">
        <f>IF(F951="","",IFERROR(IFERROR(INDEX(Réttabanki!E:E,MATCH(F951,Réttabanki!A:A,0)),""),IFERROR(IFERROR(INDEX(Vöruskrá!G:G,MATCH(F951,Vöruskrá!B:B,0)),""),"")))</f>
        <v/>
      </c>
      <c r="M951" s="26" t="str">
        <f>IF(F951="","",IFERROR(IFERROR(INDEX(Réttabanki!F:F,MATCH(F951,Réttabanki!A:A,0)),""),IFERROR(IFERROR(INDEX(Vöruskrá!H:H,MATCH(F951,Vöruskrá!B:B,0)),""),"")))</f>
        <v/>
      </c>
      <c r="N951" s="27" t="str">
        <f>IF(OR(F951="",H951=""),"",IFERROR(IFERROR(INDEX(Réttabanki!G:G,MATCH(F951,Réttabanki!A:A,0)),"")*H951/100,IFERROR(IFERROR(INDEX(Vöruskrá!J:J,MATCH(F951,Vöruskrá!B:B,0)),"")*H951/100,"")))</f>
        <v/>
      </c>
      <c r="O951" s="27" t="str">
        <f>IF(OR(F951="",H951=""),"",IFERROR(IFERROR(INDEX(Réttabanki!H:H,MATCH(F951,Réttabanki!A:A,0)),"")*H951/100,IFERROR(IFERROR(INDEX(Vöruskrá!K:K,MATCH(F951,Vöruskrá!B:B,0)),"")*H951/100,"")))</f>
        <v/>
      </c>
      <c r="P951" s="27" t="str">
        <f>IF(OR(F951="",H951=""),"",IFERROR(IFERROR(INDEX(Réttabanki!I:I,MATCH(F951,Réttabanki!A:A,0)),"")*H951/100,IFERROR(IFERROR(INDEX(Vöruskrá!L:L,MATCH(F951,Vöruskrá!B:B,0)),"")*H951/100,"")))</f>
        <v/>
      </c>
      <c r="Q951" s="27" t="str">
        <f>IF(OR(F951="",H951=""),"",IFERROR(IFERROR(INDEX(Réttabanki!J:J,MATCH(F951,Réttabanki!A:A,0)),"")*H951/100,IFERROR(IFERROR(INDEX(Vöruskrá!M:M,MATCH(F951,Vöruskrá!B:B,0)),"")*H951/100,"")))</f>
        <v/>
      </c>
      <c r="R951" s="27" t="str">
        <f>IF(OR(F951="",H951=""),"",IFERROR(IFERROR(INDEX(Réttabanki!K:K,MATCH(F951,Réttabanki!A:A,0)),"")*H951/100,IFERROR(IFERROR(INDEX(Vöruskrá!O:O,MATCH(F951,Vöruskrá!B:B,0)),"")*H951/100,"")))</f>
        <v/>
      </c>
      <c r="S951" s="27" t="str">
        <f>IF(OR(F951="",H951=""),"",IFERROR(IFERROR(INDEX(Réttabanki!L:L,MATCH(F951,Réttabanki!A:A,0)),"")*H951/100,IFERROR(IFERROR(INDEX(Vöruskrá!P:P,MATCH(F951,Vöruskrá!B:B,0)),"")*H951/100,"")))</f>
        <v/>
      </c>
      <c r="T951" s="31"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5"/>
      <c r="B952" s="36"/>
      <c r="C952" s="36"/>
      <c r="D952" s="37"/>
      <c r="E952" s="37"/>
      <c r="F952" s="37"/>
      <c r="G952" s="37"/>
      <c r="H952" s="38"/>
      <c r="I952" s="38"/>
      <c r="J952" s="39"/>
      <c r="K952" s="26" t="str">
        <f>IF(F952="","",IFERROR(IFERROR(INDEX(Réttabanki!D:D,MATCH(F952,Réttabanki!A:A,0)),""),IFERROR(IFERROR(INDEX(Vöruskrá!F:F,MATCH(F952,Vöruskrá!B:B,0)),""),"")))</f>
        <v/>
      </c>
      <c r="L952" s="26" t="str">
        <f>IF(F952="","",IFERROR(IFERROR(INDEX(Réttabanki!E:E,MATCH(F952,Réttabanki!A:A,0)),""),IFERROR(IFERROR(INDEX(Vöruskrá!G:G,MATCH(F952,Vöruskrá!B:B,0)),""),"")))</f>
        <v/>
      </c>
      <c r="M952" s="26" t="str">
        <f>IF(F952="","",IFERROR(IFERROR(INDEX(Réttabanki!F:F,MATCH(F952,Réttabanki!A:A,0)),""),IFERROR(IFERROR(INDEX(Vöruskrá!H:H,MATCH(F952,Vöruskrá!B:B,0)),""),"")))</f>
        <v/>
      </c>
      <c r="N952" s="27" t="str">
        <f>IF(OR(F952="",H952=""),"",IFERROR(IFERROR(INDEX(Réttabanki!G:G,MATCH(F952,Réttabanki!A:A,0)),"")*H952/100,IFERROR(IFERROR(INDEX(Vöruskrá!J:J,MATCH(F952,Vöruskrá!B:B,0)),"")*H952/100,"")))</f>
        <v/>
      </c>
      <c r="O952" s="27" t="str">
        <f>IF(OR(F952="",H952=""),"",IFERROR(IFERROR(INDEX(Réttabanki!H:H,MATCH(F952,Réttabanki!A:A,0)),"")*H952/100,IFERROR(IFERROR(INDEX(Vöruskrá!K:K,MATCH(F952,Vöruskrá!B:B,0)),"")*H952/100,"")))</f>
        <v/>
      </c>
      <c r="P952" s="27" t="str">
        <f>IF(OR(F952="",H952=""),"",IFERROR(IFERROR(INDEX(Réttabanki!I:I,MATCH(F952,Réttabanki!A:A,0)),"")*H952/100,IFERROR(IFERROR(INDEX(Vöruskrá!L:L,MATCH(F952,Vöruskrá!B:B,0)),"")*H952/100,"")))</f>
        <v/>
      </c>
      <c r="Q952" s="27" t="str">
        <f>IF(OR(F952="",H952=""),"",IFERROR(IFERROR(INDEX(Réttabanki!J:J,MATCH(F952,Réttabanki!A:A,0)),"")*H952/100,IFERROR(IFERROR(INDEX(Vöruskrá!M:M,MATCH(F952,Vöruskrá!B:B,0)),"")*H952/100,"")))</f>
        <v/>
      </c>
      <c r="R952" s="27" t="str">
        <f>IF(OR(F952="",H952=""),"",IFERROR(IFERROR(INDEX(Réttabanki!K:K,MATCH(F952,Réttabanki!A:A,0)),"")*H952/100,IFERROR(IFERROR(INDEX(Vöruskrá!O:O,MATCH(F952,Vöruskrá!B:B,0)),"")*H952/100,"")))</f>
        <v/>
      </c>
      <c r="S952" s="27" t="str">
        <f>IF(OR(F952="",H952=""),"",IFERROR(IFERROR(INDEX(Réttabanki!L:L,MATCH(F952,Réttabanki!A:A,0)),"")*H952/100,IFERROR(IFERROR(INDEX(Vöruskrá!P:P,MATCH(F952,Vöruskrá!B:B,0)),"")*H952/100,"")))</f>
        <v/>
      </c>
      <c r="T952" s="29" t="str">
        <f>IF(F952="","",IFERROR(INDEX(Réttabanki!Q:Q,MATCH(F952,Réttabanki!A:A,0)),IFERROR(INDEX(Réttabanki!Q:Q,MATCH(F952,Réttabanki!B:B,0)),"")))</f>
        <v/>
      </c>
      <c r="U952" s="30" t="str">
        <f>IF(F952="","",IFERROR(INDEX(Réttabanki!R:R,MATCH(F952,Réttabanki!A:A,0)),IFERROR(INDEX(Réttabanki!R:R,MATCH(F952,Réttabanki!B:B,0)),"")))</f>
        <v/>
      </c>
    </row>
    <row r="953" spans="1:21" ht="15" customHeight="1">
      <c r="A953" s="35"/>
      <c r="B953" s="36"/>
      <c r="C953" s="36"/>
      <c r="D953" s="37"/>
      <c r="E953" s="37"/>
      <c r="F953" s="37"/>
      <c r="G953" s="37"/>
      <c r="H953" s="38"/>
      <c r="I953" s="38"/>
      <c r="J953" s="39"/>
      <c r="K953" s="26" t="str">
        <f>IF(F953="","",IFERROR(IFERROR(INDEX(Réttabanki!D:D,MATCH(F953,Réttabanki!A:A,0)),""),IFERROR(IFERROR(INDEX(Vöruskrá!F:F,MATCH(F953,Vöruskrá!B:B,0)),""),"")))</f>
        <v/>
      </c>
      <c r="L953" s="26" t="str">
        <f>IF(F953="","",IFERROR(IFERROR(INDEX(Réttabanki!E:E,MATCH(F953,Réttabanki!A:A,0)),""),IFERROR(IFERROR(INDEX(Vöruskrá!G:G,MATCH(F953,Vöruskrá!B:B,0)),""),"")))</f>
        <v/>
      </c>
      <c r="M953" s="26" t="str">
        <f>IF(F953="","",IFERROR(IFERROR(INDEX(Réttabanki!F:F,MATCH(F953,Réttabanki!A:A,0)),""),IFERROR(IFERROR(INDEX(Vöruskrá!H:H,MATCH(F953,Vöruskrá!B:B,0)),""),"")))</f>
        <v/>
      </c>
      <c r="N953" s="27" t="str">
        <f>IF(OR(F953="",H953=""),"",IFERROR(IFERROR(INDEX(Réttabanki!G:G,MATCH(F953,Réttabanki!A:A,0)),"")*H953/100,IFERROR(IFERROR(INDEX(Vöruskrá!J:J,MATCH(F953,Vöruskrá!B:B,0)),"")*H953/100,"")))</f>
        <v/>
      </c>
      <c r="O953" s="27" t="str">
        <f>IF(OR(F953="",H953=""),"",IFERROR(IFERROR(INDEX(Réttabanki!H:H,MATCH(F953,Réttabanki!A:A,0)),"")*H953/100,IFERROR(IFERROR(INDEX(Vöruskrá!K:K,MATCH(F953,Vöruskrá!B:B,0)),"")*H953/100,"")))</f>
        <v/>
      </c>
      <c r="P953" s="27" t="str">
        <f>IF(OR(F953="",H953=""),"",IFERROR(IFERROR(INDEX(Réttabanki!I:I,MATCH(F953,Réttabanki!A:A,0)),"")*H953/100,IFERROR(IFERROR(INDEX(Vöruskrá!L:L,MATCH(F953,Vöruskrá!B:B,0)),"")*H953/100,"")))</f>
        <v/>
      </c>
      <c r="Q953" s="27" t="str">
        <f>IF(OR(F953="",H953=""),"",IFERROR(IFERROR(INDEX(Réttabanki!J:J,MATCH(F953,Réttabanki!A:A,0)),"")*H953/100,IFERROR(IFERROR(INDEX(Vöruskrá!M:M,MATCH(F953,Vöruskrá!B:B,0)),"")*H953/100,"")))</f>
        <v/>
      </c>
      <c r="R953" s="27" t="str">
        <f>IF(OR(F953="",H953=""),"",IFERROR(IFERROR(INDEX(Réttabanki!K:K,MATCH(F953,Réttabanki!A:A,0)),"")*H953/100,IFERROR(IFERROR(INDEX(Vöruskrá!O:O,MATCH(F953,Vöruskrá!B:B,0)),"")*H953/100,"")))</f>
        <v/>
      </c>
      <c r="S953" s="27" t="str">
        <f>IF(OR(F953="",H953=""),"",IFERROR(IFERROR(INDEX(Réttabanki!L:L,MATCH(F953,Réttabanki!A:A,0)),"")*H953/100,IFERROR(IFERROR(INDEX(Vöruskrá!P:P,MATCH(F953,Vöruskrá!B:B,0)),"")*H953/100,"")))</f>
        <v/>
      </c>
      <c r="T953" s="31"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5"/>
      <c r="B954" s="36"/>
      <c r="C954" s="36"/>
      <c r="D954" s="37"/>
      <c r="E954" s="37"/>
      <c r="F954" s="37"/>
      <c r="G954" s="37"/>
      <c r="H954" s="38"/>
      <c r="I954" s="38"/>
      <c r="J954" s="39"/>
      <c r="K954" s="26" t="str">
        <f>IF(F954="","",IFERROR(IFERROR(INDEX(Réttabanki!D:D,MATCH(F954,Réttabanki!A:A,0)),""),IFERROR(IFERROR(INDEX(Vöruskrá!F:F,MATCH(F954,Vöruskrá!B:B,0)),""),"")))</f>
        <v/>
      </c>
      <c r="L954" s="26" t="str">
        <f>IF(F954="","",IFERROR(IFERROR(INDEX(Réttabanki!E:E,MATCH(F954,Réttabanki!A:A,0)),""),IFERROR(IFERROR(INDEX(Vöruskrá!G:G,MATCH(F954,Vöruskrá!B:B,0)),""),"")))</f>
        <v/>
      </c>
      <c r="M954" s="26" t="str">
        <f>IF(F954="","",IFERROR(IFERROR(INDEX(Réttabanki!F:F,MATCH(F954,Réttabanki!A:A,0)),""),IFERROR(IFERROR(INDEX(Vöruskrá!H:H,MATCH(F954,Vöruskrá!B:B,0)),""),"")))</f>
        <v/>
      </c>
      <c r="N954" s="27" t="str">
        <f>IF(OR(F954="",H954=""),"",IFERROR(IFERROR(INDEX(Réttabanki!G:G,MATCH(F954,Réttabanki!A:A,0)),"")*H954/100,IFERROR(IFERROR(INDEX(Vöruskrá!J:J,MATCH(F954,Vöruskrá!B:B,0)),"")*H954/100,"")))</f>
        <v/>
      </c>
      <c r="O954" s="27" t="str">
        <f>IF(OR(F954="",H954=""),"",IFERROR(IFERROR(INDEX(Réttabanki!H:H,MATCH(F954,Réttabanki!A:A,0)),"")*H954/100,IFERROR(IFERROR(INDEX(Vöruskrá!K:K,MATCH(F954,Vöruskrá!B:B,0)),"")*H954/100,"")))</f>
        <v/>
      </c>
      <c r="P954" s="27" t="str">
        <f>IF(OR(F954="",H954=""),"",IFERROR(IFERROR(INDEX(Réttabanki!I:I,MATCH(F954,Réttabanki!A:A,0)),"")*H954/100,IFERROR(IFERROR(INDEX(Vöruskrá!L:L,MATCH(F954,Vöruskrá!B:B,0)),"")*H954/100,"")))</f>
        <v/>
      </c>
      <c r="Q954" s="27" t="str">
        <f>IF(OR(F954="",H954=""),"",IFERROR(IFERROR(INDEX(Réttabanki!J:J,MATCH(F954,Réttabanki!A:A,0)),"")*H954/100,IFERROR(IFERROR(INDEX(Vöruskrá!M:M,MATCH(F954,Vöruskrá!B:B,0)),"")*H954/100,"")))</f>
        <v/>
      </c>
      <c r="R954" s="27" t="str">
        <f>IF(OR(F954="",H954=""),"",IFERROR(IFERROR(INDEX(Réttabanki!K:K,MATCH(F954,Réttabanki!A:A,0)),"")*H954/100,IFERROR(IFERROR(INDEX(Vöruskrá!O:O,MATCH(F954,Vöruskrá!B:B,0)),"")*H954/100,"")))</f>
        <v/>
      </c>
      <c r="S954" s="27" t="str">
        <f>IF(OR(F954="",H954=""),"",IFERROR(IFERROR(INDEX(Réttabanki!L:L,MATCH(F954,Réttabanki!A:A,0)),"")*H954/100,IFERROR(IFERROR(INDEX(Vöruskrá!P:P,MATCH(F954,Vöruskrá!B:B,0)),"")*H954/100,"")))</f>
        <v/>
      </c>
      <c r="T954" s="29" t="str">
        <f>IF(F954="","",IFERROR(INDEX(Réttabanki!Q:Q,MATCH(F954,Réttabanki!A:A,0)),IFERROR(INDEX(Réttabanki!Q:Q,MATCH(F954,Réttabanki!B:B,0)),"")))</f>
        <v/>
      </c>
      <c r="U954" s="30" t="str">
        <f>IF(F954="","",IFERROR(INDEX(Réttabanki!R:R,MATCH(F954,Réttabanki!A:A,0)),IFERROR(INDEX(Réttabanki!R:R,MATCH(F954,Réttabanki!B:B,0)),"")))</f>
        <v/>
      </c>
    </row>
    <row r="955" spans="1:21" ht="15" customHeight="1">
      <c r="A955" s="35"/>
      <c r="B955" s="36"/>
      <c r="C955" s="36"/>
      <c r="D955" s="37"/>
      <c r="E955" s="37"/>
      <c r="F955" s="37"/>
      <c r="G955" s="37"/>
      <c r="H955" s="38"/>
      <c r="I955" s="38"/>
      <c r="J955" s="39"/>
      <c r="K955" s="26" t="str">
        <f>IF(F955="","",IFERROR(IFERROR(INDEX(Réttabanki!D:D,MATCH(F955,Réttabanki!A:A,0)),""),IFERROR(IFERROR(INDEX(Vöruskrá!F:F,MATCH(F955,Vöruskrá!B:B,0)),""),"")))</f>
        <v/>
      </c>
      <c r="L955" s="26" t="str">
        <f>IF(F955="","",IFERROR(IFERROR(INDEX(Réttabanki!E:E,MATCH(F955,Réttabanki!A:A,0)),""),IFERROR(IFERROR(INDEX(Vöruskrá!G:G,MATCH(F955,Vöruskrá!B:B,0)),""),"")))</f>
        <v/>
      </c>
      <c r="M955" s="26" t="str">
        <f>IF(F955="","",IFERROR(IFERROR(INDEX(Réttabanki!F:F,MATCH(F955,Réttabanki!A:A,0)),""),IFERROR(IFERROR(INDEX(Vöruskrá!H:H,MATCH(F955,Vöruskrá!B:B,0)),""),"")))</f>
        <v/>
      </c>
      <c r="N955" s="27" t="str">
        <f>IF(OR(F955="",H955=""),"",IFERROR(IFERROR(INDEX(Réttabanki!G:G,MATCH(F955,Réttabanki!A:A,0)),"")*H955/100,IFERROR(IFERROR(INDEX(Vöruskrá!J:J,MATCH(F955,Vöruskrá!B:B,0)),"")*H955/100,"")))</f>
        <v/>
      </c>
      <c r="O955" s="27" t="str">
        <f>IF(OR(F955="",H955=""),"",IFERROR(IFERROR(INDEX(Réttabanki!H:H,MATCH(F955,Réttabanki!A:A,0)),"")*H955/100,IFERROR(IFERROR(INDEX(Vöruskrá!K:K,MATCH(F955,Vöruskrá!B:B,0)),"")*H955/100,"")))</f>
        <v/>
      </c>
      <c r="P955" s="27" t="str">
        <f>IF(OR(F955="",H955=""),"",IFERROR(IFERROR(INDEX(Réttabanki!I:I,MATCH(F955,Réttabanki!A:A,0)),"")*H955/100,IFERROR(IFERROR(INDEX(Vöruskrá!L:L,MATCH(F955,Vöruskrá!B:B,0)),"")*H955/100,"")))</f>
        <v/>
      </c>
      <c r="Q955" s="27" t="str">
        <f>IF(OR(F955="",H955=""),"",IFERROR(IFERROR(INDEX(Réttabanki!J:J,MATCH(F955,Réttabanki!A:A,0)),"")*H955/100,IFERROR(IFERROR(INDEX(Vöruskrá!M:M,MATCH(F955,Vöruskrá!B:B,0)),"")*H955/100,"")))</f>
        <v/>
      </c>
      <c r="R955" s="27" t="str">
        <f>IF(OR(F955="",H955=""),"",IFERROR(IFERROR(INDEX(Réttabanki!K:K,MATCH(F955,Réttabanki!A:A,0)),"")*H955/100,IFERROR(IFERROR(INDEX(Vöruskrá!O:O,MATCH(F955,Vöruskrá!B:B,0)),"")*H955/100,"")))</f>
        <v/>
      </c>
      <c r="S955" s="27" t="str">
        <f>IF(OR(F955="",H955=""),"",IFERROR(IFERROR(INDEX(Réttabanki!L:L,MATCH(F955,Réttabanki!A:A,0)),"")*H955/100,IFERROR(IFERROR(INDEX(Vöruskrá!P:P,MATCH(F955,Vöruskrá!B:B,0)),"")*H955/100,"")))</f>
        <v/>
      </c>
      <c r="T955" s="31"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5"/>
      <c r="B956" s="36"/>
      <c r="C956" s="36"/>
      <c r="D956" s="37"/>
      <c r="E956" s="37"/>
      <c r="F956" s="37"/>
      <c r="G956" s="37"/>
      <c r="H956" s="38"/>
      <c r="I956" s="38"/>
      <c r="J956" s="39"/>
      <c r="K956" s="26" t="str">
        <f>IF(F956="","",IFERROR(IFERROR(INDEX(Réttabanki!D:D,MATCH(F956,Réttabanki!A:A,0)),""),IFERROR(IFERROR(INDEX(Vöruskrá!F:F,MATCH(F956,Vöruskrá!B:B,0)),""),"")))</f>
        <v/>
      </c>
      <c r="L956" s="26" t="str">
        <f>IF(F956="","",IFERROR(IFERROR(INDEX(Réttabanki!E:E,MATCH(F956,Réttabanki!A:A,0)),""),IFERROR(IFERROR(INDEX(Vöruskrá!G:G,MATCH(F956,Vöruskrá!B:B,0)),""),"")))</f>
        <v/>
      </c>
      <c r="M956" s="26" t="str">
        <f>IF(F956="","",IFERROR(IFERROR(INDEX(Réttabanki!F:F,MATCH(F956,Réttabanki!A:A,0)),""),IFERROR(IFERROR(INDEX(Vöruskrá!H:H,MATCH(F956,Vöruskrá!B:B,0)),""),"")))</f>
        <v/>
      </c>
      <c r="N956" s="27" t="str">
        <f>IF(OR(F956="",H956=""),"",IFERROR(IFERROR(INDEX(Réttabanki!G:G,MATCH(F956,Réttabanki!A:A,0)),"")*H956/100,IFERROR(IFERROR(INDEX(Vöruskrá!J:J,MATCH(F956,Vöruskrá!B:B,0)),"")*H956/100,"")))</f>
        <v/>
      </c>
      <c r="O956" s="27" t="str">
        <f>IF(OR(F956="",H956=""),"",IFERROR(IFERROR(INDEX(Réttabanki!H:H,MATCH(F956,Réttabanki!A:A,0)),"")*H956/100,IFERROR(IFERROR(INDEX(Vöruskrá!K:K,MATCH(F956,Vöruskrá!B:B,0)),"")*H956/100,"")))</f>
        <v/>
      </c>
      <c r="P956" s="27" t="str">
        <f>IF(OR(F956="",H956=""),"",IFERROR(IFERROR(INDEX(Réttabanki!I:I,MATCH(F956,Réttabanki!A:A,0)),"")*H956/100,IFERROR(IFERROR(INDEX(Vöruskrá!L:L,MATCH(F956,Vöruskrá!B:B,0)),"")*H956/100,"")))</f>
        <v/>
      </c>
      <c r="Q956" s="27" t="str">
        <f>IF(OR(F956="",H956=""),"",IFERROR(IFERROR(INDEX(Réttabanki!J:J,MATCH(F956,Réttabanki!A:A,0)),"")*H956/100,IFERROR(IFERROR(INDEX(Vöruskrá!M:M,MATCH(F956,Vöruskrá!B:B,0)),"")*H956/100,"")))</f>
        <v/>
      </c>
      <c r="R956" s="27" t="str">
        <f>IF(OR(F956="",H956=""),"",IFERROR(IFERROR(INDEX(Réttabanki!K:K,MATCH(F956,Réttabanki!A:A,0)),"")*H956/100,IFERROR(IFERROR(INDEX(Vöruskrá!O:O,MATCH(F956,Vöruskrá!B:B,0)),"")*H956/100,"")))</f>
        <v/>
      </c>
      <c r="S956" s="27" t="str">
        <f>IF(OR(F956="",H956=""),"",IFERROR(IFERROR(INDEX(Réttabanki!L:L,MATCH(F956,Réttabanki!A:A,0)),"")*H956/100,IFERROR(IFERROR(INDEX(Vöruskrá!P:P,MATCH(F956,Vöruskrá!B:B,0)),"")*H956/100,"")))</f>
        <v/>
      </c>
      <c r="T956" s="29" t="str">
        <f>IF(F956="","",IFERROR(INDEX(Réttabanki!Q:Q,MATCH(F956,Réttabanki!A:A,0)),IFERROR(INDEX(Réttabanki!Q:Q,MATCH(F956,Réttabanki!B:B,0)),"")))</f>
        <v/>
      </c>
      <c r="U956" s="30" t="str">
        <f>IF(F956="","",IFERROR(INDEX(Réttabanki!R:R,MATCH(F956,Réttabanki!A:A,0)),IFERROR(INDEX(Réttabanki!R:R,MATCH(F956,Réttabanki!B:B,0)),"")))</f>
        <v/>
      </c>
    </row>
    <row r="957" spans="1:21" ht="15" customHeight="1">
      <c r="A957" s="35"/>
      <c r="B957" s="36"/>
      <c r="C957" s="36"/>
      <c r="D957" s="37"/>
      <c r="E957" s="37"/>
      <c r="F957" s="37"/>
      <c r="G957" s="37"/>
      <c r="H957" s="38"/>
      <c r="I957" s="38"/>
      <c r="J957" s="39"/>
      <c r="K957" s="26" t="str">
        <f>IF(F957="","",IFERROR(IFERROR(INDEX(Réttabanki!D:D,MATCH(F957,Réttabanki!A:A,0)),""),IFERROR(IFERROR(INDEX(Vöruskrá!F:F,MATCH(F957,Vöruskrá!B:B,0)),""),"")))</f>
        <v/>
      </c>
      <c r="L957" s="26" t="str">
        <f>IF(F957="","",IFERROR(IFERROR(INDEX(Réttabanki!E:E,MATCH(F957,Réttabanki!A:A,0)),""),IFERROR(IFERROR(INDEX(Vöruskrá!G:G,MATCH(F957,Vöruskrá!B:B,0)),""),"")))</f>
        <v/>
      </c>
      <c r="M957" s="26" t="str">
        <f>IF(F957="","",IFERROR(IFERROR(INDEX(Réttabanki!F:F,MATCH(F957,Réttabanki!A:A,0)),""),IFERROR(IFERROR(INDEX(Vöruskrá!H:H,MATCH(F957,Vöruskrá!B:B,0)),""),"")))</f>
        <v/>
      </c>
      <c r="N957" s="27" t="str">
        <f>IF(OR(F957="",H957=""),"",IFERROR(IFERROR(INDEX(Réttabanki!G:G,MATCH(F957,Réttabanki!A:A,0)),"")*H957/100,IFERROR(IFERROR(INDEX(Vöruskrá!J:J,MATCH(F957,Vöruskrá!B:B,0)),"")*H957/100,"")))</f>
        <v/>
      </c>
      <c r="O957" s="27" t="str">
        <f>IF(OR(F957="",H957=""),"",IFERROR(IFERROR(INDEX(Réttabanki!H:H,MATCH(F957,Réttabanki!A:A,0)),"")*H957/100,IFERROR(IFERROR(INDEX(Vöruskrá!K:K,MATCH(F957,Vöruskrá!B:B,0)),"")*H957/100,"")))</f>
        <v/>
      </c>
      <c r="P957" s="27" t="str">
        <f>IF(OR(F957="",H957=""),"",IFERROR(IFERROR(INDEX(Réttabanki!I:I,MATCH(F957,Réttabanki!A:A,0)),"")*H957/100,IFERROR(IFERROR(INDEX(Vöruskrá!L:L,MATCH(F957,Vöruskrá!B:B,0)),"")*H957/100,"")))</f>
        <v/>
      </c>
      <c r="Q957" s="27" t="str">
        <f>IF(OR(F957="",H957=""),"",IFERROR(IFERROR(INDEX(Réttabanki!J:J,MATCH(F957,Réttabanki!A:A,0)),"")*H957/100,IFERROR(IFERROR(INDEX(Vöruskrá!M:M,MATCH(F957,Vöruskrá!B:B,0)),"")*H957/100,"")))</f>
        <v/>
      </c>
      <c r="R957" s="27" t="str">
        <f>IF(OR(F957="",H957=""),"",IFERROR(IFERROR(INDEX(Réttabanki!K:K,MATCH(F957,Réttabanki!A:A,0)),"")*H957/100,IFERROR(IFERROR(INDEX(Vöruskrá!O:O,MATCH(F957,Vöruskrá!B:B,0)),"")*H957/100,"")))</f>
        <v/>
      </c>
      <c r="S957" s="27" t="str">
        <f>IF(OR(F957="",H957=""),"",IFERROR(IFERROR(INDEX(Réttabanki!L:L,MATCH(F957,Réttabanki!A:A,0)),"")*H957/100,IFERROR(IFERROR(INDEX(Vöruskrá!P:P,MATCH(F957,Vöruskrá!B:B,0)),"")*H957/100,"")))</f>
        <v/>
      </c>
      <c r="T957" s="31"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5"/>
      <c r="B958" s="36"/>
      <c r="C958" s="36"/>
      <c r="D958" s="37"/>
      <c r="E958" s="37"/>
      <c r="F958" s="37"/>
      <c r="G958" s="37"/>
      <c r="H958" s="38"/>
      <c r="I958" s="38"/>
      <c r="J958" s="39"/>
      <c r="K958" s="26" t="str">
        <f>IF(F958="","",IFERROR(IFERROR(INDEX(Réttabanki!D:D,MATCH(F958,Réttabanki!A:A,0)),""),IFERROR(IFERROR(INDEX(Vöruskrá!F:F,MATCH(F958,Vöruskrá!B:B,0)),""),"")))</f>
        <v/>
      </c>
      <c r="L958" s="26" t="str">
        <f>IF(F958="","",IFERROR(IFERROR(INDEX(Réttabanki!E:E,MATCH(F958,Réttabanki!A:A,0)),""),IFERROR(IFERROR(INDEX(Vöruskrá!G:G,MATCH(F958,Vöruskrá!B:B,0)),""),"")))</f>
        <v/>
      </c>
      <c r="M958" s="26" t="str">
        <f>IF(F958="","",IFERROR(IFERROR(INDEX(Réttabanki!F:F,MATCH(F958,Réttabanki!A:A,0)),""),IFERROR(IFERROR(INDEX(Vöruskrá!H:H,MATCH(F958,Vöruskrá!B:B,0)),""),"")))</f>
        <v/>
      </c>
      <c r="N958" s="27" t="str">
        <f>IF(OR(F958="",H958=""),"",IFERROR(IFERROR(INDEX(Réttabanki!G:G,MATCH(F958,Réttabanki!A:A,0)),"")*H958/100,IFERROR(IFERROR(INDEX(Vöruskrá!J:J,MATCH(F958,Vöruskrá!B:B,0)),"")*H958/100,"")))</f>
        <v/>
      </c>
      <c r="O958" s="27" t="str">
        <f>IF(OR(F958="",H958=""),"",IFERROR(IFERROR(INDEX(Réttabanki!H:H,MATCH(F958,Réttabanki!A:A,0)),"")*H958/100,IFERROR(IFERROR(INDEX(Vöruskrá!K:K,MATCH(F958,Vöruskrá!B:B,0)),"")*H958/100,"")))</f>
        <v/>
      </c>
      <c r="P958" s="27" t="str">
        <f>IF(OR(F958="",H958=""),"",IFERROR(IFERROR(INDEX(Réttabanki!I:I,MATCH(F958,Réttabanki!A:A,0)),"")*H958/100,IFERROR(IFERROR(INDEX(Vöruskrá!L:L,MATCH(F958,Vöruskrá!B:B,0)),"")*H958/100,"")))</f>
        <v/>
      </c>
      <c r="Q958" s="27" t="str">
        <f>IF(OR(F958="",H958=""),"",IFERROR(IFERROR(INDEX(Réttabanki!J:J,MATCH(F958,Réttabanki!A:A,0)),"")*H958/100,IFERROR(IFERROR(INDEX(Vöruskrá!M:M,MATCH(F958,Vöruskrá!B:B,0)),"")*H958/100,"")))</f>
        <v/>
      </c>
      <c r="R958" s="27" t="str">
        <f>IF(OR(F958="",H958=""),"",IFERROR(IFERROR(INDEX(Réttabanki!K:K,MATCH(F958,Réttabanki!A:A,0)),"")*H958/100,IFERROR(IFERROR(INDEX(Vöruskrá!O:O,MATCH(F958,Vöruskrá!B:B,0)),"")*H958/100,"")))</f>
        <v/>
      </c>
      <c r="S958" s="27" t="str">
        <f>IF(OR(F958="",H958=""),"",IFERROR(IFERROR(INDEX(Réttabanki!L:L,MATCH(F958,Réttabanki!A:A,0)),"")*H958/100,IFERROR(IFERROR(INDEX(Vöruskrá!P:P,MATCH(F958,Vöruskrá!B:B,0)),"")*H958/100,"")))</f>
        <v/>
      </c>
      <c r="T958" s="29" t="str">
        <f>IF(F958="","",IFERROR(INDEX(Réttabanki!Q:Q,MATCH(F958,Réttabanki!A:A,0)),IFERROR(INDEX(Réttabanki!Q:Q,MATCH(F958,Réttabanki!B:B,0)),"")))</f>
        <v/>
      </c>
      <c r="U958" s="30" t="str">
        <f>IF(F958="","",IFERROR(INDEX(Réttabanki!R:R,MATCH(F958,Réttabanki!A:A,0)),IFERROR(INDEX(Réttabanki!R:R,MATCH(F958,Réttabanki!B:B,0)),"")))</f>
        <v/>
      </c>
    </row>
    <row r="959" spans="1:21" ht="15" customHeight="1">
      <c r="A959" s="35"/>
      <c r="B959" s="36"/>
      <c r="C959" s="36"/>
      <c r="D959" s="37"/>
      <c r="E959" s="37"/>
      <c r="F959" s="37"/>
      <c r="G959" s="37"/>
      <c r="H959" s="38"/>
      <c r="I959" s="38"/>
      <c r="J959" s="39"/>
      <c r="K959" s="26" t="str">
        <f>IF(F959="","",IFERROR(IFERROR(INDEX(Réttabanki!D:D,MATCH(F959,Réttabanki!A:A,0)),""),IFERROR(IFERROR(INDEX(Vöruskrá!F:F,MATCH(F959,Vöruskrá!B:B,0)),""),"")))</f>
        <v/>
      </c>
      <c r="L959" s="26" t="str">
        <f>IF(F959="","",IFERROR(IFERROR(INDEX(Réttabanki!E:E,MATCH(F959,Réttabanki!A:A,0)),""),IFERROR(IFERROR(INDEX(Vöruskrá!G:G,MATCH(F959,Vöruskrá!B:B,0)),""),"")))</f>
        <v/>
      </c>
      <c r="M959" s="26" t="str">
        <f>IF(F959="","",IFERROR(IFERROR(INDEX(Réttabanki!F:F,MATCH(F959,Réttabanki!A:A,0)),""),IFERROR(IFERROR(INDEX(Vöruskrá!H:H,MATCH(F959,Vöruskrá!B:B,0)),""),"")))</f>
        <v/>
      </c>
      <c r="N959" s="27" t="str">
        <f>IF(OR(F959="",H959=""),"",IFERROR(IFERROR(INDEX(Réttabanki!G:G,MATCH(F959,Réttabanki!A:A,0)),"")*H959/100,IFERROR(IFERROR(INDEX(Vöruskrá!J:J,MATCH(F959,Vöruskrá!B:B,0)),"")*H959/100,"")))</f>
        <v/>
      </c>
      <c r="O959" s="27" t="str">
        <f>IF(OR(F959="",H959=""),"",IFERROR(IFERROR(INDEX(Réttabanki!H:H,MATCH(F959,Réttabanki!A:A,0)),"")*H959/100,IFERROR(IFERROR(INDEX(Vöruskrá!K:K,MATCH(F959,Vöruskrá!B:B,0)),"")*H959/100,"")))</f>
        <v/>
      </c>
      <c r="P959" s="27" t="str">
        <f>IF(OR(F959="",H959=""),"",IFERROR(IFERROR(INDEX(Réttabanki!I:I,MATCH(F959,Réttabanki!A:A,0)),"")*H959/100,IFERROR(IFERROR(INDEX(Vöruskrá!L:L,MATCH(F959,Vöruskrá!B:B,0)),"")*H959/100,"")))</f>
        <v/>
      </c>
      <c r="Q959" s="27" t="str">
        <f>IF(OR(F959="",H959=""),"",IFERROR(IFERROR(INDEX(Réttabanki!J:J,MATCH(F959,Réttabanki!A:A,0)),"")*H959/100,IFERROR(IFERROR(INDEX(Vöruskrá!M:M,MATCH(F959,Vöruskrá!B:B,0)),"")*H959/100,"")))</f>
        <v/>
      </c>
      <c r="R959" s="27" t="str">
        <f>IF(OR(F959="",H959=""),"",IFERROR(IFERROR(INDEX(Réttabanki!K:K,MATCH(F959,Réttabanki!A:A,0)),"")*H959/100,IFERROR(IFERROR(INDEX(Vöruskrá!O:O,MATCH(F959,Vöruskrá!B:B,0)),"")*H959/100,"")))</f>
        <v/>
      </c>
      <c r="S959" s="27" t="str">
        <f>IF(OR(F959="",H959=""),"",IFERROR(IFERROR(INDEX(Réttabanki!L:L,MATCH(F959,Réttabanki!A:A,0)),"")*H959/100,IFERROR(IFERROR(INDEX(Vöruskrá!P:P,MATCH(F959,Vöruskrá!B:B,0)),"")*H959/100,"")))</f>
        <v/>
      </c>
      <c r="T959" s="31"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5"/>
      <c r="B960" s="36"/>
      <c r="C960" s="36"/>
      <c r="D960" s="37"/>
      <c r="E960" s="37"/>
      <c r="F960" s="37"/>
      <c r="G960" s="37"/>
      <c r="H960" s="38"/>
      <c r="I960" s="38"/>
      <c r="J960" s="39"/>
      <c r="K960" s="26" t="str">
        <f>IF(F960="","",IFERROR(IFERROR(INDEX(Réttabanki!D:D,MATCH(F960,Réttabanki!A:A,0)),""),IFERROR(IFERROR(INDEX(Vöruskrá!F:F,MATCH(F960,Vöruskrá!B:B,0)),""),"")))</f>
        <v/>
      </c>
      <c r="L960" s="26" t="str">
        <f>IF(F960="","",IFERROR(IFERROR(INDEX(Réttabanki!E:E,MATCH(F960,Réttabanki!A:A,0)),""),IFERROR(IFERROR(INDEX(Vöruskrá!G:G,MATCH(F960,Vöruskrá!B:B,0)),""),"")))</f>
        <v/>
      </c>
      <c r="M960" s="26" t="str">
        <f>IF(F960="","",IFERROR(IFERROR(INDEX(Réttabanki!F:F,MATCH(F960,Réttabanki!A:A,0)),""),IFERROR(IFERROR(INDEX(Vöruskrá!H:H,MATCH(F960,Vöruskrá!B:B,0)),""),"")))</f>
        <v/>
      </c>
      <c r="N960" s="27" t="str">
        <f>IF(OR(F960="",H960=""),"",IFERROR(IFERROR(INDEX(Réttabanki!G:G,MATCH(F960,Réttabanki!A:A,0)),"")*H960/100,IFERROR(IFERROR(INDEX(Vöruskrá!J:J,MATCH(F960,Vöruskrá!B:B,0)),"")*H960/100,"")))</f>
        <v/>
      </c>
      <c r="O960" s="27" t="str">
        <f>IF(OR(F960="",H960=""),"",IFERROR(IFERROR(INDEX(Réttabanki!H:H,MATCH(F960,Réttabanki!A:A,0)),"")*H960/100,IFERROR(IFERROR(INDEX(Vöruskrá!K:K,MATCH(F960,Vöruskrá!B:B,0)),"")*H960/100,"")))</f>
        <v/>
      </c>
      <c r="P960" s="27" t="str">
        <f>IF(OR(F960="",H960=""),"",IFERROR(IFERROR(INDEX(Réttabanki!I:I,MATCH(F960,Réttabanki!A:A,0)),"")*H960/100,IFERROR(IFERROR(INDEX(Vöruskrá!L:L,MATCH(F960,Vöruskrá!B:B,0)),"")*H960/100,"")))</f>
        <v/>
      </c>
      <c r="Q960" s="27" t="str">
        <f>IF(OR(F960="",H960=""),"",IFERROR(IFERROR(INDEX(Réttabanki!J:J,MATCH(F960,Réttabanki!A:A,0)),"")*H960/100,IFERROR(IFERROR(INDEX(Vöruskrá!M:M,MATCH(F960,Vöruskrá!B:B,0)),"")*H960/100,"")))</f>
        <v/>
      </c>
      <c r="R960" s="27" t="str">
        <f>IF(OR(F960="",H960=""),"",IFERROR(IFERROR(INDEX(Réttabanki!K:K,MATCH(F960,Réttabanki!A:A,0)),"")*H960/100,IFERROR(IFERROR(INDEX(Vöruskrá!O:O,MATCH(F960,Vöruskrá!B:B,0)),"")*H960/100,"")))</f>
        <v/>
      </c>
      <c r="S960" s="27" t="str">
        <f>IF(OR(F960="",H960=""),"",IFERROR(IFERROR(INDEX(Réttabanki!L:L,MATCH(F960,Réttabanki!A:A,0)),"")*H960/100,IFERROR(IFERROR(INDEX(Vöruskrá!P:P,MATCH(F960,Vöruskrá!B:B,0)),"")*H960/100,"")))</f>
        <v/>
      </c>
      <c r="T960" s="29" t="str">
        <f>IF(F960="","",IFERROR(INDEX(Réttabanki!Q:Q,MATCH(F960,Réttabanki!A:A,0)),IFERROR(INDEX(Réttabanki!Q:Q,MATCH(F960,Réttabanki!B:B,0)),"")))</f>
        <v/>
      </c>
      <c r="U960" s="30" t="str">
        <f>IF(F960="","",IFERROR(INDEX(Réttabanki!R:R,MATCH(F960,Réttabanki!A:A,0)),IFERROR(INDEX(Réttabanki!R:R,MATCH(F960,Réttabanki!B:B,0)),"")))</f>
        <v/>
      </c>
    </row>
    <row r="961" spans="1:21" ht="15" customHeight="1">
      <c r="A961" s="35"/>
      <c r="B961" s="36"/>
      <c r="C961" s="36"/>
      <c r="D961" s="37"/>
      <c r="E961" s="37"/>
      <c r="F961" s="37"/>
      <c r="G961" s="37"/>
      <c r="H961" s="38"/>
      <c r="I961" s="38"/>
      <c r="J961" s="39"/>
      <c r="K961" s="26" t="str">
        <f>IF(F961="","",IFERROR(IFERROR(INDEX(Réttabanki!D:D,MATCH(F961,Réttabanki!A:A,0)),""),IFERROR(IFERROR(INDEX(Vöruskrá!F:F,MATCH(F961,Vöruskrá!B:B,0)),""),"")))</f>
        <v/>
      </c>
      <c r="L961" s="26" t="str">
        <f>IF(F961="","",IFERROR(IFERROR(INDEX(Réttabanki!E:E,MATCH(F961,Réttabanki!A:A,0)),""),IFERROR(IFERROR(INDEX(Vöruskrá!G:G,MATCH(F961,Vöruskrá!B:B,0)),""),"")))</f>
        <v/>
      </c>
      <c r="M961" s="26" t="str">
        <f>IF(F961="","",IFERROR(IFERROR(INDEX(Réttabanki!F:F,MATCH(F961,Réttabanki!A:A,0)),""),IFERROR(IFERROR(INDEX(Vöruskrá!H:H,MATCH(F961,Vöruskrá!B:B,0)),""),"")))</f>
        <v/>
      </c>
      <c r="N961" s="27" t="str">
        <f>IF(OR(F961="",H961=""),"",IFERROR(IFERROR(INDEX(Réttabanki!G:G,MATCH(F961,Réttabanki!A:A,0)),"")*H961/100,IFERROR(IFERROR(INDEX(Vöruskrá!J:J,MATCH(F961,Vöruskrá!B:B,0)),"")*H961/100,"")))</f>
        <v/>
      </c>
      <c r="O961" s="27" t="str">
        <f>IF(OR(F961="",H961=""),"",IFERROR(IFERROR(INDEX(Réttabanki!H:H,MATCH(F961,Réttabanki!A:A,0)),"")*H961/100,IFERROR(IFERROR(INDEX(Vöruskrá!K:K,MATCH(F961,Vöruskrá!B:B,0)),"")*H961/100,"")))</f>
        <v/>
      </c>
      <c r="P961" s="27" t="str">
        <f>IF(OR(F961="",H961=""),"",IFERROR(IFERROR(INDEX(Réttabanki!I:I,MATCH(F961,Réttabanki!A:A,0)),"")*H961/100,IFERROR(IFERROR(INDEX(Vöruskrá!L:L,MATCH(F961,Vöruskrá!B:B,0)),"")*H961/100,"")))</f>
        <v/>
      </c>
      <c r="Q961" s="27" t="str">
        <f>IF(OR(F961="",H961=""),"",IFERROR(IFERROR(INDEX(Réttabanki!J:J,MATCH(F961,Réttabanki!A:A,0)),"")*H961/100,IFERROR(IFERROR(INDEX(Vöruskrá!M:M,MATCH(F961,Vöruskrá!B:B,0)),"")*H961/100,"")))</f>
        <v/>
      </c>
      <c r="R961" s="27" t="str">
        <f>IF(OR(F961="",H961=""),"",IFERROR(IFERROR(INDEX(Réttabanki!K:K,MATCH(F961,Réttabanki!A:A,0)),"")*H961/100,IFERROR(IFERROR(INDEX(Vöruskrá!O:O,MATCH(F961,Vöruskrá!B:B,0)),"")*H961/100,"")))</f>
        <v/>
      </c>
      <c r="S961" s="27" t="str">
        <f>IF(OR(F961="",H961=""),"",IFERROR(IFERROR(INDEX(Réttabanki!L:L,MATCH(F961,Réttabanki!A:A,0)),"")*H961/100,IFERROR(IFERROR(INDEX(Vöruskrá!P:P,MATCH(F961,Vöruskrá!B:B,0)),"")*H961/100,"")))</f>
        <v/>
      </c>
      <c r="T961" s="31"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5"/>
      <c r="B962" s="36"/>
      <c r="C962" s="36"/>
      <c r="D962" s="37"/>
      <c r="E962" s="37"/>
      <c r="F962" s="37"/>
      <c r="G962" s="37"/>
      <c r="H962" s="38"/>
      <c r="I962" s="38"/>
      <c r="J962" s="39"/>
      <c r="K962" s="26" t="str">
        <f>IF(F962="","",IFERROR(IFERROR(INDEX(Réttabanki!D:D,MATCH(F962,Réttabanki!A:A,0)),""),IFERROR(IFERROR(INDEX(Vöruskrá!F:F,MATCH(F962,Vöruskrá!B:B,0)),""),"")))</f>
        <v/>
      </c>
      <c r="L962" s="26" t="str">
        <f>IF(F962="","",IFERROR(IFERROR(INDEX(Réttabanki!E:E,MATCH(F962,Réttabanki!A:A,0)),""),IFERROR(IFERROR(INDEX(Vöruskrá!G:G,MATCH(F962,Vöruskrá!B:B,0)),""),"")))</f>
        <v/>
      </c>
      <c r="M962" s="26" t="str">
        <f>IF(F962="","",IFERROR(IFERROR(INDEX(Réttabanki!F:F,MATCH(F962,Réttabanki!A:A,0)),""),IFERROR(IFERROR(INDEX(Vöruskrá!H:H,MATCH(F962,Vöruskrá!B:B,0)),""),"")))</f>
        <v/>
      </c>
      <c r="N962" s="27" t="str">
        <f>IF(OR(F962="",H962=""),"",IFERROR(IFERROR(INDEX(Réttabanki!G:G,MATCH(F962,Réttabanki!A:A,0)),"")*H962/100,IFERROR(IFERROR(INDEX(Vöruskrá!J:J,MATCH(F962,Vöruskrá!B:B,0)),"")*H962/100,"")))</f>
        <v/>
      </c>
      <c r="O962" s="27" t="str">
        <f>IF(OR(F962="",H962=""),"",IFERROR(IFERROR(INDEX(Réttabanki!H:H,MATCH(F962,Réttabanki!A:A,0)),"")*H962/100,IFERROR(IFERROR(INDEX(Vöruskrá!K:K,MATCH(F962,Vöruskrá!B:B,0)),"")*H962/100,"")))</f>
        <v/>
      </c>
      <c r="P962" s="27" t="str">
        <f>IF(OR(F962="",H962=""),"",IFERROR(IFERROR(INDEX(Réttabanki!I:I,MATCH(F962,Réttabanki!A:A,0)),"")*H962/100,IFERROR(IFERROR(INDEX(Vöruskrá!L:L,MATCH(F962,Vöruskrá!B:B,0)),"")*H962/100,"")))</f>
        <v/>
      </c>
      <c r="Q962" s="27" t="str">
        <f>IF(OR(F962="",H962=""),"",IFERROR(IFERROR(INDEX(Réttabanki!J:J,MATCH(F962,Réttabanki!A:A,0)),"")*H962/100,IFERROR(IFERROR(INDEX(Vöruskrá!M:M,MATCH(F962,Vöruskrá!B:B,0)),"")*H962/100,"")))</f>
        <v/>
      </c>
      <c r="R962" s="27" t="str">
        <f>IF(OR(F962="",H962=""),"",IFERROR(IFERROR(INDEX(Réttabanki!K:K,MATCH(F962,Réttabanki!A:A,0)),"")*H962/100,IFERROR(IFERROR(INDEX(Vöruskrá!O:O,MATCH(F962,Vöruskrá!B:B,0)),"")*H962/100,"")))</f>
        <v/>
      </c>
      <c r="S962" s="27" t="str">
        <f>IF(OR(F962="",H962=""),"",IFERROR(IFERROR(INDEX(Réttabanki!L:L,MATCH(F962,Réttabanki!A:A,0)),"")*H962/100,IFERROR(IFERROR(INDEX(Vöruskrá!P:P,MATCH(F962,Vöruskrá!B:B,0)),"")*H962/100,"")))</f>
        <v/>
      </c>
      <c r="T962" s="29" t="str">
        <f>IF(F962="","",IFERROR(INDEX(Réttabanki!Q:Q,MATCH(F962,Réttabanki!A:A,0)),IFERROR(INDEX(Réttabanki!Q:Q,MATCH(F962,Réttabanki!B:B,0)),"")))</f>
        <v/>
      </c>
      <c r="U962" s="30" t="str">
        <f>IF(F962="","",IFERROR(INDEX(Réttabanki!R:R,MATCH(F962,Réttabanki!A:A,0)),IFERROR(INDEX(Réttabanki!R:R,MATCH(F962,Réttabanki!B:B,0)),"")))</f>
        <v/>
      </c>
    </row>
    <row r="963" spans="1:21" ht="15" customHeight="1">
      <c r="A963" s="35"/>
      <c r="B963" s="36"/>
      <c r="C963" s="36"/>
      <c r="D963" s="37"/>
      <c r="E963" s="37"/>
      <c r="F963" s="37"/>
      <c r="G963" s="37"/>
      <c r="H963" s="38"/>
      <c r="I963" s="38"/>
      <c r="J963" s="39"/>
      <c r="K963" s="26" t="str">
        <f>IF(F963="","",IFERROR(IFERROR(INDEX(Réttabanki!D:D,MATCH(F963,Réttabanki!A:A,0)),""),IFERROR(IFERROR(INDEX(Vöruskrá!F:F,MATCH(F963,Vöruskrá!B:B,0)),""),"")))</f>
        <v/>
      </c>
      <c r="L963" s="26" t="str">
        <f>IF(F963="","",IFERROR(IFERROR(INDEX(Réttabanki!E:E,MATCH(F963,Réttabanki!A:A,0)),""),IFERROR(IFERROR(INDEX(Vöruskrá!G:G,MATCH(F963,Vöruskrá!B:B,0)),""),"")))</f>
        <v/>
      </c>
      <c r="M963" s="26" t="str">
        <f>IF(F963="","",IFERROR(IFERROR(INDEX(Réttabanki!F:F,MATCH(F963,Réttabanki!A:A,0)),""),IFERROR(IFERROR(INDEX(Vöruskrá!H:H,MATCH(F963,Vöruskrá!B:B,0)),""),"")))</f>
        <v/>
      </c>
      <c r="N963" s="27" t="str">
        <f>IF(OR(F963="",H963=""),"",IFERROR(IFERROR(INDEX(Réttabanki!G:G,MATCH(F963,Réttabanki!A:A,0)),"")*H963/100,IFERROR(IFERROR(INDEX(Vöruskrá!J:J,MATCH(F963,Vöruskrá!B:B,0)),"")*H963/100,"")))</f>
        <v/>
      </c>
      <c r="O963" s="27" t="str">
        <f>IF(OR(F963="",H963=""),"",IFERROR(IFERROR(INDEX(Réttabanki!H:H,MATCH(F963,Réttabanki!A:A,0)),"")*H963/100,IFERROR(IFERROR(INDEX(Vöruskrá!K:K,MATCH(F963,Vöruskrá!B:B,0)),"")*H963/100,"")))</f>
        <v/>
      </c>
      <c r="P963" s="27" t="str">
        <f>IF(OR(F963="",H963=""),"",IFERROR(IFERROR(INDEX(Réttabanki!I:I,MATCH(F963,Réttabanki!A:A,0)),"")*H963/100,IFERROR(IFERROR(INDEX(Vöruskrá!L:L,MATCH(F963,Vöruskrá!B:B,0)),"")*H963/100,"")))</f>
        <v/>
      </c>
      <c r="Q963" s="27" t="str">
        <f>IF(OR(F963="",H963=""),"",IFERROR(IFERROR(INDEX(Réttabanki!J:J,MATCH(F963,Réttabanki!A:A,0)),"")*H963/100,IFERROR(IFERROR(INDEX(Vöruskrá!M:M,MATCH(F963,Vöruskrá!B:B,0)),"")*H963/100,"")))</f>
        <v/>
      </c>
      <c r="R963" s="27" t="str">
        <f>IF(OR(F963="",H963=""),"",IFERROR(IFERROR(INDEX(Réttabanki!K:K,MATCH(F963,Réttabanki!A:A,0)),"")*H963/100,IFERROR(IFERROR(INDEX(Vöruskrá!O:O,MATCH(F963,Vöruskrá!B:B,0)),"")*H963/100,"")))</f>
        <v/>
      </c>
      <c r="S963" s="27" t="str">
        <f>IF(OR(F963="",H963=""),"",IFERROR(IFERROR(INDEX(Réttabanki!L:L,MATCH(F963,Réttabanki!A:A,0)),"")*H963/100,IFERROR(IFERROR(INDEX(Vöruskrá!P:P,MATCH(F963,Vöruskrá!B:B,0)),"")*H963/100,"")))</f>
        <v/>
      </c>
      <c r="T963" s="31"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5"/>
      <c r="B964" s="36"/>
      <c r="C964" s="36"/>
      <c r="D964" s="37"/>
      <c r="E964" s="37"/>
      <c r="F964" s="37"/>
      <c r="G964" s="37"/>
      <c r="H964" s="38"/>
      <c r="I964" s="38"/>
      <c r="J964" s="39"/>
      <c r="K964" s="26" t="str">
        <f>IF(F964="","",IFERROR(IFERROR(INDEX(Réttabanki!D:D,MATCH(F964,Réttabanki!A:A,0)),""),IFERROR(IFERROR(INDEX(Vöruskrá!F:F,MATCH(F964,Vöruskrá!B:B,0)),""),"")))</f>
        <v/>
      </c>
      <c r="L964" s="26" t="str">
        <f>IF(F964="","",IFERROR(IFERROR(INDEX(Réttabanki!E:E,MATCH(F964,Réttabanki!A:A,0)),""),IFERROR(IFERROR(INDEX(Vöruskrá!G:G,MATCH(F964,Vöruskrá!B:B,0)),""),"")))</f>
        <v/>
      </c>
      <c r="M964" s="26" t="str">
        <f>IF(F964="","",IFERROR(IFERROR(INDEX(Réttabanki!F:F,MATCH(F964,Réttabanki!A:A,0)),""),IFERROR(IFERROR(INDEX(Vöruskrá!H:H,MATCH(F964,Vöruskrá!B:B,0)),""),"")))</f>
        <v/>
      </c>
      <c r="N964" s="27" t="str">
        <f>IF(OR(F964="",H964=""),"",IFERROR(IFERROR(INDEX(Réttabanki!G:G,MATCH(F964,Réttabanki!A:A,0)),"")*H964/100,IFERROR(IFERROR(INDEX(Vöruskrá!J:J,MATCH(F964,Vöruskrá!B:B,0)),"")*H964/100,"")))</f>
        <v/>
      </c>
      <c r="O964" s="27" t="str">
        <f>IF(OR(F964="",H964=""),"",IFERROR(IFERROR(INDEX(Réttabanki!H:H,MATCH(F964,Réttabanki!A:A,0)),"")*H964/100,IFERROR(IFERROR(INDEX(Vöruskrá!K:K,MATCH(F964,Vöruskrá!B:B,0)),"")*H964/100,"")))</f>
        <v/>
      </c>
      <c r="P964" s="27" t="str">
        <f>IF(OR(F964="",H964=""),"",IFERROR(IFERROR(INDEX(Réttabanki!I:I,MATCH(F964,Réttabanki!A:A,0)),"")*H964/100,IFERROR(IFERROR(INDEX(Vöruskrá!L:L,MATCH(F964,Vöruskrá!B:B,0)),"")*H964/100,"")))</f>
        <v/>
      </c>
      <c r="Q964" s="27" t="str">
        <f>IF(OR(F964="",H964=""),"",IFERROR(IFERROR(INDEX(Réttabanki!J:J,MATCH(F964,Réttabanki!A:A,0)),"")*H964/100,IFERROR(IFERROR(INDEX(Vöruskrá!M:M,MATCH(F964,Vöruskrá!B:B,0)),"")*H964/100,"")))</f>
        <v/>
      </c>
      <c r="R964" s="27" t="str">
        <f>IF(OR(F964="",H964=""),"",IFERROR(IFERROR(INDEX(Réttabanki!K:K,MATCH(F964,Réttabanki!A:A,0)),"")*H964/100,IFERROR(IFERROR(INDEX(Vöruskrá!O:O,MATCH(F964,Vöruskrá!B:B,0)),"")*H964/100,"")))</f>
        <v/>
      </c>
      <c r="S964" s="27" t="str">
        <f>IF(OR(F964="",H964=""),"",IFERROR(IFERROR(INDEX(Réttabanki!L:L,MATCH(F964,Réttabanki!A:A,0)),"")*H964/100,IFERROR(IFERROR(INDEX(Vöruskrá!P:P,MATCH(F964,Vöruskrá!B:B,0)),"")*H964/100,"")))</f>
        <v/>
      </c>
      <c r="T964" s="29" t="str">
        <f>IF(F964="","",IFERROR(INDEX(Réttabanki!Q:Q,MATCH(F964,Réttabanki!A:A,0)),IFERROR(INDEX(Réttabanki!Q:Q,MATCH(F964,Réttabanki!B:B,0)),"")))</f>
        <v/>
      </c>
      <c r="U964" s="30" t="str">
        <f>IF(F964="","",IFERROR(INDEX(Réttabanki!R:R,MATCH(F964,Réttabanki!A:A,0)),IFERROR(INDEX(Réttabanki!R:R,MATCH(F964,Réttabanki!B:B,0)),"")))</f>
        <v/>
      </c>
    </row>
    <row r="965" spans="1:21" ht="15" customHeight="1">
      <c r="A965" s="35"/>
      <c r="B965" s="36"/>
      <c r="C965" s="36"/>
      <c r="D965" s="37"/>
      <c r="E965" s="37"/>
      <c r="F965" s="37"/>
      <c r="G965" s="37"/>
      <c r="H965" s="38"/>
      <c r="I965" s="38"/>
      <c r="J965" s="39"/>
      <c r="K965" s="26" t="str">
        <f>IF(F965="","",IFERROR(IFERROR(INDEX(Réttabanki!D:D,MATCH(F965,Réttabanki!A:A,0)),""),IFERROR(IFERROR(INDEX(Vöruskrá!F:F,MATCH(F965,Vöruskrá!B:B,0)),""),"")))</f>
        <v/>
      </c>
      <c r="L965" s="26" t="str">
        <f>IF(F965="","",IFERROR(IFERROR(INDEX(Réttabanki!E:E,MATCH(F965,Réttabanki!A:A,0)),""),IFERROR(IFERROR(INDEX(Vöruskrá!G:G,MATCH(F965,Vöruskrá!B:B,0)),""),"")))</f>
        <v/>
      </c>
      <c r="M965" s="26" t="str">
        <f>IF(F965="","",IFERROR(IFERROR(INDEX(Réttabanki!F:F,MATCH(F965,Réttabanki!A:A,0)),""),IFERROR(IFERROR(INDEX(Vöruskrá!H:H,MATCH(F965,Vöruskrá!B:B,0)),""),"")))</f>
        <v/>
      </c>
      <c r="N965" s="27" t="str">
        <f>IF(OR(F965="",H965=""),"",IFERROR(IFERROR(INDEX(Réttabanki!G:G,MATCH(F965,Réttabanki!A:A,0)),"")*H965/100,IFERROR(IFERROR(INDEX(Vöruskrá!J:J,MATCH(F965,Vöruskrá!B:B,0)),"")*H965/100,"")))</f>
        <v/>
      </c>
      <c r="O965" s="27" t="str">
        <f>IF(OR(F965="",H965=""),"",IFERROR(IFERROR(INDEX(Réttabanki!H:H,MATCH(F965,Réttabanki!A:A,0)),"")*H965/100,IFERROR(IFERROR(INDEX(Vöruskrá!K:K,MATCH(F965,Vöruskrá!B:B,0)),"")*H965/100,"")))</f>
        <v/>
      </c>
      <c r="P965" s="27" t="str">
        <f>IF(OR(F965="",H965=""),"",IFERROR(IFERROR(INDEX(Réttabanki!I:I,MATCH(F965,Réttabanki!A:A,0)),"")*H965/100,IFERROR(IFERROR(INDEX(Vöruskrá!L:L,MATCH(F965,Vöruskrá!B:B,0)),"")*H965/100,"")))</f>
        <v/>
      </c>
      <c r="Q965" s="27" t="str">
        <f>IF(OR(F965="",H965=""),"",IFERROR(IFERROR(INDEX(Réttabanki!J:J,MATCH(F965,Réttabanki!A:A,0)),"")*H965/100,IFERROR(IFERROR(INDEX(Vöruskrá!M:M,MATCH(F965,Vöruskrá!B:B,0)),"")*H965/100,"")))</f>
        <v/>
      </c>
      <c r="R965" s="27" t="str">
        <f>IF(OR(F965="",H965=""),"",IFERROR(IFERROR(INDEX(Réttabanki!K:K,MATCH(F965,Réttabanki!A:A,0)),"")*H965/100,IFERROR(IFERROR(INDEX(Vöruskrá!O:O,MATCH(F965,Vöruskrá!B:B,0)),"")*H965/100,"")))</f>
        <v/>
      </c>
      <c r="S965" s="27" t="str">
        <f>IF(OR(F965="",H965=""),"",IFERROR(IFERROR(INDEX(Réttabanki!L:L,MATCH(F965,Réttabanki!A:A,0)),"")*H965/100,IFERROR(IFERROR(INDEX(Vöruskrá!P:P,MATCH(F965,Vöruskrá!B:B,0)),"")*H965/100,"")))</f>
        <v/>
      </c>
      <c r="T965" s="31"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5"/>
      <c r="B966" s="36"/>
      <c r="C966" s="36"/>
      <c r="D966" s="37"/>
      <c r="E966" s="37"/>
      <c r="F966" s="37"/>
      <c r="G966" s="37"/>
      <c r="H966" s="38"/>
      <c r="I966" s="38"/>
      <c r="J966" s="39"/>
      <c r="K966" s="26" t="str">
        <f>IF(F966="","",IFERROR(IFERROR(INDEX(Réttabanki!D:D,MATCH(F966,Réttabanki!A:A,0)),""),IFERROR(IFERROR(INDEX(Vöruskrá!F:F,MATCH(F966,Vöruskrá!B:B,0)),""),"")))</f>
        <v/>
      </c>
      <c r="L966" s="26" t="str">
        <f>IF(F966="","",IFERROR(IFERROR(INDEX(Réttabanki!E:E,MATCH(F966,Réttabanki!A:A,0)),""),IFERROR(IFERROR(INDEX(Vöruskrá!G:G,MATCH(F966,Vöruskrá!B:B,0)),""),"")))</f>
        <v/>
      </c>
      <c r="M966" s="26" t="str">
        <f>IF(F966="","",IFERROR(IFERROR(INDEX(Réttabanki!F:F,MATCH(F966,Réttabanki!A:A,0)),""),IFERROR(IFERROR(INDEX(Vöruskrá!H:H,MATCH(F966,Vöruskrá!B:B,0)),""),"")))</f>
        <v/>
      </c>
      <c r="N966" s="27" t="str">
        <f>IF(OR(F966="",H966=""),"",IFERROR(IFERROR(INDEX(Réttabanki!G:G,MATCH(F966,Réttabanki!A:A,0)),"")*H966/100,IFERROR(IFERROR(INDEX(Vöruskrá!J:J,MATCH(F966,Vöruskrá!B:B,0)),"")*H966/100,"")))</f>
        <v/>
      </c>
      <c r="O966" s="27" t="str">
        <f>IF(OR(F966="",H966=""),"",IFERROR(IFERROR(INDEX(Réttabanki!H:H,MATCH(F966,Réttabanki!A:A,0)),"")*H966/100,IFERROR(IFERROR(INDEX(Vöruskrá!K:K,MATCH(F966,Vöruskrá!B:B,0)),"")*H966/100,"")))</f>
        <v/>
      </c>
      <c r="P966" s="27" t="str">
        <f>IF(OR(F966="",H966=""),"",IFERROR(IFERROR(INDEX(Réttabanki!I:I,MATCH(F966,Réttabanki!A:A,0)),"")*H966/100,IFERROR(IFERROR(INDEX(Vöruskrá!L:L,MATCH(F966,Vöruskrá!B:B,0)),"")*H966/100,"")))</f>
        <v/>
      </c>
      <c r="Q966" s="27" t="str">
        <f>IF(OR(F966="",H966=""),"",IFERROR(IFERROR(INDEX(Réttabanki!J:J,MATCH(F966,Réttabanki!A:A,0)),"")*H966/100,IFERROR(IFERROR(INDEX(Vöruskrá!M:M,MATCH(F966,Vöruskrá!B:B,0)),"")*H966/100,"")))</f>
        <v/>
      </c>
      <c r="R966" s="27" t="str">
        <f>IF(OR(F966="",H966=""),"",IFERROR(IFERROR(INDEX(Réttabanki!K:K,MATCH(F966,Réttabanki!A:A,0)),"")*H966/100,IFERROR(IFERROR(INDEX(Vöruskrá!O:O,MATCH(F966,Vöruskrá!B:B,0)),"")*H966/100,"")))</f>
        <v/>
      </c>
      <c r="S966" s="27" t="str">
        <f>IF(OR(F966="",H966=""),"",IFERROR(IFERROR(INDEX(Réttabanki!L:L,MATCH(F966,Réttabanki!A:A,0)),"")*H966/100,IFERROR(IFERROR(INDEX(Vöruskrá!P:P,MATCH(F966,Vöruskrá!B:B,0)),"")*H966/100,"")))</f>
        <v/>
      </c>
      <c r="T966" s="29" t="str">
        <f>IF(F966="","",IFERROR(INDEX(Réttabanki!Q:Q,MATCH(F966,Réttabanki!A:A,0)),IFERROR(INDEX(Réttabanki!Q:Q,MATCH(F966,Réttabanki!B:B,0)),"")))</f>
        <v/>
      </c>
      <c r="U966" s="30" t="str">
        <f>IF(F966="","",IFERROR(INDEX(Réttabanki!R:R,MATCH(F966,Réttabanki!A:A,0)),IFERROR(INDEX(Réttabanki!R:R,MATCH(F966,Réttabanki!B:B,0)),"")))</f>
        <v/>
      </c>
    </row>
    <row r="967" spans="1:21" ht="15" customHeight="1">
      <c r="A967" s="35"/>
      <c r="B967" s="36"/>
      <c r="C967" s="36"/>
      <c r="D967" s="37"/>
      <c r="E967" s="37"/>
      <c r="F967" s="37"/>
      <c r="G967" s="37"/>
      <c r="H967" s="38"/>
      <c r="I967" s="38"/>
      <c r="J967" s="39"/>
      <c r="K967" s="26" t="str">
        <f>IF(F967="","",IFERROR(IFERROR(INDEX(Réttabanki!D:D,MATCH(F967,Réttabanki!A:A,0)),""),IFERROR(IFERROR(INDEX(Vöruskrá!F:F,MATCH(F967,Vöruskrá!B:B,0)),""),"")))</f>
        <v/>
      </c>
      <c r="L967" s="26" t="str">
        <f>IF(F967="","",IFERROR(IFERROR(INDEX(Réttabanki!E:E,MATCH(F967,Réttabanki!A:A,0)),""),IFERROR(IFERROR(INDEX(Vöruskrá!G:G,MATCH(F967,Vöruskrá!B:B,0)),""),"")))</f>
        <v/>
      </c>
      <c r="M967" s="26" t="str">
        <f>IF(F967="","",IFERROR(IFERROR(INDEX(Réttabanki!F:F,MATCH(F967,Réttabanki!A:A,0)),""),IFERROR(IFERROR(INDEX(Vöruskrá!H:H,MATCH(F967,Vöruskrá!B:B,0)),""),"")))</f>
        <v/>
      </c>
      <c r="N967" s="27" t="str">
        <f>IF(OR(F967="",H967=""),"",IFERROR(IFERROR(INDEX(Réttabanki!G:G,MATCH(F967,Réttabanki!A:A,0)),"")*H967/100,IFERROR(IFERROR(INDEX(Vöruskrá!J:J,MATCH(F967,Vöruskrá!B:B,0)),"")*H967/100,"")))</f>
        <v/>
      </c>
      <c r="O967" s="27" t="str">
        <f>IF(OR(F967="",H967=""),"",IFERROR(IFERROR(INDEX(Réttabanki!H:H,MATCH(F967,Réttabanki!A:A,0)),"")*H967/100,IFERROR(IFERROR(INDEX(Vöruskrá!K:K,MATCH(F967,Vöruskrá!B:B,0)),"")*H967/100,"")))</f>
        <v/>
      </c>
      <c r="P967" s="27" t="str">
        <f>IF(OR(F967="",H967=""),"",IFERROR(IFERROR(INDEX(Réttabanki!I:I,MATCH(F967,Réttabanki!A:A,0)),"")*H967/100,IFERROR(IFERROR(INDEX(Vöruskrá!L:L,MATCH(F967,Vöruskrá!B:B,0)),"")*H967/100,"")))</f>
        <v/>
      </c>
      <c r="Q967" s="27" t="str">
        <f>IF(OR(F967="",H967=""),"",IFERROR(IFERROR(INDEX(Réttabanki!J:J,MATCH(F967,Réttabanki!A:A,0)),"")*H967/100,IFERROR(IFERROR(INDEX(Vöruskrá!M:M,MATCH(F967,Vöruskrá!B:B,0)),"")*H967/100,"")))</f>
        <v/>
      </c>
      <c r="R967" s="27" t="str">
        <f>IF(OR(F967="",H967=""),"",IFERROR(IFERROR(INDEX(Réttabanki!K:K,MATCH(F967,Réttabanki!A:A,0)),"")*H967/100,IFERROR(IFERROR(INDEX(Vöruskrá!O:O,MATCH(F967,Vöruskrá!B:B,0)),"")*H967/100,"")))</f>
        <v/>
      </c>
      <c r="S967" s="27" t="str">
        <f>IF(OR(F967="",H967=""),"",IFERROR(IFERROR(INDEX(Réttabanki!L:L,MATCH(F967,Réttabanki!A:A,0)),"")*H967/100,IFERROR(IFERROR(INDEX(Vöruskrá!P:P,MATCH(F967,Vöruskrá!B:B,0)),"")*H967/100,"")))</f>
        <v/>
      </c>
      <c r="T967" s="31"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5"/>
      <c r="B968" s="36"/>
      <c r="C968" s="36"/>
      <c r="D968" s="37"/>
      <c r="E968" s="37"/>
      <c r="F968" s="37"/>
      <c r="G968" s="37"/>
      <c r="H968" s="38"/>
      <c r="I968" s="38"/>
      <c r="J968" s="39"/>
      <c r="K968" s="26" t="str">
        <f>IF(F968="","",IFERROR(IFERROR(INDEX(Réttabanki!D:D,MATCH(F968,Réttabanki!A:A,0)),""),IFERROR(IFERROR(INDEX(Vöruskrá!F:F,MATCH(F968,Vöruskrá!B:B,0)),""),"")))</f>
        <v/>
      </c>
      <c r="L968" s="26" t="str">
        <f>IF(F968="","",IFERROR(IFERROR(INDEX(Réttabanki!E:E,MATCH(F968,Réttabanki!A:A,0)),""),IFERROR(IFERROR(INDEX(Vöruskrá!G:G,MATCH(F968,Vöruskrá!B:B,0)),""),"")))</f>
        <v/>
      </c>
      <c r="M968" s="26" t="str">
        <f>IF(F968="","",IFERROR(IFERROR(INDEX(Réttabanki!F:F,MATCH(F968,Réttabanki!A:A,0)),""),IFERROR(IFERROR(INDEX(Vöruskrá!H:H,MATCH(F968,Vöruskrá!B:B,0)),""),"")))</f>
        <v/>
      </c>
      <c r="N968" s="27" t="str">
        <f>IF(OR(F968="",H968=""),"",IFERROR(IFERROR(INDEX(Réttabanki!G:G,MATCH(F968,Réttabanki!A:A,0)),"")*H968/100,IFERROR(IFERROR(INDEX(Vöruskrá!J:J,MATCH(F968,Vöruskrá!B:B,0)),"")*H968/100,"")))</f>
        <v/>
      </c>
      <c r="O968" s="27" t="str">
        <f>IF(OR(F968="",H968=""),"",IFERROR(IFERROR(INDEX(Réttabanki!H:H,MATCH(F968,Réttabanki!A:A,0)),"")*H968/100,IFERROR(IFERROR(INDEX(Vöruskrá!K:K,MATCH(F968,Vöruskrá!B:B,0)),"")*H968/100,"")))</f>
        <v/>
      </c>
      <c r="P968" s="27" t="str">
        <f>IF(OR(F968="",H968=""),"",IFERROR(IFERROR(INDEX(Réttabanki!I:I,MATCH(F968,Réttabanki!A:A,0)),"")*H968/100,IFERROR(IFERROR(INDEX(Vöruskrá!L:L,MATCH(F968,Vöruskrá!B:B,0)),"")*H968/100,"")))</f>
        <v/>
      </c>
      <c r="Q968" s="27" t="str">
        <f>IF(OR(F968="",H968=""),"",IFERROR(IFERROR(INDEX(Réttabanki!J:J,MATCH(F968,Réttabanki!A:A,0)),"")*H968/100,IFERROR(IFERROR(INDEX(Vöruskrá!M:M,MATCH(F968,Vöruskrá!B:B,0)),"")*H968/100,"")))</f>
        <v/>
      </c>
      <c r="R968" s="27" t="str">
        <f>IF(OR(F968="",H968=""),"",IFERROR(IFERROR(INDEX(Réttabanki!K:K,MATCH(F968,Réttabanki!A:A,0)),"")*H968/100,IFERROR(IFERROR(INDEX(Vöruskrá!O:O,MATCH(F968,Vöruskrá!B:B,0)),"")*H968/100,"")))</f>
        <v/>
      </c>
      <c r="S968" s="27" t="str">
        <f>IF(OR(F968="",H968=""),"",IFERROR(IFERROR(INDEX(Réttabanki!L:L,MATCH(F968,Réttabanki!A:A,0)),"")*H968/100,IFERROR(IFERROR(INDEX(Vöruskrá!P:P,MATCH(F968,Vöruskrá!B:B,0)),"")*H968/100,"")))</f>
        <v/>
      </c>
      <c r="T968" s="29" t="str">
        <f>IF(F968="","",IFERROR(INDEX(Réttabanki!Q:Q,MATCH(F968,Réttabanki!A:A,0)),IFERROR(INDEX(Réttabanki!Q:Q,MATCH(F968,Réttabanki!B:B,0)),"")))</f>
        <v/>
      </c>
      <c r="U968" s="30" t="str">
        <f>IF(F968="","",IFERROR(INDEX(Réttabanki!R:R,MATCH(F968,Réttabanki!A:A,0)),IFERROR(INDEX(Réttabanki!R:R,MATCH(F968,Réttabanki!B:B,0)),"")))</f>
        <v/>
      </c>
    </row>
    <row r="969" spans="1:21" ht="15" customHeight="1">
      <c r="A969" s="35"/>
      <c r="B969" s="36"/>
      <c r="C969" s="36"/>
      <c r="D969" s="37"/>
      <c r="E969" s="37"/>
      <c r="F969" s="37"/>
      <c r="G969" s="37"/>
      <c r="H969" s="38"/>
      <c r="I969" s="38"/>
      <c r="J969" s="39"/>
      <c r="K969" s="26" t="str">
        <f>IF(F969="","",IFERROR(IFERROR(INDEX(Réttabanki!D:D,MATCH(F969,Réttabanki!A:A,0)),""),IFERROR(IFERROR(INDEX(Vöruskrá!F:F,MATCH(F969,Vöruskrá!B:B,0)),""),"")))</f>
        <v/>
      </c>
      <c r="L969" s="26" t="str">
        <f>IF(F969="","",IFERROR(IFERROR(INDEX(Réttabanki!E:E,MATCH(F969,Réttabanki!A:A,0)),""),IFERROR(IFERROR(INDEX(Vöruskrá!G:G,MATCH(F969,Vöruskrá!B:B,0)),""),"")))</f>
        <v/>
      </c>
      <c r="M969" s="26" t="str">
        <f>IF(F969="","",IFERROR(IFERROR(INDEX(Réttabanki!F:F,MATCH(F969,Réttabanki!A:A,0)),""),IFERROR(IFERROR(INDEX(Vöruskrá!H:H,MATCH(F969,Vöruskrá!B:B,0)),""),"")))</f>
        <v/>
      </c>
      <c r="N969" s="27" t="str">
        <f>IF(OR(F969="",H969=""),"",IFERROR(IFERROR(INDEX(Réttabanki!G:G,MATCH(F969,Réttabanki!A:A,0)),"")*H969/100,IFERROR(IFERROR(INDEX(Vöruskrá!J:J,MATCH(F969,Vöruskrá!B:B,0)),"")*H969/100,"")))</f>
        <v/>
      </c>
      <c r="O969" s="27" t="str">
        <f>IF(OR(F969="",H969=""),"",IFERROR(IFERROR(INDEX(Réttabanki!H:H,MATCH(F969,Réttabanki!A:A,0)),"")*H969/100,IFERROR(IFERROR(INDEX(Vöruskrá!K:K,MATCH(F969,Vöruskrá!B:B,0)),"")*H969/100,"")))</f>
        <v/>
      </c>
      <c r="P969" s="27" t="str">
        <f>IF(OR(F969="",H969=""),"",IFERROR(IFERROR(INDEX(Réttabanki!I:I,MATCH(F969,Réttabanki!A:A,0)),"")*H969/100,IFERROR(IFERROR(INDEX(Vöruskrá!L:L,MATCH(F969,Vöruskrá!B:B,0)),"")*H969/100,"")))</f>
        <v/>
      </c>
      <c r="Q969" s="27" t="str">
        <f>IF(OR(F969="",H969=""),"",IFERROR(IFERROR(INDEX(Réttabanki!J:J,MATCH(F969,Réttabanki!A:A,0)),"")*H969/100,IFERROR(IFERROR(INDEX(Vöruskrá!M:M,MATCH(F969,Vöruskrá!B:B,0)),"")*H969/100,"")))</f>
        <v/>
      </c>
      <c r="R969" s="27" t="str">
        <f>IF(OR(F969="",H969=""),"",IFERROR(IFERROR(INDEX(Réttabanki!K:K,MATCH(F969,Réttabanki!A:A,0)),"")*H969/100,IFERROR(IFERROR(INDEX(Vöruskrá!O:O,MATCH(F969,Vöruskrá!B:B,0)),"")*H969/100,"")))</f>
        <v/>
      </c>
      <c r="S969" s="27" t="str">
        <f>IF(OR(F969="",H969=""),"",IFERROR(IFERROR(INDEX(Réttabanki!L:L,MATCH(F969,Réttabanki!A:A,0)),"")*H969/100,IFERROR(IFERROR(INDEX(Vöruskrá!P:P,MATCH(F969,Vöruskrá!B:B,0)),"")*H969/100,"")))</f>
        <v/>
      </c>
      <c r="T969" s="31"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5"/>
      <c r="B970" s="36"/>
      <c r="C970" s="36"/>
      <c r="D970" s="37"/>
      <c r="E970" s="37"/>
      <c r="F970" s="37"/>
      <c r="G970" s="37"/>
      <c r="H970" s="38"/>
      <c r="I970" s="38"/>
      <c r="J970" s="39"/>
      <c r="K970" s="26" t="str">
        <f>IF(F970="","",IFERROR(IFERROR(INDEX(Réttabanki!D:D,MATCH(F970,Réttabanki!A:A,0)),""),IFERROR(IFERROR(INDEX(Vöruskrá!F:F,MATCH(F970,Vöruskrá!B:B,0)),""),"")))</f>
        <v/>
      </c>
      <c r="L970" s="26" t="str">
        <f>IF(F970="","",IFERROR(IFERROR(INDEX(Réttabanki!E:E,MATCH(F970,Réttabanki!A:A,0)),""),IFERROR(IFERROR(INDEX(Vöruskrá!G:G,MATCH(F970,Vöruskrá!B:B,0)),""),"")))</f>
        <v/>
      </c>
      <c r="M970" s="26" t="str">
        <f>IF(F970="","",IFERROR(IFERROR(INDEX(Réttabanki!F:F,MATCH(F970,Réttabanki!A:A,0)),""),IFERROR(IFERROR(INDEX(Vöruskrá!H:H,MATCH(F970,Vöruskrá!B:B,0)),""),"")))</f>
        <v/>
      </c>
      <c r="N970" s="27" t="str">
        <f>IF(OR(F970="",H970=""),"",IFERROR(IFERROR(INDEX(Réttabanki!G:G,MATCH(F970,Réttabanki!A:A,0)),"")*H970/100,IFERROR(IFERROR(INDEX(Vöruskrá!J:J,MATCH(F970,Vöruskrá!B:B,0)),"")*H970/100,"")))</f>
        <v/>
      </c>
      <c r="O970" s="27" t="str">
        <f>IF(OR(F970="",H970=""),"",IFERROR(IFERROR(INDEX(Réttabanki!H:H,MATCH(F970,Réttabanki!A:A,0)),"")*H970/100,IFERROR(IFERROR(INDEX(Vöruskrá!K:K,MATCH(F970,Vöruskrá!B:B,0)),"")*H970/100,"")))</f>
        <v/>
      </c>
      <c r="P970" s="27" t="str">
        <f>IF(OR(F970="",H970=""),"",IFERROR(IFERROR(INDEX(Réttabanki!I:I,MATCH(F970,Réttabanki!A:A,0)),"")*H970/100,IFERROR(IFERROR(INDEX(Vöruskrá!L:L,MATCH(F970,Vöruskrá!B:B,0)),"")*H970/100,"")))</f>
        <v/>
      </c>
      <c r="Q970" s="27" t="str">
        <f>IF(OR(F970="",H970=""),"",IFERROR(IFERROR(INDEX(Réttabanki!J:J,MATCH(F970,Réttabanki!A:A,0)),"")*H970/100,IFERROR(IFERROR(INDEX(Vöruskrá!M:M,MATCH(F970,Vöruskrá!B:B,0)),"")*H970/100,"")))</f>
        <v/>
      </c>
      <c r="R970" s="27" t="str">
        <f>IF(OR(F970="",H970=""),"",IFERROR(IFERROR(INDEX(Réttabanki!K:K,MATCH(F970,Réttabanki!A:A,0)),"")*H970/100,IFERROR(IFERROR(INDEX(Vöruskrá!O:O,MATCH(F970,Vöruskrá!B:B,0)),"")*H970/100,"")))</f>
        <v/>
      </c>
      <c r="S970" s="27" t="str">
        <f>IF(OR(F970="",H970=""),"",IFERROR(IFERROR(INDEX(Réttabanki!L:L,MATCH(F970,Réttabanki!A:A,0)),"")*H970/100,IFERROR(IFERROR(INDEX(Vöruskrá!P:P,MATCH(F970,Vöruskrá!B:B,0)),"")*H970/100,"")))</f>
        <v/>
      </c>
      <c r="T970" s="29" t="str">
        <f>IF(F970="","",IFERROR(INDEX(Réttabanki!Q:Q,MATCH(F970,Réttabanki!A:A,0)),IFERROR(INDEX(Réttabanki!Q:Q,MATCH(F970,Réttabanki!B:B,0)),"")))</f>
        <v/>
      </c>
      <c r="U970" s="30" t="str">
        <f>IF(F970="","",IFERROR(INDEX(Réttabanki!R:R,MATCH(F970,Réttabanki!A:A,0)),IFERROR(INDEX(Réttabanki!R:R,MATCH(F970,Réttabanki!B:B,0)),"")))</f>
        <v/>
      </c>
    </row>
    <row r="971" spans="1:21" ht="15" customHeight="1">
      <c r="A971" s="35"/>
      <c r="B971" s="36"/>
      <c r="C971" s="36"/>
      <c r="D971" s="37"/>
      <c r="E971" s="37"/>
      <c r="F971" s="37"/>
      <c r="G971" s="37"/>
      <c r="H971" s="38"/>
      <c r="I971" s="38"/>
      <c r="J971" s="39"/>
      <c r="K971" s="26" t="str">
        <f>IF(F971="","",IFERROR(IFERROR(INDEX(Réttabanki!D:D,MATCH(F971,Réttabanki!A:A,0)),""),IFERROR(IFERROR(INDEX(Vöruskrá!F:F,MATCH(F971,Vöruskrá!B:B,0)),""),"")))</f>
        <v/>
      </c>
      <c r="L971" s="26" t="str">
        <f>IF(F971="","",IFERROR(IFERROR(INDEX(Réttabanki!E:E,MATCH(F971,Réttabanki!A:A,0)),""),IFERROR(IFERROR(INDEX(Vöruskrá!G:G,MATCH(F971,Vöruskrá!B:B,0)),""),"")))</f>
        <v/>
      </c>
      <c r="M971" s="26" t="str">
        <f>IF(F971="","",IFERROR(IFERROR(INDEX(Réttabanki!F:F,MATCH(F971,Réttabanki!A:A,0)),""),IFERROR(IFERROR(INDEX(Vöruskrá!H:H,MATCH(F971,Vöruskrá!B:B,0)),""),"")))</f>
        <v/>
      </c>
      <c r="N971" s="27" t="str">
        <f>IF(OR(F971="",H971=""),"",IFERROR(IFERROR(INDEX(Réttabanki!G:G,MATCH(F971,Réttabanki!A:A,0)),"")*H971/100,IFERROR(IFERROR(INDEX(Vöruskrá!J:J,MATCH(F971,Vöruskrá!B:B,0)),"")*H971/100,"")))</f>
        <v/>
      </c>
      <c r="O971" s="27" t="str">
        <f>IF(OR(F971="",H971=""),"",IFERROR(IFERROR(INDEX(Réttabanki!H:H,MATCH(F971,Réttabanki!A:A,0)),"")*H971/100,IFERROR(IFERROR(INDEX(Vöruskrá!K:K,MATCH(F971,Vöruskrá!B:B,0)),"")*H971/100,"")))</f>
        <v/>
      </c>
      <c r="P971" s="27" t="str">
        <f>IF(OR(F971="",H971=""),"",IFERROR(IFERROR(INDEX(Réttabanki!I:I,MATCH(F971,Réttabanki!A:A,0)),"")*H971/100,IFERROR(IFERROR(INDEX(Vöruskrá!L:L,MATCH(F971,Vöruskrá!B:B,0)),"")*H971/100,"")))</f>
        <v/>
      </c>
      <c r="Q971" s="27" t="str">
        <f>IF(OR(F971="",H971=""),"",IFERROR(IFERROR(INDEX(Réttabanki!J:J,MATCH(F971,Réttabanki!A:A,0)),"")*H971/100,IFERROR(IFERROR(INDEX(Vöruskrá!M:M,MATCH(F971,Vöruskrá!B:B,0)),"")*H971/100,"")))</f>
        <v/>
      </c>
      <c r="R971" s="27" t="str">
        <f>IF(OR(F971="",H971=""),"",IFERROR(IFERROR(INDEX(Réttabanki!K:K,MATCH(F971,Réttabanki!A:A,0)),"")*H971/100,IFERROR(IFERROR(INDEX(Vöruskrá!O:O,MATCH(F971,Vöruskrá!B:B,0)),"")*H971/100,"")))</f>
        <v/>
      </c>
      <c r="S971" s="27" t="str">
        <f>IF(OR(F971="",H971=""),"",IFERROR(IFERROR(INDEX(Réttabanki!L:L,MATCH(F971,Réttabanki!A:A,0)),"")*H971/100,IFERROR(IFERROR(INDEX(Vöruskrá!P:P,MATCH(F971,Vöruskrá!B:B,0)),"")*H971/100,"")))</f>
        <v/>
      </c>
      <c r="T971" s="31"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5"/>
      <c r="B972" s="36"/>
      <c r="C972" s="36"/>
      <c r="D972" s="37"/>
      <c r="E972" s="37"/>
      <c r="F972" s="37"/>
      <c r="G972" s="37"/>
      <c r="H972" s="38"/>
      <c r="I972" s="38"/>
      <c r="J972" s="39"/>
      <c r="K972" s="26" t="str">
        <f>IF(F972="","",IFERROR(IFERROR(INDEX(Réttabanki!D:D,MATCH(F972,Réttabanki!A:A,0)),""),IFERROR(IFERROR(INDEX(Vöruskrá!F:F,MATCH(F972,Vöruskrá!B:B,0)),""),"")))</f>
        <v/>
      </c>
      <c r="L972" s="26" t="str">
        <f>IF(F972="","",IFERROR(IFERROR(INDEX(Réttabanki!E:E,MATCH(F972,Réttabanki!A:A,0)),""),IFERROR(IFERROR(INDEX(Vöruskrá!G:G,MATCH(F972,Vöruskrá!B:B,0)),""),"")))</f>
        <v/>
      </c>
      <c r="M972" s="26" t="str">
        <f>IF(F972="","",IFERROR(IFERROR(INDEX(Réttabanki!F:F,MATCH(F972,Réttabanki!A:A,0)),""),IFERROR(IFERROR(INDEX(Vöruskrá!H:H,MATCH(F972,Vöruskrá!B:B,0)),""),"")))</f>
        <v/>
      </c>
      <c r="N972" s="27" t="str">
        <f>IF(OR(F972="",H972=""),"",IFERROR(IFERROR(INDEX(Réttabanki!G:G,MATCH(F972,Réttabanki!A:A,0)),"")*H972/100,IFERROR(IFERROR(INDEX(Vöruskrá!J:J,MATCH(F972,Vöruskrá!B:B,0)),"")*H972/100,"")))</f>
        <v/>
      </c>
      <c r="O972" s="27" t="str">
        <f>IF(OR(F972="",H972=""),"",IFERROR(IFERROR(INDEX(Réttabanki!H:H,MATCH(F972,Réttabanki!A:A,0)),"")*H972/100,IFERROR(IFERROR(INDEX(Vöruskrá!K:K,MATCH(F972,Vöruskrá!B:B,0)),"")*H972/100,"")))</f>
        <v/>
      </c>
      <c r="P972" s="27" t="str">
        <f>IF(OR(F972="",H972=""),"",IFERROR(IFERROR(INDEX(Réttabanki!I:I,MATCH(F972,Réttabanki!A:A,0)),"")*H972/100,IFERROR(IFERROR(INDEX(Vöruskrá!L:L,MATCH(F972,Vöruskrá!B:B,0)),"")*H972/100,"")))</f>
        <v/>
      </c>
      <c r="Q972" s="27" t="str">
        <f>IF(OR(F972="",H972=""),"",IFERROR(IFERROR(INDEX(Réttabanki!J:J,MATCH(F972,Réttabanki!A:A,0)),"")*H972/100,IFERROR(IFERROR(INDEX(Vöruskrá!M:M,MATCH(F972,Vöruskrá!B:B,0)),"")*H972/100,"")))</f>
        <v/>
      </c>
      <c r="R972" s="27" t="str">
        <f>IF(OR(F972="",H972=""),"",IFERROR(IFERROR(INDEX(Réttabanki!K:K,MATCH(F972,Réttabanki!A:A,0)),"")*H972/100,IFERROR(IFERROR(INDEX(Vöruskrá!O:O,MATCH(F972,Vöruskrá!B:B,0)),"")*H972/100,"")))</f>
        <v/>
      </c>
      <c r="S972" s="27" t="str">
        <f>IF(OR(F972="",H972=""),"",IFERROR(IFERROR(INDEX(Réttabanki!L:L,MATCH(F972,Réttabanki!A:A,0)),"")*H972/100,IFERROR(IFERROR(INDEX(Vöruskrá!P:P,MATCH(F972,Vöruskrá!B:B,0)),"")*H972/100,"")))</f>
        <v/>
      </c>
      <c r="T972" s="29" t="str">
        <f>IF(F972="","",IFERROR(INDEX(Réttabanki!Q:Q,MATCH(F972,Réttabanki!A:A,0)),IFERROR(INDEX(Réttabanki!Q:Q,MATCH(F972,Réttabanki!B:B,0)),"")))</f>
        <v/>
      </c>
      <c r="U972" s="30" t="str">
        <f>IF(F972="","",IFERROR(INDEX(Réttabanki!R:R,MATCH(F972,Réttabanki!A:A,0)),IFERROR(INDEX(Réttabanki!R:R,MATCH(F972,Réttabanki!B:B,0)),"")))</f>
        <v/>
      </c>
    </row>
    <row r="973" spans="1:21" ht="15" customHeight="1">
      <c r="A973" s="35"/>
      <c r="B973" s="36"/>
      <c r="C973" s="36"/>
      <c r="D973" s="37"/>
      <c r="E973" s="37"/>
      <c r="F973" s="37"/>
      <c r="G973" s="37"/>
      <c r="H973" s="38"/>
      <c r="I973" s="38"/>
      <c r="J973" s="39"/>
      <c r="K973" s="26" t="str">
        <f>IF(F973="","",IFERROR(IFERROR(INDEX(Réttabanki!D:D,MATCH(F973,Réttabanki!A:A,0)),""),IFERROR(IFERROR(INDEX(Vöruskrá!F:F,MATCH(F973,Vöruskrá!B:B,0)),""),"")))</f>
        <v/>
      </c>
      <c r="L973" s="26" t="str">
        <f>IF(F973="","",IFERROR(IFERROR(INDEX(Réttabanki!E:E,MATCH(F973,Réttabanki!A:A,0)),""),IFERROR(IFERROR(INDEX(Vöruskrá!G:G,MATCH(F973,Vöruskrá!B:B,0)),""),"")))</f>
        <v/>
      </c>
      <c r="M973" s="26" t="str">
        <f>IF(F973="","",IFERROR(IFERROR(INDEX(Réttabanki!F:F,MATCH(F973,Réttabanki!A:A,0)),""),IFERROR(IFERROR(INDEX(Vöruskrá!H:H,MATCH(F973,Vöruskrá!B:B,0)),""),"")))</f>
        <v/>
      </c>
      <c r="N973" s="27" t="str">
        <f>IF(OR(F973="",H973=""),"",IFERROR(IFERROR(INDEX(Réttabanki!G:G,MATCH(F973,Réttabanki!A:A,0)),"")*H973/100,IFERROR(IFERROR(INDEX(Vöruskrá!J:J,MATCH(F973,Vöruskrá!B:B,0)),"")*H973/100,"")))</f>
        <v/>
      </c>
      <c r="O973" s="27" t="str">
        <f>IF(OR(F973="",H973=""),"",IFERROR(IFERROR(INDEX(Réttabanki!H:H,MATCH(F973,Réttabanki!A:A,0)),"")*H973/100,IFERROR(IFERROR(INDEX(Vöruskrá!K:K,MATCH(F973,Vöruskrá!B:B,0)),"")*H973/100,"")))</f>
        <v/>
      </c>
      <c r="P973" s="27" t="str">
        <f>IF(OR(F973="",H973=""),"",IFERROR(IFERROR(INDEX(Réttabanki!I:I,MATCH(F973,Réttabanki!A:A,0)),"")*H973/100,IFERROR(IFERROR(INDEX(Vöruskrá!L:L,MATCH(F973,Vöruskrá!B:B,0)),"")*H973/100,"")))</f>
        <v/>
      </c>
      <c r="Q973" s="27" t="str">
        <f>IF(OR(F973="",H973=""),"",IFERROR(IFERROR(INDEX(Réttabanki!J:J,MATCH(F973,Réttabanki!A:A,0)),"")*H973/100,IFERROR(IFERROR(INDEX(Vöruskrá!M:M,MATCH(F973,Vöruskrá!B:B,0)),"")*H973/100,"")))</f>
        <v/>
      </c>
      <c r="R973" s="27" t="str">
        <f>IF(OR(F973="",H973=""),"",IFERROR(IFERROR(INDEX(Réttabanki!K:K,MATCH(F973,Réttabanki!A:A,0)),"")*H973/100,IFERROR(IFERROR(INDEX(Vöruskrá!O:O,MATCH(F973,Vöruskrá!B:B,0)),"")*H973/100,"")))</f>
        <v/>
      </c>
      <c r="S973" s="27" t="str">
        <f>IF(OR(F973="",H973=""),"",IFERROR(IFERROR(INDEX(Réttabanki!L:L,MATCH(F973,Réttabanki!A:A,0)),"")*H973/100,IFERROR(IFERROR(INDEX(Vöruskrá!P:P,MATCH(F973,Vöruskrá!B:B,0)),"")*H973/100,"")))</f>
        <v/>
      </c>
      <c r="T973" s="31"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5"/>
      <c r="B974" s="36"/>
      <c r="C974" s="36"/>
      <c r="D974" s="37"/>
      <c r="E974" s="37"/>
      <c r="F974" s="37"/>
      <c r="G974" s="37"/>
      <c r="H974" s="38"/>
      <c r="I974" s="38"/>
      <c r="J974" s="39"/>
      <c r="K974" s="26" t="str">
        <f>IF(F974="","",IFERROR(IFERROR(INDEX(Réttabanki!D:D,MATCH(F974,Réttabanki!A:A,0)),""),IFERROR(IFERROR(INDEX(Vöruskrá!F:F,MATCH(F974,Vöruskrá!B:B,0)),""),"")))</f>
        <v/>
      </c>
      <c r="L974" s="26" t="str">
        <f>IF(F974="","",IFERROR(IFERROR(INDEX(Réttabanki!E:E,MATCH(F974,Réttabanki!A:A,0)),""),IFERROR(IFERROR(INDEX(Vöruskrá!G:G,MATCH(F974,Vöruskrá!B:B,0)),""),"")))</f>
        <v/>
      </c>
      <c r="M974" s="26" t="str">
        <f>IF(F974="","",IFERROR(IFERROR(INDEX(Réttabanki!F:F,MATCH(F974,Réttabanki!A:A,0)),""),IFERROR(IFERROR(INDEX(Vöruskrá!H:H,MATCH(F974,Vöruskrá!B:B,0)),""),"")))</f>
        <v/>
      </c>
      <c r="N974" s="27" t="str">
        <f>IF(OR(F974="",H974=""),"",IFERROR(IFERROR(INDEX(Réttabanki!G:G,MATCH(F974,Réttabanki!A:A,0)),"")*H974/100,IFERROR(IFERROR(INDEX(Vöruskrá!J:J,MATCH(F974,Vöruskrá!B:B,0)),"")*H974/100,"")))</f>
        <v/>
      </c>
      <c r="O974" s="27" t="str">
        <f>IF(OR(F974="",H974=""),"",IFERROR(IFERROR(INDEX(Réttabanki!H:H,MATCH(F974,Réttabanki!A:A,0)),"")*H974/100,IFERROR(IFERROR(INDEX(Vöruskrá!K:K,MATCH(F974,Vöruskrá!B:B,0)),"")*H974/100,"")))</f>
        <v/>
      </c>
      <c r="P974" s="27" t="str">
        <f>IF(OR(F974="",H974=""),"",IFERROR(IFERROR(INDEX(Réttabanki!I:I,MATCH(F974,Réttabanki!A:A,0)),"")*H974/100,IFERROR(IFERROR(INDEX(Vöruskrá!L:L,MATCH(F974,Vöruskrá!B:B,0)),"")*H974/100,"")))</f>
        <v/>
      </c>
      <c r="Q974" s="27" t="str">
        <f>IF(OR(F974="",H974=""),"",IFERROR(IFERROR(INDEX(Réttabanki!J:J,MATCH(F974,Réttabanki!A:A,0)),"")*H974/100,IFERROR(IFERROR(INDEX(Vöruskrá!M:M,MATCH(F974,Vöruskrá!B:B,0)),"")*H974/100,"")))</f>
        <v/>
      </c>
      <c r="R974" s="27" t="str">
        <f>IF(OR(F974="",H974=""),"",IFERROR(IFERROR(INDEX(Réttabanki!K:K,MATCH(F974,Réttabanki!A:A,0)),"")*H974/100,IFERROR(IFERROR(INDEX(Vöruskrá!O:O,MATCH(F974,Vöruskrá!B:B,0)),"")*H974/100,"")))</f>
        <v/>
      </c>
      <c r="S974" s="27" t="str">
        <f>IF(OR(F974="",H974=""),"",IFERROR(IFERROR(INDEX(Réttabanki!L:L,MATCH(F974,Réttabanki!A:A,0)),"")*H974/100,IFERROR(IFERROR(INDEX(Vöruskrá!P:P,MATCH(F974,Vöruskrá!B:B,0)),"")*H974/100,"")))</f>
        <v/>
      </c>
      <c r="T974" s="29" t="str">
        <f>IF(F974="","",IFERROR(INDEX(Réttabanki!Q:Q,MATCH(F974,Réttabanki!A:A,0)),IFERROR(INDEX(Réttabanki!Q:Q,MATCH(F974,Réttabanki!B:B,0)),"")))</f>
        <v/>
      </c>
      <c r="U974" s="30" t="str">
        <f>IF(F974="","",IFERROR(INDEX(Réttabanki!R:R,MATCH(F974,Réttabanki!A:A,0)),IFERROR(INDEX(Réttabanki!R:R,MATCH(F974,Réttabanki!B:B,0)),"")))</f>
        <v/>
      </c>
    </row>
    <row r="975" spans="1:21" ht="15" customHeight="1">
      <c r="A975" s="35"/>
      <c r="B975" s="36"/>
      <c r="C975" s="36"/>
      <c r="D975" s="37"/>
      <c r="E975" s="37"/>
      <c r="F975" s="37"/>
      <c r="G975" s="37"/>
      <c r="H975" s="38"/>
      <c r="I975" s="38"/>
      <c r="J975" s="39"/>
      <c r="K975" s="26" t="str">
        <f>IF(F975="","",IFERROR(IFERROR(INDEX(Réttabanki!D:D,MATCH(F975,Réttabanki!A:A,0)),""),IFERROR(IFERROR(INDEX(Vöruskrá!F:F,MATCH(F975,Vöruskrá!B:B,0)),""),"")))</f>
        <v/>
      </c>
      <c r="L975" s="26" t="str">
        <f>IF(F975="","",IFERROR(IFERROR(INDEX(Réttabanki!E:E,MATCH(F975,Réttabanki!A:A,0)),""),IFERROR(IFERROR(INDEX(Vöruskrá!G:G,MATCH(F975,Vöruskrá!B:B,0)),""),"")))</f>
        <v/>
      </c>
      <c r="M975" s="26" t="str">
        <f>IF(F975="","",IFERROR(IFERROR(INDEX(Réttabanki!F:F,MATCH(F975,Réttabanki!A:A,0)),""),IFERROR(IFERROR(INDEX(Vöruskrá!H:H,MATCH(F975,Vöruskrá!B:B,0)),""),"")))</f>
        <v/>
      </c>
      <c r="N975" s="27" t="str">
        <f>IF(OR(F975="",H975=""),"",IFERROR(IFERROR(INDEX(Réttabanki!G:G,MATCH(F975,Réttabanki!A:A,0)),"")*H975/100,IFERROR(IFERROR(INDEX(Vöruskrá!J:J,MATCH(F975,Vöruskrá!B:B,0)),"")*H975/100,"")))</f>
        <v/>
      </c>
      <c r="O975" s="27" t="str">
        <f>IF(OR(F975="",H975=""),"",IFERROR(IFERROR(INDEX(Réttabanki!H:H,MATCH(F975,Réttabanki!A:A,0)),"")*H975/100,IFERROR(IFERROR(INDEX(Vöruskrá!K:K,MATCH(F975,Vöruskrá!B:B,0)),"")*H975/100,"")))</f>
        <v/>
      </c>
      <c r="P975" s="27" t="str">
        <f>IF(OR(F975="",H975=""),"",IFERROR(IFERROR(INDEX(Réttabanki!I:I,MATCH(F975,Réttabanki!A:A,0)),"")*H975/100,IFERROR(IFERROR(INDEX(Vöruskrá!L:L,MATCH(F975,Vöruskrá!B:B,0)),"")*H975/100,"")))</f>
        <v/>
      </c>
      <c r="Q975" s="27" t="str">
        <f>IF(OR(F975="",H975=""),"",IFERROR(IFERROR(INDEX(Réttabanki!J:J,MATCH(F975,Réttabanki!A:A,0)),"")*H975/100,IFERROR(IFERROR(INDEX(Vöruskrá!M:M,MATCH(F975,Vöruskrá!B:B,0)),"")*H975/100,"")))</f>
        <v/>
      </c>
      <c r="R975" s="27" t="str">
        <f>IF(OR(F975="",H975=""),"",IFERROR(IFERROR(INDEX(Réttabanki!K:K,MATCH(F975,Réttabanki!A:A,0)),"")*H975/100,IFERROR(IFERROR(INDEX(Vöruskrá!O:O,MATCH(F975,Vöruskrá!B:B,0)),"")*H975/100,"")))</f>
        <v/>
      </c>
      <c r="S975" s="27" t="str">
        <f>IF(OR(F975="",H975=""),"",IFERROR(IFERROR(INDEX(Réttabanki!L:L,MATCH(F975,Réttabanki!A:A,0)),"")*H975/100,IFERROR(IFERROR(INDEX(Vöruskrá!P:P,MATCH(F975,Vöruskrá!B:B,0)),"")*H975/100,"")))</f>
        <v/>
      </c>
      <c r="T975" s="31"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5"/>
      <c r="B976" s="36"/>
      <c r="C976" s="36"/>
      <c r="D976" s="37"/>
      <c r="E976" s="37"/>
      <c r="F976" s="37"/>
      <c r="G976" s="37"/>
      <c r="H976" s="38"/>
      <c r="I976" s="38"/>
      <c r="J976" s="39"/>
      <c r="K976" s="26" t="str">
        <f>IF(F976="","",IFERROR(IFERROR(INDEX(Réttabanki!D:D,MATCH(F976,Réttabanki!A:A,0)),""),IFERROR(IFERROR(INDEX(Vöruskrá!F:F,MATCH(F976,Vöruskrá!B:B,0)),""),"")))</f>
        <v/>
      </c>
      <c r="L976" s="26" t="str">
        <f>IF(F976="","",IFERROR(IFERROR(INDEX(Réttabanki!E:E,MATCH(F976,Réttabanki!A:A,0)),""),IFERROR(IFERROR(INDEX(Vöruskrá!G:G,MATCH(F976,Vöruskrá!B:B,0)),""),"")))</f>
        <v/>
      </c>
      <c r="M976" s="26" t="str">
        <f>IF(F976="","",IFERROR(IFERROR(INDEX(Réttabanki!F:F,MATCH(F976,Réttabanki!A:A,0)),""),IFERROR(IFERROR(INDEX(Vöruskrá!H:H,MATCH(F976,Vöruskrá!B:B,0)),""),"")))</f>
        <v/>
      </c>
      <c r="N976" s="27" t="str">
        <f>IF(OR(F976="",H976=""),"",IFERROR(IFERROR(INDEX(Réttabanki!G:G,MATCH(F976,Réttabanki!A:A,0)),"")*H976/100,IFERROR(IFERROR(INDEX(Vöruskrá!J:J,MATCH(F976,Vöruskrá!B:B,0)),"")*H976/100,"")))</f>
        <v/>
      </c>
      <c r="O976" s="27" t="str">
        <f>IF(OR(F976="",H976=""),"",IFERROR(IFERROR(INDEX(Réttabanki!H:H,MATCH(F976,Réttabanki!A:A,0)),"")*H976/100,IFERROR(IFERROR(INDEX(Vöruskrá!K:K,MATCH(F976,Vöruskrá!B:B,0)),"")*H976/100,"")))</f>
        <v/>
      </c>
      <c r="P976" s="27" t="str">
        <f>IF(OR(F976="",H976=""),"",IFERROR(IFERROR(INDEX(Réttabanki!I:I,MATCH(F976,Réttabanki!A:A,0)),"")*H976/100,IFERROR(IFERROR(INDEX(Vöruskrá!L:L,MATCH(F976,Vöruskrá!B:B,0)),"")*H976/100,"")))</f>
        <v/>
      </c>
      <c r="Q976" s="27" t="str">
        <f>IF(OR(F976="",H976=""),"",IFERROR(IFERROR(INDEX(Réttabanki!J:J,MATCH(F976,Réttabanki!A:A,0)),"")*H976/100,IFERROR(IFERROR(INDEX(Vöruskrá!M:M,MATCH(F976,Vöruskrá!B:B,0)),"")*H976/100,"")))</f>
        <v/>
      </c>
      <c r="R976" s="27" t="str">
        <f>IF(OR(F976="",H976=""),"",IFERROR(IFERROR(INDEX(Réttabanki!K:K,MATCH(F976,Réttabanki!A:A,0)),"")*H976/100,IFERROR(IFERROR(INDEX(Vöruskrá!O:O,MATCH(F976,Vöruskrá!B:B,0)),"")*H976/100,"")))</f>
        <v/>
      </c>
      <c r="S976" s="27" t="str">
        <f>IF(OR(F976="",H976=""),"",IFERROR(IFERROR(INDEX(Réttabanki!L:L,MATCH(F976,Réttabanki!A:A,0)),"")*H976/100,IFERROR(IFERROR(INDEX(Vöruskrá!P:P,MATCH(F976,Vöruskrá!B:B,0)),"")*H976/100,"")))</f>
        <v/>
      </c>
      <c r="T976" s="29" t="str">
        <f>IF(F976="","",IFERROR(INDEX(Réttabanki!Q:Q,MATCH(F976,Réttabanki!A:A,0)),IFERROR(INDEX(Réttabanki!Q:Q,MATCH(F976,Réttabanki!B:B,0)),"")))</f>
        <v/>
      </c>
      <c r="U976" s="30" t="str">
        <f>IF(F976="","",IFERROR(INDEX(Réttabanki!R:R,MATCH(F976,Réttabanki!A:A,0)),IFERROR(INDEX(Réttabanki!R:R,MATCH(F976,Réttabanki!B:B,0)),"")))</f>
        <v/>
      </c>
    </row>
    <row r="977" spans="1:21" ht="15" customHeight="1">
      <c r="A977" s="35"/>
      <c r="B977" s="36"/>
      <c r="C977" s="36"/>
      <c r="D977" s="37"/>
      <c r="E977" s="37"/>
      <c r="F977" s="37"/>
      <c r="G977" s="37"/>
      <c r="H977" s="38"/>
      <c r="I977" s="38"/>
      <c r="J977" s="39"/>
      <c r="K977" s="26" t="str">
        <f>IF(F977="","",IFERROR(IFERROR(INDEX(Réttabanki!D:D,MATCH(F977,Réttabanki!A:A,0)),""),IFERROR(IFERROR(INDEX(Vöruskrá!F:F,MATCH(F977,Vöruskrá!B:B,0)),""),"")))</f>
        <v/>
      </c>
      <c r="L977" s="26" t="str">
        <f>IF(F977="","",IFERROR(IFERROR(INDEX(Réttabanki!E:E,MATCH(F977,Réttabanki!A:A,0)),""),IFERROR(IFERROR(INDEX(Vöruskrá!G:G,MATCH(F977,Vöruskrá!B:B,0)),""),"")))</f>
        <v/>
      </c>
      <c r="M977" s="26" t="str">
        <f>IF(F977="","",IFERROR(IFERROR(INDEX(Réttabanki!F:F,MATCH(F977,Réttabanki!A:A,0)),""),IFERROR(IFERROR(INDEX(Vöruskrá!H:H,MATCH(F977,Vöruskrá!B:B,0)),""),"")))</f>
        <v/>
      </c>
      <c r="N977" s="27" t="str">
        <f>IF(OR(F977="",H977=""),"",IFERROR(IFERROR(INDEX(Réttabanki!G:G,MATCH(F977,Réttabanki!A:A,0)),"")*H977/100,IFERROR(IFERROR(INDEX(Vöruskrá!J:J,MATCH(F977,Vöruskrá!B:B,0)),"")*H977/100,"")))</f>
        <v/>
      </c>
      <c r="O977" s="27" t="str">
        <f>IF(OR(F977="",H977=""),"",IFERROR(IFERROR(INDEX(Réttabanki!H:H,MATCH(F977,Réttabanki!A:A,0)),"")*H977/100,IFERROR(IFERROR(INDEX(Vöruskrá!K:K,MATCH(F977,Vöruskrá!B:B,0)),"")*H977/100,"")))</f>
        <v/>
      </c>
      <c r="P977" s="27" t="str">
        <f>IF(OR(F977="",H977=""),"",IFERROR(IFERROR(INDEX(Réttabanki!I:I,MATCH(F977,Réttabanki!A:A,0)),"")*H977/100,IFERROR(IFERROR(INDEX(Vöruskrá!L:L,MATCH(F977,Vöruskrá!B:B,0)),"")*H977/100,"")))</f>
        <v/>
      </c>
      <c r="Q977" s="27" t="str">
        <f>IF(OR(F977="",H977=""),"",IFERROR(IFERROR(INDEX(Réttabanki!J:J,MATCH(F977,Réttabanki!A:A,0)),"")*H977/100,IFERROR(IFERROR(INDEX(Vöruskrá!M:M,MATCH(F977,Vöruskrá!B:B,0)),"")*H977/100,"")))</f>
        <v/>
      </c>
      <c r="R977" s="27" t="str">
        <f>IF(OR(F977="",H977=""),"",IFERROR(IFERROR(INDEX(Réttabanki!K:K,MATCH(F977,Réttabanki!A:A,0)),"")*H977/100,IFERROR(IFERROR(INDEX(Vöruskrá!O:O,MATCH(F977,Vöruskrá!B:B,0)),"")*H977/100,"")))</f>
        <v/>
      </c>
      <c r="S977" s="27" t="str">
        <f>IF(OR(F977="",H977=""),"",IFERROR(IFERROR(INDEX(Réttabanki!L:L,MATCH(F977,Réttabanki!A:A,0)),"")*H977/100,IFERROR(IFERROR(INDEX(Vöruskrá!P:P,MATCH(F977,Vöruskrá!B:B,0)),"")*H977/100,"")))</f>
        <v/>
      </c>
      <c r="T977" s="31"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5"/>
      <c r="B978" s="36"/>
      <c r="C978" s="36"/>
      <c r="D978" s="37"/>
      <c r="E978" s="37"/>
      <c r="F978" s="37"/>
      <c r="G978" s="37"/>
      <c r="H978" s="38"/>
      <c r="I978" s="38"/>
      <c r="J978" s="39"/>
      <c r="K978" s="26" t="str">
        <f>IF(F978="","",IFERROR(IFERROR(INDEX(Réttabanki!D:D,MATCH(F978,Réttabanki!A:A,0)),""),IFERROR(IFERROR(INDEX(Vöruskrá!F:F,MATCH(F978,Vöruskrá!B:B,0)),""),"")))</f>
        <v/>
      </c>
      <c r="L978" s="26" t="str">
        <f>IF(F978="","",IFERROR(IFERROR(INDEX(Réttabanki!E:E,MATCH(F978,Réttabanki!A:A,0)),""),IFERROR(IFERROR(INDEX(Vöruskrá!G:G,MATCH(F978,Vöruskrá!B:B,0)),""),"")))</f>
        <v/>
      </c>
      <c r="M978" s="26" t="str">
        <f>IF(F978="","",IFERROR(IFERROR(INDEX(Réttabanki!F:F,MATCH(F978,Réttabanki!A:A,0)),""),IFERROR(IFERROR(INDEX(Vöruskrá!H:H,MATCH(F978,Vöruskrá!B:B,0)),""),"")))</f>
        <v/>
      </c>
      <c r="N978" s="27" t="str">
        <f>IF(OR(F978="",H978=""),"",IFERROR(IFERROR(INDEX(Réttabanki!G:G,MATCH(F978,Réttabanki!A:A,0)),"")*H978/100,IFERROR(IFERROR(INDEX(Vöruskrá!J:J,MATCH(F978,Vöruskrá!B:B,0)),"")*H978/100,"")))</f>
        <v/>
      </c>
      <c r="O978" s="27" t="str">
        <f>IF(OR(F978="",H978=""),"",IFERROR(IFERROR(INDEX(Réttabanki!H:H,MATCH(F978,Réttabanki!A:A,0)),"")*H978/100,IFERROR(IFERROR(INDEX(Vöruskrá!K:K,MATCH(F978,Vöruskrá!B:B,0)),"")*H978/100,"")))</f>
        <v/>
      </c>
      <c r="P978" s="27" t="str">
        <f>IF(OR(F978="",H978=""),"",IFERROR(IFERROR(INDEX(Réttabanki!I:I,MATCH(F978,Réttabanki!A:A,0)),"")*H978/100,IFERROR(IFERROR(INDEX(Vöruskrá!L:L,MATCH(F978,Vöruskrá!B:B,0)),"")*H978/100,"")))</f>
        <v/>
      </c>
      <c r="Q978" s="27" t="str">
        <f>IF(OR(F978="",H978=""),"",IFERROR(IFERROR(INDEX(Réttabanki!J:J,MATCH(F978,Réttabanki!A:A,0)),"")*H978/100,IFERROR(IFERROR(INDEX(Vöruskrá!M:M,MATCH(F978,Vöruskrá!B:B,0)),"")*H978/100,"")))</f>
        <v/>
      </c>
      <c r="R978" s="27" t="str">
        <f>IF(OR(F978="",H978=""),"",IFERROR(IFERROR(INDEX(Réttabanki!K:K,MATCH(F978,Réttabanki!A:A,0)),"")*H978/100,IFERROR(IFERROR(INDEX(Vöruskrá!O:O,MATCH(F978,Vöruskrá!B:B,0)),"")*H978/100,"")))</f>
        <v/>
      </c>
      <c r="S978" s="27" t="str">
        <f>IF(OR(F978="",H978=""),"",IFERROR(IFERROR(INDEX(Réttabanki!L:L,MATCH(F978,Réttabanki!A:A,0)),"")*H978/100,IFERROR(IFERROR(INDEX(Vöruskrá!P:P,MATCH(F978,Vöruskrá!B:B,0)),"")*H978/100,"")))</f>
        <v/>
      </c>
      <c r="T978" s="29" t="str">
        <f>IF(F978="","",IFERROR(INDEX(Réttabanki!Q:Q,MATCH(F978,Réttabanki!A:A,0)),IFERROR(INDEX(Réttabanki!Q:Q,MATCH(F978,Réttabanki!B:B,0)),"")))</f>
        <v/>
      </c>
      <c r="U978" s="30" t="str">
        <f>IF(F978="","",IFERROR(INDEX(Réttabanki!R:R,MATCH(F978,Réttabanki!A:A,0)),IFERROR(INDEX(Réttabanki!R:R,MATCH(F978,Réttabanki!B:B,0)),"")))</f>
        <v/>
      </c>
    </row>
    <row r="979" spans="1:21" ht="15" customHeight="1">
      <c r="A979" s="35"/>
      <c r="B979" s="36"/>
      <c r="C979" s="36"/>
      <c r="D979" s="37"/>
      <c r="E979" s="37"/>
      <c r="F979" s="37"/>
      <c r="G979" s="37"/>
      <c r="H979" s="38"/>
      <c r="I979" s="38"/>
      <c r="J979" s="39"/>
      <c r="K979" s="26" t="str">
        <f>IF(F979="","",IFERROR(IFERROR(INDEX(Réttabanki!D:D,MATCH(F979,Réttabanki!A:A,0)),""),IFERROR(IFERROR(INDEX(Vöruskrá!F:F,MATCH(F979,Vöruskrá!B:B,0)),""),"")))</f>
        <v/>
      </c>
      <c r="L979" s="26" t="str">
        <f>IF(F979="","",IFERROR(IFERROR(INDEX(Réttabanki!E:E,MATCH(F979,Réttabanki!A:A,0)),""),IFERROR(IFERROR(INDEX(Vöruskrá!G:G,MATCH(F979,Vöruskrá!B:B,0)),""),"")))</f>
        <v/>
      </c>
      <c r="M979" s="26" t="str">
        <f>IF(F979="","",IFERROR(IFERROR(INDEX(Réttabanki!F:F,MATCH(F979,Réttabanki!A:A,0)),""),IFERROR(IFERROR(INDEX(Vöruskrá!H:H,MATCH(F979,Vöruskrá!B:B,0)),""),"")))</f>
        <v/>
      </c>
      <c r="N979" s="27" t="str">
        <f>IF(OR(F979="",H979=""),"",IFERROR(IFERROR(INDEX(Réttabanki!G:G,MATCH(F979,Réttabanki!A:A,0)),"")*H979/100,IFERROR(IFERROR(INDEX(Vöruskrá!J:J,MATCH(F979,Vöruskrá!B:B,0)),"")*H979/100,"")))</f>
        <v/>
      </c>
      <c r="O979" s="27" t="str">
        <f>IF(OR(F979="",H979=""),"",IFERROR(IFERROR(INDEX(Réttabanki!H:H,MATCH(F979,Réttabanki!A:A,0)),"")*H979/100,IFERROR(IFERROR(INDEX(Vöruskrá!K:K,MATCH(F979,Vöruskrá!B:B,0)),"")*H979/100,"")))</f>
        <v/>
      </c>
      <c r="P979" s="27" t="str">
        <f>IF(OR(F979="",H979=""),"",IFERROR(IFERROR(INDEX(Réttabanki!I:I,MATCH(F979,Réttabanki!A:A,0)),"")*H979/100,IFERROR(IFERROR(INDEX(Vöruskrá!L:L,MATCH(F979,Vöruskrá!B:B,0)),"")*H979/100,"")))</f>
        <v/>
      </c>
      <c r="Q979" s="27" t="str">
        <f>IF(OR(F979="",H979=""),"",IFERROR(IFERROR(INDEX(Réttabanki!J:J,MATCH(F979,Réttabanki!A:A,0)),"")*H979/100,IFERROR(IFERROR(INDEX(Vöruskrá!M:M,MATCH(F979,Vöruskrá!B:B,0)),"")*H979/100,"")))</f>
        <v/>
      </c>
      <c r="R979" s="27" t="str">
        <f>IF(OR(F979="",H979=""),"",IFERROR(IFERROR(INDEX(Réttabanki!K:K,MATCH(F979,Réttabanki!A:A,0)),"")*H979/100,IFERROR(IFERROR(INDEX(Vöruskrá!O:O,MATCH(F979,Vöruskrá!B:B,0)),"")*H979/100,"")))</f>
        <v/>
      </c>
      <c r="S979" s="27" t="str">
        <f>IF(OR(F979="",H979=""),"",IFERROR(IFERROR(INDEX(Réttabanki!L:L,MATCH(F979,Réttabanki!A:A,0)),"")*H979/100,IFERROR(IFERROR(INDEX(Vöruskrá!P:P,MATCH(F979,Vöruskrá!B:B,0)),"")*H979/100,"")))</f>
        <v/>
      </c>
      <c r="T979" s="31"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5"/>
      <c r="B980" s="36"/>
      <c r="C980" s="36"/>
      <c r="D980" s="37"/>
      <c r="E980" s="37"/>
      <c r="F980" s="37"/>
      <c r="G980" s="37"/>
      <c r="H980" s="38"/>
      <c r="I980" s="38"/>
      <c r="J980" s="39"/>
      <c r="K980" s="26" t="str">
        <f>IF(F980="","",IFERROR(IFERROR(INDEX(Réttabanki!D:D,MATCH(F980,Réttabanki!A:A,0)),""),IFERROR(IFERROR(INDEX(Vöruskrá!F:F,MATCH(F980,Vöruskrá!B:B,0)),""),"")))</f>
        <v/>
      </c>
      <c r="L980" s="26" t="str">
        <f>IF(F980="","",IFERROR(IFERROR(INDEX(Réttabanki!E:E,MATCH(F980,Réttabanki!A:A,0)),""),IFERROR(IFERROR(INDEX(Vöruskrá!G:G,MATCH(F980,Vöruskrá!B:B,0)),""),"")))</f>
        <v/>
      </c>
      <c r="M980" s="26" t="str">
        <f>IF(F980="","",IFERROR(IFERROR(INDEX(Réttabanki!F:F,MATCH(F980,Réttabanki!A:A,0)),""),IFERROR(IFERROR(INDEX(Vöruskrá!H:H,MATCH(F980,Vöruskrá!B:B,0)),""),"")))</f>
        <v/>
      </c>
      <c r="N980" s="27" t="str">
        <f>IF(OR(F980="",H980=""),"",IFERROR(IFERROR(INDEX(Réttabanki!G:G,MATCH(F980,Réttabanki!A:A,0)),"")*H980/100,IFERROR(IFERROR(INDEX(Vöruskrá!J:J,MATCH(F980,Vöruskrá!B:B,0)),"")*H980/100,"")))</f>
        <v/>
      </c>
      <c r="O980" s="27" t="str">
        <f>IF(OR(F980="",H980=""),"",IFERROR(IFERROR(INDEX(Réttabanki!H:H,MATCH(F980,Réttabanki!A:A,0)),"")*H980/100,IFERROR(IFERROR(INDEX(Vöruskrá!K:K,MATCH(F980,Vöruskrá!B:B,0)),"")*H980/100,"")))</f>
        <v/>
      </c>
      <c r="P980" s="27" t="str">
        <f>IF(OR(F980="",H980=""),"",IFERROR(IFERROR(INDEX(Réttabanki!I:I,MATCH(F980,Réttabanki!A:A,0)),"")*H980/100,IFERROR(IFERROR(INDEX(Vöruskrá!L:L,MATCH(F980,Vöruskrá!B:B,0)),"")*H980/100,"")))</f>
        <v/>
      </c>
      <c r="Q980" s="27" t="str">
        <f>IF(OR(F980="",H980=""),"",IFERROR(IFERROR(INDEX(Réttabanki!J:J,MATCH(F980,Réttabanki!A:A,0)),"")*H980/100,IFERROR(IFERROR(INDEX(Vöruskrá!M:M,MATCH(F980,Vöruskrá!B:B,0)),"")*H980/100,"")))</f>
        <v/>
      </c>
      <c r="R980" s="27" t="str">
        <f>IF(OR(F980="",H980=""),"",IFERROR(IFERROR(INDEX(Réttabanki!K:K,MATCH(F980,Réttabanki!A:A,0)),"")*H980/100,IFERROR(IFERROR(INDEX(Vöruskrá!O:O,MATCH(F980,Vöruskrá!B:B,0)),"")*H980/100,"")))</f>
        <v/>
      </c>
      <c r="S980" s="27" t="str">
        <f>IF(OR(F980="",H980=""),"",IFERROR(IFERROR(INDEX(Réttabanki!L:L,MATCH(F980,Réttabanki!A:A,0)),"")*H980/100,IFERROR(IFERROR(INDEX(Vöruskrá!P:P,MATCH(F980,Vöruskrá!B:B,0)),"")*H980/100,"")))</f>
        <v/>
      </c>
      <c r="T980" s="29" t="str">
        <f>IF(F980="","",IFERROR(INDEX(Réttabanki!Q:Q,MATCH(F980,Réttabanki!A:A,0)),IFERROR(INDEX(Réttabanki!Q:Q,MATCH(F980,Réttabanki!B:B,0)),"")))</f>
        <v/>
      </c>
      <c r="U980" s="30" t="str">
        <f>IF(F980="","",IFERROR(INDEX(Réttabanki!R:R,MATCH(F980,Réttabanki!A:A,0)),IFERROR(INDEX(Réttabanki!R:R,MATCH(F980,Réttabanki!B:B,0)),"")))</f>
        <v/>
      </c>
    </row>
    <row r="981" spans="1:21" ht="15" customHeight="1">
      <c r="A981" s="35"/>
      <c r="B981" s="36"/>
      <c r="C981" s="36"/>
      <c r="D981" s="37"/>
      <c r="E981" s="37"/>
      <c r="F981" s="37"/>
      <c r="G981" s="37"/>
      <c r="H981" s="38"/>
      <c r="I981" s="38"/>
      <c r="J981" s="39"/>
      <c r="K981" s="26" t="str">
        <f>IF(F981="","",IFERROR(IFERROR(INDEX(Réttabanki!D:D,MATCH(F981,Réttabanki!A:A,0)),""),IFERROR(IFERROR(INDEX(Vöruskrá!F:F,MATCH(F981,Vöruskrá!B:B,0)),""),"")))</f>
        <v/>
      </c>
      <c r="L981" s="26" t="str">
        <f>IF(F981="","",IFERROR(IFERROR(INDEX(Réttabanki!E:E,MATCH(F981,Réttabanki!A:A,0)),""),IFERROR(IFERROR(INDEX(Vöruskrá!G:G,MATCH(F981,Vöruskrá!B:B,0)),""),"")))</f>
        <v/>
      </c>
      <c r="M981" s="26" t="str">
        <f>IF(F981="","",IFERROR(IFERROR(INDEX(Réttabanki!F:F,MATCH(F981,Réttabanki!A:A,0)),""),IFERROR(IFERROR(INDEX(Vöruskrá!H:H,MATCH(F981,Vöruskrá!B:B,0)),""),"")))</f>
        <v/>
      </c>
      <c r="N981" s="27" t="str">
        <f>IF(OR(F981="",H981=""),"",IFERROR(IFERROR(INDEX(Réttabanki!G:G,MATCH(F981,Réttabanki!A:A,0)),"")*H981/100,IFERROR(IFERROR(INDEX(Vöruskrá!J:J,MATCH(F981,Vöruskrá!B:B,0)),"")*H981/100,"")))</f>
        <v/>
      </c>
      <c r="O981" s="27" t="str">
        <f>IF(OR(F981="",H981=""),"",IFERROR(IFERROR(INDEX(Réttabanki!H:H,MATCH(F981,Réttabanki!A:A,0)),"")*H981/100,IFERROR(IFERROR(INDEX(Vöruskrá!K:K,MATCH(F981,Vöruskrá!B:B,0)),"")*H981/100,"")))</f>
        <v/>
      </c>
      <c r="P981" s="27" t="str">
        <f>IF(OR(F981="",H981=""),"",IFERROR(IFERROR(INDEX(Réttabanki!I:I,MATCH(F981,Réttabanki!A:A,0)),"")*H981/100,IFERROR(IFERROR(INDEX(Vöruskrá!L:L,MATCH(F981,Vöruskrá!B:B,0)),"")*H981/100,"")))</f>
        <v/>
      </c>
      <c r="Q981" s="27" t="str">
        <f>IF(OR(F981="",H981=""),"",IFERROR(IFERROR(INDEX(Réttabanki!J:J,MATCH(F981,Réttabanki!A:A,0)),"")*H981/100,IFERROR(IFERROR(INDEX(Vöruskrá!M:M,MATCH(F981,Vöruskrá!B:B,0)),"")*H981/100,"")))</f>
        <v/>
      </c>
      <c r="R981" s="27" t="str">
        <f>IF(OR(F981="",H981=""),"",IFERROR(IFERROR(INDEX(Réttabanki!K:K,MATCH(F981,Réttabanki!A:A,0)),"")*H981/100,IFERROR(IFERROR(INDEX(Vöruskrá!O:O,MATCH(F981,Vöruskrá!B:B,0)),"")*H981/100,"")))</f>
        <v/>
      </c>
      <c r="S981" s="27" t="str">
        <f>IF(OR(F981="",H981=""),"",IFERROR(IFERROR(INDEX(Réttabanki!L:L,MATCH(F981,Réttabanki!A:A,0)),"")*H981/100,IFERROR(IFERROR(INDEX(Vöruskrá!P:P,MATCH(F981,Vöruskrá!B:B,0)),"")*H981/100,"")))</f>
        <v/>
      </c>
      <c r="T981" s="31"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5"/>
      <c r="B982" s="36"/>
      <c r="C982" s="36"/>
      <c r="D982" s="37"/>
      <c r="E982" s="37"/>
      <c r="F982" s="37"/>
      <c r="G982" s="37"/>
      <c r="H982" s="38"/>
      <c r="I982" s="38"/>
      <c r="J982" s="39"/>
      <c r="K982" s="26" t="str">
        <f>IF(F982="","",IFERROR(IFERROR(INDEX(Réttabanki!D:D,MATCH(F982,Réttabanki!A:A,0)),""),IFERROR(IFERROR(INDEX(Vöruskrá!F:F,MATCH(F982,Vöruskrá!B:B,0)),""),"")))</f>
        <v/>
      </c>
      <c r="L982" s="26" t="str">
        <f>IF(F982="","",IFERROR(IFERROR(INDEX(Réttabanki!E:E,MATCH(F982,Réttabanki!A:A,0)),""),IFERROR(IFERROR(INDEX(Vöruskrá!G:G,MATCH(F982,Vöruskrá!B:B,0)),""),"")))</f>
        <v/>
      </c>
      <c r="M982" s="26" t="str">
        <f>IF(F982="","",IFERROR(IFERROR(INDEX(Réttabanki!F:F,MATCH(F982,Réttabanki!A:A,0)),""),IFERROR(IFERROR(INDEX(Vöruskrá!H:H,MATCH(F982,Vöruskrá!B:B,0)),""),"")))</f>
        <v/>
      </c>
      <c r="N982" s="27" t="str">
        <f>IF(OR(F982="",H982=""),"",IFERROR(IFERROR(INDEX(Réttabanki!G:G,MATCH(F982,Réttabanki!A:A,0)),"")*H982/100,IFERROR(IFERROR(INDEX(Vöruskrá!J:J,MATCH(F982,Vöruskrá!B:B,0)),"")*H982/100,"")))</f>
        <v/>
      </c>
      <c r="O982" s="27" t="str">
        <f>IF(OR(F982="",H982=""),"",IFERROR(IFERROR(INDEX(Réttabanki!H:H,MATCH(F982,Réttabanki!A:A,0)),"")*H982/100,IFERROR(IFERROR(INDEX(Vöruskrá!K:K,MATCH(F982,Vöruskrá!B:B,0)),"")*H982/100,"")))</f>
        <v/>
      </c>
      <c r="P982" s="27" t="str">
        <f>IF(OR(F982="",H982=""),"",IFERROR(IFERROR(INDEX(Réttabanki!I:I,MATCH(F982,Réttabanki!A:A,0)),"")*H982/100,IFERROR(IFERROR(INDEX(Vöruskrá!L:L,MATCH(F982,Vöruskrá!B:B,0)),"")*H982/100,"")))</f>
        <v/>
      </c>
      <c r="Q982" s="27" t="str">
        <f>IF(OR(F982="",H982=""),"",IFERROR(IFERROR(INDEX(Réttabanki!J:J,MATCH(F982,Réttabanki!A:A,0)),"")*H982/100,IFERROR(IFERROR(INDEX(Vöruskrá!M:M,MATCH(F982,Vöruskrá!B:B,0)),"")*H982/100,"")))</f>
        <v/>
      </c>
      <c r="R982" s="27" t="str">
        <f>IF(OR(F982="",H982=""),"",IFERROR(IFERROR(INDEX(Réttabanki!K:K,MATCH(F982,Réttabanki!A:A,0)),"")*H982/100,IFERROR(IFERROR(INDEX(Vöruskrá!O:O,MATCH(F982,Vöruskrá!B:B,0)),"")*H982/100,"")))</f>
        <v/>
      </c>
      <c r="S982" s="27" t="str">
        <f>IF(OR(F982="",H982=""),"",IFERROR(IFERROR(INDEX(Réttabanki!L:L,MATCH(F982,Réttabanki!A:A,0)),"")*H982/100,IFERROR(IFERROR(INDEX(Vöruskrá!P:P,MATCH(F982,Vöruskrá!B:B,0)),"")*H982/100,"")))</f>
        <v/>
      </c>
      <c r="T982" s="29" t="str">
        <f>IF(F982="","",IFERROR(INDEX(Réttabanki!Q:Q,MATCH(F982,Réttabanki!A:A,0)),IFERROR(INDEX(Réttabanki!Q:Q,MATCH(F982,Réttabanki!B:B,0)),"")))</f>
        <v/>
      </c>
      <c r="U982" s="30" t="str">
        <f>IF(F982="","",IFERROR(INDEX(Réttabanki!R:R,MATCH(F982,Réttabanki!A:A,0)),IFERROR(INDEX(Réttabanki!R:R,MATCH(F982,Réttabanki!B:B,0)),"")))</f>
        <v/>
      </c>
    </row>
    <row r="983" spans="1:21" ht="15" customHeight="1">
      <c r="A983" s="35"/>
      <c r="B983" s="36"/>
      <c r="C983" s="36"/>
      <c r="D983" s="37"/>
      <c r="E983" s="37"/>
      <c r="F983" s="37"/>
      <c r="G983" s="37"/>
      <c r="H983" s="38"/>
      <c r="I983" s="38"/>
      <c r="J983" s="39"/>
      <c r="K983" s="26" t="str">
        <f>IF(F983="","",IFERROR(IFERROR(INDEX(Réttabanki!D:D,MATCH(F983,Réttabanki!A:A,0)),""),IFERROR(IFERROR(INDEX(Vöruskrá!F:F,MATCH(F983,Vöruskrá!B:B,0)),""),"")))</f>
        <v/>
      </c>
      <c r="L983" s="26" t="str">
        <f>IF(F983="","",IFERROR(IFERROR(INDEX(Réttabanki!E:E,MATCH(F983,Réttabanki!A:A,0)),""),IFERROR(IFERROR(INDEX(Vöruskrá!G:G,MATCH(F983,Vöruskrá!B:B,0)),""),"")))</f>
        <v/>
      </c>
      <c r="M983" s="26" t="str">
        <f>IF(F983="","",IFERROR(IFERROR(INDEX(Réttabanki!F:F,MATCH(F983,Réttabanki!A:A,0)),""),IFERROR(IFERROR(INDEX(Vöruskrá!H:H,MATCH(F983,Vöruskrá!B:B,0)),""),"")))</f>
        <v/>
      </c>
      <c r="N983" s="27" t="str">
        <f>IF(OR(F983="",H983=""),"",IFERROR(IFERROR(INDEX(Réttabanki!G:G,MATCH(F983,Réttabanki!A:A,0)),"")*H983/100,IFERROR(IFERROR(INDEX(Vöruskrá!J:J,MATCH(F983,Vöruskrá!B:B,0)),"")*H983/100,"")))</f>
        <v/>
      </c>
      <c r="O983" s="27" t="str">
        <f>IF(OR(F983="",H983=""),"",IFERROR(IFERROR(INDEX(Réttabanki!H:H,MATCH(F983,Réttabanki!A:A,0)),"")*H983/100,IFERROR(IFERROR(INDEX(Vöruskrá!K:K,MATCH(F983,Vöruskrá!B:B,0)),"")*H983/100,"")))</f>
        <v/>
      </c>
      <c r="P983" s="27" t="str">
        <f>IF(OR(F983="",H983=""),"",IFERROR(IFERROR(INDEX(Réttabanki!I:I,MATCH(F983,Réttabanki!A:A,0)),"")*H983/100,IFERROR(IFERROR(INDEX(Vöruskrá!L:L,MATCH(F983,Vöruskrá!B:B,0)),"")*H983/100,"")))</f>
        <v/>
      </c>
      <c r="Q983" s="27" t="str">
        <f>IF(OR(F983="",H983=""),"",IFERROR(IFERROR(INDEX(Réttabanki!J:J,MATCH(F983,Réttabanki!A:A,0)),"")*H983/100,IFERROR(IFERROR(INDEX(Vöruskrá!M:M,MATCH(F983,Vöruskrá!B:B,0)),"")*H983/100,"")))</f>
        <v/>
      </c>
      <c r="R983" s="27" t="str">
        <f>IF(OR(F983="",H983=""),"",IFERROR(IFERROR(INDEX(Réttabanki!K:K,MATCH(F983,Réttabanki!A:A,0)),"")*H983/100,IFERROR(IFERROR(INDEX(Vöruskrá!O:O,MATCH(F983,Vöruskrá!B:B,0)),"")*H983/100,"")))</f>
        <v/>
      </c>
      <c r="S983" s="27" t="str">
        <f>IF(OR(F983="",H983=""),"",IFERROR(IFERROR(INDEX(Réttabanki!L:L,MATCH(F983,Réttabanki!A:A,0)),"")*H983/100,IFERROR(IFERROR(INDEX(Vöruskrá!P:P,MATCH(F983,Vöruskrá!B:B,0)),"")*H983/100,"")))</f>
        <v/>
      </c>
      <c r="T983" s="31"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5"/>
      <c r="B984" s="36"/>
      <c r="C984" s="36"/>
      <c r="D984" s="37"/>
      <c r="E984" s="37"/>
      <c r="F984" s="37"/>
      <c r="G984" s="37"/>
      <c r="H984" s="38"/>
      <c r="I984" s="38"/>
      <c r="J984" s="39"/>
      <c r="K984" s="26" t="str">
        <f>IF(F984="","",IFERROR(IFERROR(INDEX(Réttabanki!D:D,MATCH(F984,Réttabanki!A:A,0)),""),IFERROR(IFERROR(INDEX(Vöruskrá!F:F,MATCH(F984,Vöruskrá!B:B,0)),""),"")))</f>
        <v/>
      </c>
      <c r="L984" s="26" t="str">
        <f>IF(F984="","",IFERROR(IFERROR(INDEX(Réttabanki!E:E,MATCH(F984,Réttabanki!A:A,0)),""),IFERROR(IFERROR(INDEX(Vöruskrá!G:G,MATCH(F984,Vöruskrá!B:B,0)),""),"")))</f>
        <v/>
      </c>
      <c r="M984" s="26" t="str">
        <f>IF(F984="","",IFERROR(IFERROR(INDEX(Réttabanki!F:F,MATCH(F984,Réttabanki!A:A,0)),""),IFERROR(IFERROR(INDEX(Vöruskrá!H:H,MATCH(F984,Vöruskrá!B:B,0)),""),"")))</f>
        <v/>
      </c>
      <c r="N984" s="27" t="str">
        <f>IF(OR(F984="",H984=""),"",IFERROR(IFERROR(INDEX(Réttabanki!G:G,MATCH(F984,Réttabanki!A:A,0)),"")*H984/100,IFERROR(IFERROR(INDEX(Vöruskrá!J:J,MATCH(F984,Vöruskrá!B:B,0)),"")*H984/100,"")))</f>
        <v/>
      </c>
      <c r="O984" s="27" t="str">
        <f>IF(OR(F984="",H984=""),"",IFERROR(IFERROR(INDEX(Réttabanki!H:H,MATCH(F984,Réttabanki!A:A,0)),"")*H984/100,IFERROR(IFERROR(INDEX(Vöruskrá!K:K,MATCH(F984,Vöruskrá!B:B,0)),"")*H984/100,"")))</f>
        <v/>
      </c>
      <c r="P984" s="27" t="str">
        <f>IF(OR(F984="",H984=""),"",IFERROR(IFERROR(INDEX(Réttabanki!I:I,MATCH(F984,Réttabanki!A:A,0)),"")*H984/100,IFERROR(IFERROR(INDEX(Vöruskrá!L:L,MATCH(F984,Vöruskrá!B:B,0)),"")*H984/100,"")))</f>
        <v/>
      </c>
      <c r="Q984" s="27" t="str">
        <f>IF(OR(F984="",H984=""),"",IFERROR(IFERROR(INDEX(Réttabanki!J:J,MATCH(F984,Réttabanki!A:A,0)),"")*H984/100,IFERROR(IFERROR(INDEX(Vöruskrá!M:M,MATCH(F984,Vöruskrá!B:B,0)),"")*H984/100,"")))</f>
        <v/>
      </c>
      <c r="R984" s="27" t="str">
        <f>IF(OR(F984="",H984=""),"",IFERROR(IFERROR(INDEX(Réttabanki!K:K,MATCH(F984,Réttabanki!A:A,0)),"")*H984/100,IFERROR(IFERROR(INDEX(Vöruskrá!O:O,MATCH(F984,Vöruskrá!B:B,0)),"")*H984/100,"")))</f>
        <v/>
      </c>
      <c r="S984" s="27" t="str">
        <f>IF(OR(F984="",H984=""),"",IFERROR(IFERROR(INDEX(Réttabanki!L:L,MATCH(F984,Réttabanki!A:A,0)),"")*H984/100,IFERROR(IFERROR(INDEX(Vöruskrá!P:P,MATCH(F984,Vöruskrá!B:B,0)),"")*H984/100,"")))</f>
        <v/>
      </c>
      <c r="T984" s="29" t="str">
        <f>IF(F984="","",IFERROR(INDEX(Réttabanki!Q:Q,MATCH(F984,Réttabanki!A:A,0)),IFERROR(INDEX(Réttabanki!Q:Q,MATCH(F984,Réttabanki!B:B,0)),"")))</f>
        <v/>
      </c>
      <c r="U984" s="30" t="str">
        <f>IF(F984="","",IFERROR(INDEX(Réttabanki!R:R,MATCH(F984,Réttabanki!A:A,0)),IFERROR(INDEX(Réttabanki!R:R,MATCH(F984,Réttabanki!B:B,0)),"")))</f>
        <v/>
      </c>
    </row>
    <row r="985" spans="1:21" ht="15" customHeight="1">
      <c r="A985" s="35"/>
      <c r="B985" s="36"/>
      <c r="C985" s="36"/>
      <c r="D985" s="37"/>
      <c r="E985" s="37"/>
      <c r="F985" s="37"/>
      <c r="G985" s="37"/>
      <c r="H985" s="38"/>
      <c r="I985" s="38"/>
      <c r="J985" s="39"/>
      <c r="K985" s="26" t="str">
        <f>IF(F985="","",IFERROR(IFERROR(INDEX(Réttabanki!D:D,MATCH(F985,Réttabanki!A:A,0)),""),IFERROR(IFERROR(INDEX(Vöruskrá!F:F,MATCH(F985,Vöruskrá!B:B,0)),""),"")))</f>
        <v/>
      </c>
      <c r="L985" s="26" t="str">
        <f>IF(F985="","",IFERROR(IFERROR(INDEX(Réttabanki!E:E,MATCH(F985,Réttabanki!A:A,0)),""),IFERROR(IFERROR(INDEX(Vöruskrá!G:G,MATCH(F985,Vöruskrá!B:B,0)),""),"")))</f>
        <v/>
      </c>
      <c r="M985" s="26" t="str">
        <f>IF(F985="","",IFERROR(IFERROR(INDEX(Réttabanki!F:F,MATCH(F985,Réttabanki!A:A,0)),""),IFERROR(IFERROR(INDEX(Vöruskrá!H:H,MATCH(F985,Vöruskrá!B:B,0)),""),"")))</f>
        <v/>
      </c>
      <c r="N985" s="27" t="str">
        <f>IF(OR(F985="",H985=""),"",IFERROR(IFERROR(INDEX(Réttabanki!G:G,MATCH(F985,Réttabanki!A:A,0)),"")*H985/100,IFERROR(IFERROR(INDEX(Vöruskrá!J:J,MATCH(F985,Vöruskrá!B:B,0)),"")*H985/100,"")))</f>
        <v/>
      </c>
      <c r="O985" s="27" t="str">
        <f>IF(OR(F985="",H985=""),"",IFERROR(IFERROR(INDEX(Réttabanki!H:H,MATCH(F985,Réttabanki!A:A,0)),"")*H985/100,IFERROR(IFERROR(INDEX(Vöruskrá!K:K,MATCH(F985,Vöruskrá!B:B,0)),"")*H985/100,"")))</f>
        <v/>
      </c>
      <c r="P985" s="27" t="str">
        <f>IF(OR(F985="",H985=""),"",IFERROR(IFERROR(INDEX(Réttabanki!I:I,MATCH(F985,Réttabanki!A:A,0)),"")*H985/100,IFERROR(IFERROR(INDEX(Vöruskrá!L:L,MATCH(F985,Vöruskrá!B:B,0)),"")*H985/100,"")))</f>
        <v/>
      </c>
      <c r="Q985" s="27" t="str">
        <f>IF(OR(F985="",H985=""),"",IFERROR(IFERROR(INDEX(Réttabanki!J:J,MATCH(F985,Réttabanki!A:A,0)),"")*H985/100,IFERROR(IFERROR(INDEX(Vöruskrá!M:M,MATCH(F985,Vöruskrá!B:B,0)),"")*H985/100,"")))</f>
        <v/>
      </c>
      <c r="R985" s="27" t="str">
        <f>IF(OR(F985="",H985=""),"",IFERROR(IFERROR(INDEX(Réttabanki!K:K,MATCH(F985,Réttabanki!A:A,0)),"")*H985/100,IFERROR(IFERROR(INDEX(Vöruskrá!O:O,MATCH(F985,Vöruskrá!B:B,0)),"")*H985/100,"")))</f>
        <v/>
      </c>
      <c r="S985" s="27" t="str">
        <f>IF(OR(F985="",H985=""),"",IFERROR(IFERROR(INDEX(Réttabanki!L:L,MATCH(F985,Réttabanki!A:A,0)),"")*H985/100,IFERROR(IFERROR(INDEX(Vöruskrá!P:P,MATCH(F985,Vöruskrá!B:B,0)),"")*H985/100,"")))</f>
        <v/>
      </c>
      <c r="T985" s="31"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5"/>
      <c r="B986" s="36"/>
      <c r="C986" s="36"/>
      <c r="D986" s="37"/>
      <c r="E986" s="37"/>
      <c r="F986" s="37"/>
      <c r="G986" s="37"/>
      <c r="H986" s="38"/>
      <c r="I986" s="38"/>
      <c r="J986" s="39"/>
      <c r="K986" s="26" t="str">
        <f>IF(F986="","",IFERROR(IFERROR(INDEX(Réttabanki!D:D,MATCH(F986,Réttabanki!A:A,0)),""),IFERROR(IFERROR(INDEX(Vöruskrá!F:F,MATCH(F986,Vöruskrá!B:B,0)),""),"")))</f>
        <v/>
      </c>
      <c r="L986" s="26" t="str">
        <f>IF(F986="","",IFERROR(IFERROR(INDEX(Réttabanki!E:E,MATCH(F986,Réttabanki!A:A,0)),""),IFERROR(IFERROR(INDEX(Vöruskrá!G:G,MATCH(F986,Vöruskrá!B:B,0)),""),"")))</f>
        <v/>
      </c>
      <c r="M986" s="26" t="str">
        <f>IF(F986="","",IFERROR(IFERROR(INDEX(Réttabanki!F:F,MATCH(F986,Réttabanki!A:A,0)),""),IFERROR(IFERROR(INDEX(Vöruskrá!H:H,MATCH(F986,Vöruskrá!B:B,0)),""),"")))</f>
        <v/>
      </c>
      <c r="N986" s="27" t="str">
        <f>IF(OR(F986="",H986=""),"",IFERROR(IFERROR(INDEX(Réttabanki!G:G,MATCH(F986,Réttabanki!A:A,0)),"")*H986/100,IFERROR(IFERROR(INDEX(Vöruskrá!J:J,MATCH(F986,Vöruskrá!B:B,0)),"")*H986/100,"")))</f>
        <v/>
      </c>
      <c r="O986" s="27" t="str">
        <f>IF(OR(F986="",H986=""),"",IFERROR(IFERROR(INDEX(Réttabanki!H:H,MATCH(F986,Réttabanki!A:A,0)),"")*H986/100,IFERROR(IFERROR(INDEX(Vöruskrá!K:K,MATCH(F986,Vöruskrá!B:B,0)),"")*H986/100,"")))</f>
        <v/>
      </c>
      <c r="P986" s="27" t="str">
        <f>IF(OR(F986="",H986=""),"",IFERROR(IFERROR(INDEX(Réttabanki!I:I,MATCH(F986,Réttabanki!A:A,0)),"")*H986/100,IFERROR(IFERROR(INDEX(Vöruskrá!L:L,MATCH(F986,Vöruskrá!B:B,0)),"")*H986/100,"")))</f>
        <v/>
      </c>
      <c r="Q986" s="27" t="str">
        <f>IF(OR(F986="",H986=""),"",IFERROR(IFERROR(INDEX(Réttabanki!J:J,MATCH(F986,Réttabanki!A:A,0)),"")*H986/100,IFERROR(IFERROR(INDEX(Vöruskrá!M:M,MATCH(F986,Vöruskrá!B:B,0)),"")*H986/100,"")))</f>
        <v/>
      </c>
      <c r="R986" s="27" t="str">
        <f>IF(OR(F986="",H986=""),"",IFERROR(IFERROR(INDEX(Réttabanki!K:K,MATCH(F986,Réttabanki!A:A,0)),"")*H986/100,IFERROR(IFERROR(INDEX(Vöruskrá!O:O,MATCH(F986,Vöruskrá!B:B,0)),"")*H986/100,"")))</f>
        <v/>
      </c>
      <c r="S986" s="27" t="str">
        <f>IF(OR(F986="",H986=""),"",IFERROR(IFERROR(INDEX(Réttabanki!L:L,MATCH(F986,Réttabanki!A:A,0)),"")*H986/100,IFERROR(IFERROR(INDEX(Vöruskrá!P:P,MATCH(F986,Vöruskrá!B:B,0)),"")*H986/100,"")))</f>
        <v/>
      </c>
      <c r="T986" s="29" t="str">
        <f>IF(F986="","",IFERROR(INDEX(Réttabanki!Q:Q,MATCH(F986,Réttabanki!A:A,0)),IFERROR(INDEX(Réttabanki!Q:Q,MATCH(F986,Réttabanki!B:B,0)),"")))</f>
        <v/>
      </c>
      <c r="U986" s="30" t="str">
        <f>IF(F986="","",IFERROR(INDEX(Réttabanki!R:R,MATCH(F986,Réttabanki!A:A,0)),IFERROR(INDEX(Réttabanki!R:R,MATCH(F986,Réttabanki!B:B,0)),"")))</f>
        <v/>
      </c>
    </row>
    <row r="987" spans="1:21" ht="15" customHeight="1">
      <c r="A987" s="35"/>
      <c r="B987" s="36"/>
      <c r="C987" s="36"/>
      <c r="D987" s="37"/>
      <c r="E987" s="37"/>
      <c r="F987" s="37"/>
      <c r="G987" s="37"/>
      <c r="H987" s="38"/>
      <c r="I987" s="38"/>
      <c r="J987" s="39"/>
      <c r="K987" s="26" t="str">
        <f>IF(F987="","",IFERROR(IFERROR(INDEX(Réttabanki!D:D,MATCH(F987,Réttabanki!A:A,0)),""),IFERROR(IFERROR(INDEX(Vöruskrá!F:F,MATCH(F987,Vöruskrá!B:B,0)),""),"")))</f>
        <v/>
      </c>
      <c r="L987" s="26" t="str">
        <f>IF(F987="","",IFERROR(IFERROR(INDEX(Réttabanki!E:E,MATCH(F987,Réttabanki!A:A,0)),""),IFERROR(IFERROR(INDEX(Vöruskrá!G:G,MATCH(F987,Vöruskrá!B:B,0)),""),"")))</f>
        <v/>
      </c>
      <c r="M987" s="26" t="str">
        <f>IF(F987="","",IFERROR(IFERROR(INDEX(Réttabanki!F:F,MATCH(F987,Réttabanki!A:A,0)),""),IFERROR(IFERROR(INDEX(Vöruskrá!H:H,MATCH(F987,Vöruskrá!B:B,0)),""),"")))</f>
        <v/>
      </c>
      <c r="N987" s="27" t="str">
        <f>IF(OR(F987="",H987=""),"",IFERROR(IFERROR(INDEX(Réttabanki!G:G,MATCH(F987,Réttabanki!A:A,0)),"")*H987/100,IFERROR(IFERROR(INDEX(Vöruskrá!J:J,MATCH(F987,Vöruskrá!B:B,0)),"")*H987/100,"")))</f>
        <v/>
      </c>
      <c r="O987" s="27" t="str">
        <f>IF(OR(F987="",H987=""),"",IFERROR(IFERROR(INDEX(Réttabanki!H:H,MATCH(F987,Réttabanki!A:A,0)),"")*H987/100,IFERROR(IFERROR(INDEX(Vöruskrá!K:K,MATCH(F987,Vöruskrá!B:B,0)),"")*H987/100,"")))</f>
        <v/>
      </c>
      <c r="P987" s="27" t="str">
        <f>IF(OR(F987="",H987=""),"",IFERROR(IFERROR(INDEX(Réttabanki!I:I,MATCH(F987,Réttabanki!A:A,0)),"")*H987/100,IFERROR(IFERROR(INDEX(Vöruskrá!L:L,MATCH(F987,Vöruskrá!B:B,0)),"")*H987/100,"")))</f>
        <v/>
      </c>
      <c r="Q987" s="27" t="str">
        <f>IF(OR(F987="",H987=""),"",IFERROR(IFERROR(INDEX(Réttabanki!J:J,MATCH(F987,Réttabanki!A:A,0)),"")*H987/100,IFERROR(IFERROR(INDEX(Vöruskrá!M:M,MATCH(F987,Vöruskrá!B:B,0)),"")*H987/100,"")))</f>
        <v/>
      </c>
      <c r="R987" s="27" t="str">
        <f>IF(OR(F987="",H987=""),"",IFERROR(IFERROR(INDEX(Réttabanki!K:K,MATCH(F987,Réttabanki!A:A,0)),"")*H987/100,IFERROR(IFERROR(INDEX(Vöruskrá!O:O,MATCH(F987,Vöruskrá!B:B,0)),"")*H987/100,"")))</f>
        <v/>
      </c>
      <c r="S987" s="27" t="str">
        <f>IF(OR(F987="",H987=""),"",IFERROR(IFERROR(INDEX(Réttabanki!L:L,MATCH(F987,Réttabanki!A:A,0)),"")*H987/100,IFERROR(IFERROR(INDEX(Vöruskrá!P:P,MATCH(F987,Vöruskrá!B:B,0)),"")*H987/100,"")))</f>
        <v/>
      </c>
      <c r="T987" s="31"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5"/>
      <c r="B988" s="36"/>
      <c r="C988" s="36"/>
      <c r="D988" s="37"/>
      <c r="E988" s="37"/>
      <c r="F988" s="37"/>
      <c r="G988" s="37"/>
      <c r="H988" s="38"/>
      <c r="I988" s="38"/>
      <c r="J988" s="39"/>
      <c r="K988" s="26" t="str">
        <f>IF(F988="","",IFERROR(IFERROR(INDEX(Réttabanki!D:D,MATCH(F988,Réttabanki!A:A,0)),""),IFERROR(IFERROR(INDEX(Vöruskrá!F:F,MATCH(F988,Vöruskrá!B:B,0)),""),"")))</f>
        <v/>
      </c>
      <c r="L988" s="26" t="str">
        <f>IF(F988="","",IFERROR(IFERROR(INDEX(Réttabanki!E:E,MATCH(F988,Réttabanki!A:A,0)),""),IFERROR(IFERROR(INDEX(Vöruskrá!G:G,MATCH(F988,Vöruskrá!B:B,0)),""),"")))</f>
        <v/>
      </c>
      <c r="M988" s="26" t="str">
        <f>IF(F988="","",IFERROR(IFERROR(INDEX(Réttabanki!F:F,MATCH(F988,Réttabanki!A:A,0)),""),IFERROR(IFERROR(INDEX(Vöruskrá!H:H,MATCH(F988,Vöruskrá!B:B,0)),""),"")))</f>
        <v/>
      </c>
      <c r="N988" s="27" t="str">
        <f>IF(OR(F988="",H988=""),"",IFERROR(IFERROR(INDEX(Réttabanki!G:G,MATCH(F988,Réttabanki!A:A,0)),"")*H988/100,IFERROR(IFERROR(INDEX(Vöruskrá!J:J,MATCH(F988,Vöruskrá!B:B,0)),"")*H988/100,"")))</f>
        <v/>
      </c>
      <c r="O988" s="27" t="str">
        <f>IF(OR(F988="",H988=""),"",IFERROR(IFERROR(INDEX(Réttabanki!H:H,MATCH(F988,Réttabanki!A:A,0)),"")*H988/100,IFERROR(IFERROR(INDEX(Vöruskrá!K:K,MATCH(F988,Vöruskrá!B:B,0)),"")*H988/100,"")))</f>
        <v/>
      </c>
      <c r="P988" s="27" t="str">
        <f>IF(OR(F988="",H988=""),"",IFERROR(IFERROR(INDEX(Réttabanki!I:I,MATCH(F988,Réttabanki!A:A,0)),"")*H988/100,IFERROR(IFERROR(INDEX(Vöruskrá!L:L,MATCH(F988,Vöruskrá!B:B,0)),"")*H988/100,"")))</f>
        <v/>
      </c>
      <c r="Q988" s="27" t="str">
        <f>IF(OR(F988="",H988=""),"",IFERROR(IFERROR(INDEX(Réttabanki!J:J,MATCH(F988,Réttabanki!A:A,0)),"")*H988/100,IFERROR(IFERROR(INDEX(Vöruskrá!M:M,MATCH(F988,Vöruskrá!B:B,0)),"")*H988/100,"")))</f>
        <v/>
      </c>
      <c r="R988" s="27" t="str">
        <f>IF(OR(F988="",H988=""),"",IFERROR(IFERROR(INDEX(Réttabanki!K:K,MATCH(F988,Réttabanki!A:A,0)),"")*H988/100,IFERROR(IFERROR(INDEX(Vöruskrá!O:O,MATCH(F988,Vöruskrá!B:B,0)),"")*H988/100,"")))</f>
        <v/>
      </c>
      <c r="S988" s="27" t="str">
        <f>IF(OR(F988="",H988=""),"",IFERROR(IFERROR(INDEX(Réttabanki!L:L,MATCH(F988,Réttabanki!A:A,0)),"")*H988/100,IFERROR(IFERROR(INDEX(Vöruskrá!P:P,MATCH(F988,Vöruskrá!B:B,0)),"")*H988/100,"")))</f>
        <v/>
      </c>
      <c r="T988" s="29" t="str">
        <f>IF(F988="","",IFERROR(INDEX(Réttabanki!Q:Q,MATCH(F988,Réttabanki!A:A,0)),IFERROR(INDEX(Réttabanki!Q:Q,MATCH(F988,Réttabanki!B:B,0)),"")))</f>
        <v/>
      </c>
      <c r="U988" s="30" t="str">
        <f>IF(F988="","",IFERROR(INDEX(Réttabanki!R:R,MATCH(F988,Réttabanki!A:A,0)),IFERROR(INDEX(Réttabanki!R:R,MATCH(F988,Réttabanki!B:B,0)),"")))</f>
        <v/>
      </c>
    </row>
    <row r="989" spans="1:21" ht="15" customHeight="1">
      <c r="A989" s="35"/>
      <c r="B989" s="36"/>
      <c r="C989" s="36"/>
      <c r="D989" s="37"/>
      <c r="E989" s="37"/>
      <c r="F989" s="37"/>
      <c r="G989" s="37"/>
      <c r="H989" s="38"/>
      <c r="I989" s="38"/>
      <c r="J989" s="39"/>
      <c r="K989" s="26" t="str">
        <f>IF(F989="","",IFERROR(IFERROR(INDEX(Réttabanki!D:D,MATCH(F989,Réttabanki!A:A,0)),""),IFERROR(IFERROR(INDEX(Vöruskrá!F:F,MATCH(F989,Vöruskrá!B:B,0)),""),"")))</f>
        <v/>
      </c>
      <c r="L989" s="26" t="str">
        <f>IF(F989="","",IFERROR(IFERROR(INDEX(Réttabanki!E:E,MATCH(F989,Réttabanki!A:A,0)),""),IFERROR(IFERROR(INDEX(Vöruskrá!G:G,MATCH(F989,Vöruskrá!B:B,0)),""),"")))</f>
        <v/>
      </c>
      <c r="M989" s="26" t="str">
        <f>IF(F989="","",IFERROR(IFERROR(INDEX(Réttabanki!F:F,MATCH(F989,Réttabanki!A:A,0)),""),IFERROR(IFERROR(INDEX(Vöruskrá!H:H,MATCH(F989,Vöruskrá!B:B,0)),""),"")))</f>
        <v/>
      </c>
      <c r="N989" s="27" t="str">
        <f>IF(OR(F989="",H989=""),"",IFERROR(IFERROR(INDEX(Réttabanki!G:G,MATCH(F989,Réttabanki!A:A,0)),"")*H989/100,IFERROR(IFERROR(INDEX(Vöruskrá!J:J,MATCH(F989,Vöruskrá!B:B,0)),"")*H989/100,"")))</f>
        <v/>
      </c>
      <c r="O989" s="27" t="str">
        <f>IF(OR(F989="",H989=""),"",IFERROR(IFERROR(INDEX(Réttabanki!H:H,MATCH(F989,Réttabanki!A:A,0)),"")*H989/100,IFERROR(IFERROR(INDEX(Vöruskrá!K:K,MATCH(F989,Vöruskrá!B:B,0)),"")*H989/100,"")))</f>
        <v/>
      </c>
      <c r="P989" s="27" t="str">
        <f>IF(OR(F989="",H989=""),"",IFERROR(IFERROR(INDEX(Réttabanki!I:I,MATCH(F989,Réttabanki!A:A,0)),"")*H989/100,IFERROR(IFERROR(INDEX(Vöruskrá!L:L,MATCH(F989,Vöruskrá!B:B,0)),"")*H989/100,"")))</f>
        <v/>
      </c>
      <c r="Q989" s="27" t="str">
        <f>IF(OR(F989="",H989=""),"",IFERROR(IFERROR(INDEX(Réttabanki!J:J,MATCH(F989,Réttabanki!A:A,0)),"")*H989/100,IFERROR(IFERROR(INDEX(Vöruskrá!M:M,MATCH(F989,Vöruskrá!B:B,0)),"")*H989/100,"")))</f>
        <v/>
      </c>
      <c r="R989" s="27" t="str">
        <f>IF(OR(F989="",H989=""),"",IFERROR(IFERROR(INDEX(Réttabanki!K:K,MATCH(F989,Réttabanki!A:A,0)),"")*H989/100,IFERROR(IFERROR(INDEX(Vöruskrá!O:O,MATCH(F989,Vöruskrá!B:B,0)),"")*H989/100,"")))</f>
        <v/>
      </c>
      <c r="S989" s="27" t="str">
        <f>IF(OR(F989="",H989=""),"",IFERROR(IFERROR(INDEX(Réttabanki!L:L,MATCH(F989,Réttabanki!A:A,0)),"")*H989/100,IFERROR(IFERROR(INDEX(Vöruskrá!P:P,MATCH(F989,Vöruskrá!B:B,0)),"")*H989/100,"")))</f>
        <v/>
      </c>
      <c r="T989" s="31"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5"/>
      <c r="B990" s="36"/>
      <c r="C990" s="36"/>
      <c r="D990" s="37"/>
      <c r="E990" s="37"/>
      <c r="F990" s="37"/>
      <c r="G990" s="37"/>
      <c r="H990" s="38"/>
      <c r="I990" s="38"/>
      <c r="J990" s="39"/>
      <c r="K990" s="26" t="str">
        <f>IF(F990="","",IFERROR(IFERROR(INDEX(Réttabanki!D:D,MATCH(F990,Réttabanki!A:A,0)),""),IFERROR(IFERROR(INDEX(Vöruskrá!F:F,MATCH(F990,Vöruskrá!B:B,0)),""),"")))</f>
        <v/>
      </c>
      <c r="L990" s="26" t="str">
        <f>IF(F990="","",IFERROR(IFERROR(INDEX(Réttabanki!E:E,MATCH(F990,Réttabanki!A:A,0)),""),IFERROR(IFERROR(INDEX(Vöruskrá!G:G,MATCH(F990,Vöruskrá!B:B,0)),""),"")))</f>
        <v/>
      </c>
      <c r="M990" s="26" t="str">
        <f>IF(F990="","",IFERROR(IFERROR(INDEX(Réttabanki!F:F,MATCH(F990,Réttabanki!A:A,0)),""),IFERROR(IFERROR(INDEX(Vöruskrá!H:H,MATCH(F990,Vöruskrá!B:B,0)),""),"")))</f>
        <v/>
      </c>
      <c r="N990" s="27" t="str">
        <f>IF(OR(F990="",H990=""),"",IFERROR(IFERROR(INDEX(Réttabanki!G:G,MATCH(F990,Réttabanki!A:A,0)),"")*H990/100,IFERROR(IFERROR(INDEX(Vöruskrá!J:J,MATCH(F990,Vöruskrá!B:B,0)),"")*H990/100,"")))</f>
        <v/>
      </c>
      <c r="O990" s="27" t="str">
        <f>IF(OR(F990="",H990=""),"",IFERROR(IFERROR(INDEX(Réttabanki!H:H,MATCH(F990,Réttabanki!A:A,0)),"")*H990/100,IFERROR(IFERROR(INDEX(Vöruskrá!K:K,MATCH(F990,Vöruskrá!B:B,0)),"")*H990/100,"")))</f>
        <v/>
      </c>
      <c r="P990" s="27" t="str">
        <f>IF(OR(F990="",H990=""),"",IFERROR(IFERROR(INDEX(Réttabanki!I:I,MATCH(F990,Réttabanki!A:A,0)),"")*H990/100,IFERROR(IFERROR(INDEX(Vöruskrá!L:L,MATCH(F990,Vöruskrá!B:B,0)),"")*H990/100,"")))</f>
        <v/>
      </c>
      <c r="Q990" s="27" t="str">
        <f>IF(OR(F990="",H990=""),"",IFERROR(IFERROR(INDEX(Réttabanki!J:J,MATCH(F990,Réttabanki!A:A,0)),"")*H990/100,IFERROR(IFERROR(INDEX(Vöruskrá!M:M,MATCH(F990,Vöruskrá!B:B,0)),"")*H990/100,"")))</f>
        <v/>
      </c>
      <c r="R990" s="27" t="str">
        <f>IF(OR(F990="",H990=""),"",IFERROR(IFERROR(INDEX(Réttabanki!K:K,MATCH(F990,Réttabanki!A:A,0)),"")*H990/100,IFERROR(IFERROR(INDEX(Vöruskrá!O:O,MATCH(F990,Vöruskrá!B:B,0)),"")*H990/100,"")))</f>
        <v/>
      </c>
      <c r="S990" s="27" t="str">
        <f>IF(OR(F990="",H990=""),"",IFERROR(IFERROR(INDEX(Réttabanki!L:L,MATCH(F990,Réttabanki!A:A,0)),"")*H990/100,IFERROR(IFERROR(INDEX(Vöruskrá!P:P,MATCH(F990,Vöruskrá!B:B,0)),"")*H990/100,"")))</f>
        <v/>
      </c>
      <c r="T990" s="29" t="str">
        <f>IF(F990="","",IFERROR(INDEX(Réttabanki!Q:Q,MATCH(F990,Réttabanki!A:A,0)),IFERROR(INDEX(Réttabanki!Q:Q,MATCH(F990,Réttabanki!B:B,0)),"")))</f>
        <v/>
      </c>
      <c r="U990" s="30" t="str">
        <f>IF(F990="","",IFERROR(INDEX(Réttabanki!R:R,MATCH(F990,Réttabanki!A:A,0)),IFERROR(INDEX(Réttabanki!R:R,MATCH(F990,Réttabanki!B:B,0)),"")))</f>
        <v/>
      </c>
    </row>
    <row r="991" spans="1:21" ht="15" customHeight="1">
      <c r="A991" s="35"/>
      <c r="B991" s="36"/>
      <c r="C991" s="36"/>
      <c r="D991" s="37"/>
      <c r="E991" s="37"/>
      <c r="F991" s="37"/>
      <c r="G991" s="37"/>
      <c r="H991" s="38"/>
      <c r="I991" s="38"/>
      <c r="J991" s="39"/>
      <c r="K991" s="26" t="str">
        <f>IF(F991="","",IFERROR(IFERROR(INDEX(Réttabanki!D:D,MATCH(F991,Réttabanki!A:A,0)),""),IFERROR(IFERROR(INDEX(Vöruskrá!F:F,MATCH(F991,Vöruskrá!B:B,0)),""),"")))</f>
        <v/>
      </c>
      <c r="L991" s="26" t="str">
        <f>IF(F991="","",IFERROR(IFERROR(INDEX(Réttabanki!E:E,MATCH(F991,Réttabanki!A:A,0)),""),IFERROR(IFERROR(INDEX(Vöruskrá!G:G,MATCH(F991,Vöruskrá!B:B,0)),""),"")))</f>
        <v/>
      </c>
      <c r="M991" s="26" t="str">
        <f>IF(F991="","",IFERROR(IFERROR(INDEX(Réttabanki!F:F,MATCH(F991,Réttabanki!A:A,0)),""),IFERROR(IFERROR(INDEX(Vöruskrá!H:H,MATCH(F991,Vöruskrá!B:B,0)),""),"")))</f>
        <v/>
      </c>
      <c r="N991" s="27" t="str">
        <f>IF(OR(F991="",H991=""),"",IFERROR(IFERROR(INDEX(Réttabanki!G:G,MATCH(F991,Réttabanki!A:A,0)),"")*H991/100,IFERROR(IFERROR(INDEX(Vöruskrá!J:J,MATCH(F991,Vöruskrá!B:B,0)),"")*H991/100,"")))</f>
        <v/>
      </c>
      <c r="O991" s="27" t="str">
        <f>IF(OR(F991="",H991=""),"",IFERROR(IFERROR(INDEX(Réttabanki!H:H,MATCH(F991,Réttabanki!A:A,0)),"")*H991/100,IFERROR(IFERROR(INDEX(Vöruskrá!K:K,MATCH(F991,Vöruskrá!B:B,0)),"")*H991/100,"")))</f>
        <v/>
      </c>
      <c r="P991" s="27" t="str">
        <f>IF(OR(F991="",H991=""),"",IFERROR(IFERROR(INDEX(Réttabanki!I:I,MATCH(F991,Réttabanki!A:A,0)),"")*H991/100,IFERROR(IFERROR(INDEX(Vöruskrá!L:L,MATCH(F991,Vöruskrá!B:B,0)),"")*H991/100,"")))</f>
        <v/>
      </c>
      <c r="Q991" s="27" t="str">
        <f>IF(OR(F991="",H991=""),"",IFERROR(IFERROR(INDEX(Réttabanki!J:J,MATCH(F991,Réttabanki!A:A,0)),"")*H991/100,IFERROR(IFERROR(INDEX(Vöruskrá!M:M,MATCH(F991,Vöruskrá!B:B,0)),"")*H991/100,"")))</f>
        <v/>
      </c>
      <c r="R991" s="27" t="str">
        <f>IF(OR(F991="",H991=""),"",IFERROR(IFERROR(INDEX(Réttabanki!K:K,MATCH(F991,Réttabanki!A:A,0)),"")*H991/100,IFERROR(IFERROR(INDEX(Vöruskrá!O:O,MATCH(F991,Vöruskrá!B:B,0)),"")*H991/100,"")))</f>
        <v/>
      </c>
      <c r="S991" s="27" t="str">
        <f>IF(OR(F991="",H991=""),"",IFERROR(IFERROR(INDEX(Réttabanki!L:L,MATCH(F991,Réttabanki!A:A,0)),"")*H991/100,IFERROR(IFERROR(INDEX(Vöruskrá!P:P,MATCH(F991,Vöruskrá!B:B,0)),"")*H991/100,"")))</f>
        <v/>
      </c>
      <c r="T991" s="31"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5"/>
      <c r="B992" s="36"/>
      <c r="C992" s="36"/>
      <c r="D992" s="37"/>
      <c r="E992" s="37"/>
      <c r="F992" s="37"/>
      <c r="G992" s="37"/>
      <c r="H992" s="38"/>
      <c r="I992" s="38"/>
      <c r="J992" s="39"/>
      <c r="K992" s="26" t="str">
        <f>IF(F992="","",IFERROR(IFERROR(INDEX(Réttabanki!D:D,MATCH(F992,Réttabanki!A:A,0)),""),IFERROR(IFERROR(INDEX(Vöruskrá!F:F,MATCH(F992,Vöruskrá!B:B,0)),""),"")))</f>
        <v/>
      </c>
      <c r="L992" s="26" t="str">
        <f>IF(F992="","",IFERROR(IFERROR(INDEX(Réttabanki!E:E,MATCH(F992,Réttabanki!A:A,0)),""),IFERROR(IFERROR(INDEX(Vöruskrá!G:G,MATCH(F992,Vöruskrá!B:B,0)),""),"")))</f>
        <v/>
      </c>
      <c r="M992" s="26" t="str">
        <f>IF(F992="","",IFERROR(IFERROR(INDEX(Réttabanki!F:F,MATCH(F992,Réttabanki!A:A,0)),""),IFERROR(IFERROR(INDEX(Vöruskrá!H:H,MATCH(F992,Vöruskrá!B:B,0)),""),"")))</f>
        <v/>
      </c>
      <c r="N992" s="27" t="str">
        <f>IF(OR(F992="",H992=""),"",IFERROR(IFERROR(INDEX(Réttabanki!G:G,MATCH(F992,Réttabanki!A:A,0)),"")*H992/100,IFERROR(IFERROR(INDEX(Vöruskrá!J:J,MATCH(F992,Vöruskrá!B:B,0)),"")*H992/100,"")))</f>
        <v/>
      </c>
      <c r="O992" s="27" t="str">
        <f>IF(OR(F992="",H992=""),"",IFERROR(IFERROR(INDEX(Réttabanki!H:H,MATCH(F992,Réttabanki!A:A,0)),"")*H992/100,IFERROR(IFERROR(INDEX(Vöruskrá!K:K,MATCH(F992,Vöruskrá!B:B,0)),"")*H992/100,"")))</f>
        <v/>
      </c>
      <c r="P992" s="27" t="str">
        <f>IF(OR(F992="",H992=""),"",IFERROR(IFERROR(INDEX(Réttabanki!I:I,MATCH(F992,Réttabanki!A:A,0)),"")*H992/100,IFERROR(IFERROR(INDEX(Vöruskrá!L:L,MATCH(F992,Vöruskrá!B:B,0)),"")*H992/100,"")))</f>
        <v/>
      </c>
      <c r="Q992" s="27" t="str">
        <f>IF(OR(F992="",H992=""),"",IFERROR(IFERROR(INDEX(Réttabanki!J:J,MATCH(F992,Réttabanki!A:A,0)),"")*H992/100,IFERROR(IFERROR(INDEX(Vöruskrá!M:M,MATCH(F992,Vöruskrá!B:B,0)),"")*H992/100,"")))</f>
        <v/>
      </c>
      <c r="R992" s="27" t="str">
        <f>IF(OR(F992="",H992=""),"",IFERROR(IFERROR(INDEX(Réttabanki!K:K,MATCH(F992,Réttabanki!A:A,0)),"")*H992/100,IFERROR(IFERROR(INDEX(Vöruskrá!O:O,MATCH(F992,Vöruskrá!B:B,0)),"")*H992/100,"")))</f>
        <v/>
      </c>
      <c r="S992" s="27" t="str">
        <f>IF(OR(F992="",H992=""),"",IFERROR(IFERROR(INDEX(Réttabanki!L:L,MATCH(F992,Réttabanki!A:A,0)),"")*H992/100,IFERROR(IFERROR(INDEX(Vöruskrá!P:P,MATCH(F992,Vöruskrá!B:B,0)),"")*H992/100,"")))</f>
        <v/>
      </c>
      <c r="T992" s="29" t="str">
        <f>IF(F992="","",IFERROR(INDEX(Réttabanki!Q:Q,MATCH(F992,Réttabanki!A:A,0)),IFERROR(INDEX(Réttabanki!Q:Q,MATCH(F992,Réttabanki!B:B,0)),"")))</f>
        <v/>
      </c>
      <c r="U992" s="30" t="str">
        <f>IF(F992="","",IFERROR(INDEX(Réttabanki!R:R,MATCH(F992,Réttabanki!A:A,0)),IFERROR(INDEX(Réttabanki!R:R,MATCH(F992,Réttabanki!B:B,0)),"")))</f>
        <v/>
      </c>
    </row>
    <row r="993" spans="1:21" ht="15" customHeight="1">
      <c r="A993" s="35"/>
      <c r="B993" s="36"/>
      <c r="C993" s="36"/>
      <c r="D993" s="37"/>
      <c r="E993" s="37"/>
      <c r="F993" s="37"/>
      <c r="G993" s="37"/>
      <c r="H993" s="38"/>
      <c r="I993" s="38"/>
      <c r="J993" s="39"/>
      <c r="K993" s="26" t="str">
        <f>IF(F993="","",IFERROR(IFERROR(INDEX(Réttabanki!D:D,MATCH(F993,Réttabanki!A:A,0)),""),IFERROR(IFERROR(INDEX(Vöruskrá!F:F,MATCH(F993,Vöruskrá!B:B,0)),""),"")))</f>
        <v/>
      </c>
      <c r="L993" s="26" t="str">
        <f>IF(F993="","",IFERROR(IFERROR(INDEX(Réttabanki!E:E,MATCH(F993,Réttabanki!A:A,0)),""),IFERROR(IFERROR(INDEX(Vöruskrá!G:G,MATCH(F993,Vöruskrá!B:B,0)),""),"")))</f>
        <v/>
      </c>
      <c r="M993" s="26" t="str">
        <f>IF(F993="","",IFERROR(IFERROR(INDEX(Réttabanki!F:F,MATCH(F993,Réttabanki!A:A,0)),""),IFERROR(IFERROR(INDEX(Vöruskrá!H:H,MATCH(F993,Vöruskrá!B:B,0)),""),"")))</f>
        <v/>
      </c>
      <c r="N993" s="27" t="str">
        <f>IF(OR(F993="",H993=""),"",IFERROR(IFERROR(INDEX(Réttabanki!G:G,MATCH(F993,Réttabanki!A:A,0)),"")*H993/100,IFERROR(IFERROR(INDEX(Vöruskrá!J:J,MATCH(F993,Vöruskrá!B:B,0)),"")*H993/100,"")))</f>
        <v/>
      </c>
      <c r="O993" s="27" t="str">
        <f>IF(OR(F993="",H993=""),"",IFERROR(IFERROR(INDEX(Réttabanki!H:H,MATCH(F993,Réttabanki!A:A,0)),"")*H993/100,IFERROR(IFERROR(INDEX(Vöruskrá!K:K,MATCH(F993,Vöruskrá!B:B,0)),"")*H993/100,"")))</f>
        <v/>
      </c>
      <c r="P993" s="27" t="str">
        <f>IF(OR(F993="",H993=""),"",IFERROR(IFERROR(INDEX(Réttabanki!I:I,MATCH(F993,Réttabanki!A:A,0)),"")*H993/100,IFERROR(IFERROR(INDEX(Vöruskrá!L:L,MATCH(F993,Vöruskrá!B:B,0)),"")*H993/100,"")))</f>
        <v/>
      </c>
      <c r="Q993" s="27" t="str">
        <f>IF(OR(F993="",H993=""),"",IFERROR(IFERROR(INDEX(Réttabanki!J:J,MATCH(F993,Réttabanki!A:A,0)),"")*H993/100,IFERROR(IFERROR(INDEX(Vöruskrá!M:M,MATCH(F993,Vöruskrá!B:B,0)),"")*H993/100,"")))</f>
        <v/>
      </c>
      <c r="R993" s="27" t="str">
        <f>IF(OR(F993="",H993=""),"",IFERROR(IFERROR(INDEX(Réttabanki!K:K,MATCH(F993,Réttabanki!A:A,0)),"")*H993/100,IFERROR(IFERROR(INDEX(Vöruskrá!O:O,MATCH(F993,Vöruskrá!B:B,0)),"")*H993/100,"")))</f>
        <v/>
      </c>
      <c r="S993" s="27" t="str">
        <f>IF(OR(F993="",H993=""),"",IFERROR(IFERROR(INDEX(Réttabanki!L:L,MATCH(F993,Réttabanki!A:A,0)),"")*H993/100,IFERROR(IFERROR(INDEX(Vöruskrá!P:P,MATCH(F993,Vöruskrá!B:B,0)),"")*H993/100,"")))</f>
        <v/>
      </c>
      <c r="T993" s="31"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5"/>
      <c r="B994" s="36"/>
      <c r="C994" s="36"/>
      <c r="D994" s="37"/>
      <c r="E994" s="37"/>
      <c r="F994" s="37"/>
      <c r="G994" s="37"/>
      <c r="H994" s="38"/>
      <c r="I994" s="38"/>
      <c r="J994" s="39"/>
      <c r="K994" s="26" t="str">
        <f>IF(F994="","",IFERROR(IFERROR(INDEX(Réttabanki!D:D,MATCH(F994,Réttabanki!A:A,0)),""),IFERROR(IFERROR(INDEX(Vöruskrá!F:F,MATCH(F994,Vöruskrá!B:B,0)),""),"")))</f>
        <v/>
      </c>
      <c r="L994" s="26" t="str">
        <f>IF(F994="","",IFERROR(IFERROR(INDEX(Réttabanki!E:E,MATCH(F994,Réttabanki!A:A,0)),""),IFERROR(IFERROR(INDEX(Vöruskrá!G:G,MATCH(F994,Vöruskrá!B:B,0)),""),"")))</f>
        <v/>
      </c>
      <c r="M994" s="26" t="str">
        <f>IF(F994="","",IFERROR(IFERROR(INDEX(Réttabanki!F:F,MATCH(F994,Réttabanki!A:A,0)),""),IFERROR(IFERROR(INDEX(Vöruskrá!H:H,MATCH(F994,Vöruskrá!B:B,0)),""),"")))</f>
        <v/>
      </c>
      <c r="N994" s="27" t="str">
        <f>IF(OR(F994="",H994=""),"",IFERROR(IFERROR(INDEX(Réttabanki!G:G,MATCH(F994,Réttabanki!A:A,0)),"")*H994/100,IFERROR(IFERROR(INDEX(Vöruskrá!J:J,MATCH(F994,Vöruskrá!B:B,0)),"")*H994/100,"")))</f>
        <v/>
      </c>
      <c r="O994" s="27" t="str">
        <f>IF(OR(F994="",H994=""),"",IFERROR(IFERROR(INDEX(Réttabanki!H:H,MATCH(F994,Réttabanki!A:A,0)),"")*H994/100,IFERROR(IFERROR(INDEX(Vöruskrá!K:K,MATCH(F994,Vöruskrá!B:B,0)),"")*H994/100,"")))</f>
        <v/>
      </c>
      <c r="P994" s="27" t="str">
        <f>IF(OR(F994="",H994=""),"",IFERROR(IFERROR(INDEX(Réttabanki!I:I,MATCH(F994,Réttabanki!A:A,0)),"")*H994/100,IFERROR(IFERROR(INDEX(Vöruskrá!L:L,MATCH(F994,Vöruskrá!B:B,0)),"")*H994/100,"")))</f>
        <v/>
      </c>
      <c r="Q994" s="27" t="str">
        <f>IF(OR(F994="",H994=""),"",IFERROR(IFERROR(INDEX(Réttabanki!J:J,MATCH(F994,Réttabanki!A:A,0)),"")*H994/100,IFERROR(IFERROR(INDEX(Vöruskrá!M:M,MATCH(F994,Vöruskrá!B:B,0)),"")*H994/100,"")))</f>
        <v/>
      </c>
      <c r="R994" s="27" t="str">
        <f>IF(OR(F994="",H994=""),"",IFERROR(IFERROR(INDEX(Réttabanki!K:K,MATCH(F994,Réttabanki!A:A,0)),"")*H994/100,IFERROR(IFERROR(INDEX(Vöruskrá!O:O,MATCH(F994,Vöruskrá!B:B,0)),"")*H994/100,"")))</f>
        <v/>
      </c>
      <c r="S994" s="27" t="str">
        <f>IF(OR(F994="",H994=""),"",IFERROR(IFERROR(INDEX(Réttabanki!L:L,MATCH(F994,Réttabanki!A:A,0)),"")*H994/100,IFERROR(IFERROR(INDEX(Vöruskrá!P:P,MATCH(F994,Vöruskrá!B:B,0)),"")*H994/100,"")))</f>
        <v/>
      </c>
      <c r="T994" s="29" t="str">
        <f>IF(F994="","",IFERROR(INDEX(Réttabanki!Q:Q,MATCH(F994,Réttabanki!A:A,0)),IFERROR(INDEX(Réttabanki!Q:Q,MATCH(F994,Réttabanki!B:B,0)),"")))</f>
        <v/>
      </c>
      <c r="U994" s="30" t="str">
        <f>IF(F994="","",IFERROR(INDEX(Réttabanki!R:R,MATCH(F994,Réttabanki!A:A,0)),IFERROR(INDEX(Réttabanki!R:R,MATCH(F994,Réttabanki!B:B,0)),"")))</f>
        <v/>
      </c>
    </row>
    <row r="995" spans="1:21" ht="15" customHeight="1">
      <c r="A995" s="35"/>
      <c r="B995" s="36"/>
      <c r="C995" s="36"/>
      <c r="D995" s="37"/>
      <c r="E995" s="37"/>
      <c r="F995" s="37"/>
      <c r="G995" s="37"/>
      <c r="H995" s="38"/>
      <c r="I995" s="38"/>
      <c r="J995" s="39"/>
      <c r="K995" s="26" t="str">
        <f>IF(F995="","",IFERROR(IFERROR(INDEX(Réttabanki!D:D,MATCH(F995,Réttabanki!A:A,0)),""),IFERROR(IFERROR(INDEX(Vöruskrá!F:F,MATCH(F995,Vöruskrá!B:B,0)),""),"")))</f>
        <v/>
      </c>
      <c r="L995" s="26" t="str">
        <f>IF(F995="","",IFERROR(IFERROR(INDEX(Réttabanki!E:E,MATCH(F995,Réttabanki!A:A,0)),""),IFERROR(IFERROR(INDEX(Vöruskrá!G:G,MATCH(F995,Vöruskrá!B:B,0)),""),"")))</f>
        <v/>
      </c>
      <c r="M995" s="26" t="str">
        <f>IF(F995="","",IFERROR(IFERROR(INDEX(Réttabanki!F:F,MATCH(F995,Réttabanki!A:A,0)),""),IFERROR(IFERROR(INDEX(Vöruskrá!H:H,MATCH(F995,Vöruskrá!B:B,0)),""),"")))</f>
        <v/>
      </c>
      <c r="N995" s="27" t="str">
        <f>IF(OR(F995="",H995=""),"",IFERROR(IFERROR(INDEX(Réttabanki!G:G,MATCH(F995,Réttabanki!A:A,0)),"")*H995/100,IFERROR(IFERROR(INDEX(Vöruskrá!J:J,MATCH(F995,Vöruskrá!B:B,0)),"")*H995/100,"")))</f>
        <v/>
      </c>
      <c r="O995" s="27" t="str">
        <f>IF(OR(F995="",H995=""),"",IFERROR(IFERROR(INDEX(Réttabanki!H:H,MATCH(F995,Réttabanki!A:A,0)),"")*H995/100,IFERROR(IFERROR(INDEX(Vöruskrá!K:K,MATCH(F995,Vöruskrá!B:B,0)),"")*H995/100,"")))</f>
        <v/>
      </c>
      <c r="P995" s="27" t="str">
        <f>IF(OR(F995="",H995=""),"",IFERROR(IFERROR(INDEX(Réttabanki!I:I,MATCH(F995,Réttabanki!A:A,0)),"")*H995/100,IFERROR(IFERROR(INDEX(Vöruskrá!L:L,MATCH(F995,Vöruskrá!B:B,0)),"")*H995/100,"")))</f>
        <v/>
      </c>
      <c r="Q995" s="27" t="str">
        <f>IF(OR(F995="",H995=""),"",IFERROR(IFERROR(INDEX(Réttabanki!J:J,MATCH(F995,Réttabanki!A:A,0)),"")*H995/100,IFERROR(IFERROR(INDEX(Vöruskrá!M:M,MATCH(F995,Vöruskrá!B:B,0)),"")*H995/100,"")))</f>
        <v/>
      </c>
      <c r="R995" s="27" t="str">
        <f>IF(OR(F995="",H995=""),"",IFERROR(IFERROR(INDEX(Réttabanki!K:K,MATCH(F995,Réttabanki!A:A,0)),"")*H995/100,IFERROR(IFERROR(INDEX(Vöruskrá!O:O,MATCH(F995,Vöruskrá!B:B,0)),"")*H995/100,"")))</f>
        <v/>
      </c>
      <c r="S995" s="27" t="str">
        <f>IF(OR(F995="",H995=""),"",IFERROR(IFERROR(INDEX(Réttabanki!L:L,MATCH(F995,Réttabanki!A:A,0)),"")*H995/100,IFERROR(IFERROR(INDEX(Vöruskrá!P:P,MATCH(F995,Vöruskrá!B:B,0)),"")*H995/100,"")))</f>
        <v/>
      </c>
      <c r="T995" s="31"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5"/>
      <c r="B996" s="36"/>
      <c r="C996" s="36"/>
      <c r="D996" s="37"/>
      <c r="E996" s="37"/>
      <c r="F996" s="37"/>
      <c r="G996" s="37"/>
      <c r="H996" s="38"/>
      <c r="I996" s="38"/>
      <c r="J996" s="39"/>
      <c r="K996" s="26" t="str">
        <f>IF(F996="","",IFERROR(IFERROR(INDEX(Réttabanki!D:D,MATCH(F996,Réttabanki!A:A,0)),""),IFERROR(IFERROR(INDEX(Vöruskrá!F:F,MATCH(F996,Vöruskrá!B:B,0)),""),"")))</f>
        <v/>
      </c>
      <c r="L996" s="26" t="str">
        <f>IF(F996="","",IFERROR(IFERROR(INDEX(Réttabanki!E:E,MATCH(F996,Réttabanki!A:A,0)),""),IFERROR(IFERROR(INDEX(Vöruskrá!G:G,MATCH(F996,Vöruskrá!B:B,0)),""),"")))</f>
        <v/>
      </c>
      <c r="M996" s="26" t="str">
        <f>IF(F996="","",IFERROR(IFERROR(INDEX(Réttabanki!F:F,MATCH(F996,Réttabanki!A:A,0)),""),IFERROR(IFERROR(INDEX(Vöruskrá!H:H,MATCH(F996,Vöruskrá!B:B,0)),""),"")))</f>
        <v/>
      </c>
      <c r="N996" s="27" t="str">
        <f>IF(OR(F996="",H996=""),"",IFERROR(IFERROR(INDEX(Réttabanki!G:G,MATCH(F996,Réttabanki!A:A,0)),"")*H996/100,IFERROR(IFERROR(INDEX(Vöruskrá!J:J,MATCH(F996,Vöruskrá!B:B,0)),"")*H996/100,"")))</f>
        <v/>
      </c>
      <c r="O996" s="27" t="str">
        <f>IF(OR(F996="",H996=""),"",IFERROR(IFERROR(INDEX(Réttabanki!H:H,MATCH(F996,Réttabanki!A:A,0)),"")*H996/100,IFERROR(IFERROR(INDEX(Vöruskrá!K:K,MATCH(F996,Vöruskrá!B:B,0)),"")*H996/100,"")))</f>
        <v/>
      </c>
      <c r="P996" s="27" t="str">
        <f>IF(OR(F996="",H996=""),"",IFERROR(IFERROR(INDEX(Réttabanki!I:I,MATCH(F996,Réttabanki!A:A,0)),"")*H996/100,IFERROR(IFERROR(INDEX(Vöruskrá!L:L,MATCH(F996,Vöruskrá!B:B,0)),"")*H996/100,"")))</f>
        <v/>
      </c>
      <c r="Q996" s="27" t="str">
        <f>IF(OR(F996="",H996=""),"",IFERROR(IFERROR(INDEX(Réttabanki!J:J,MATCH(F996,Réttabanki!A:A,0)),"")*H996/100,IFERROR(IFERROR(INDEX(Vöruskrá!M:M,MATCH(F996,Vöruskrá!B:B,0)),"")*H996/100,"")))</f>
        <v/>
      </c>
      <c r="R996" s="27" t="str">
        <f>IF(OR(F996="",H996=""),"",IFERROR(IFERROR(INDEX(Réttabanki!K:K,MATCH(F996,Réttabanki!A:A,0)),"")*H996/100,IFERROR(IFERROR(INDEX(Vöruskrá!O:O,MATCH(F996,Vöruskrá!B:B,0)),"")*H996/100,"")))</f>
        <v/>
      </c>
      <c r="S996" s="27" t="str">
        <f>IF(OR(F996="",H996=""),"",IFERROR(IFERROR(INDEX(Réttabanki!L:L,MATCH(F996,Réttabanki!A:A,0)),"")*H996/100,IFERROR(IFERROR(INDEX(Vöruskrá!P:P,MATCH(F996,Vöruskrá!B:B,0)),"")*H996/100,"")))</f>
        <v/>
      </c>
      <c r="T996" s="29" t="str">
        <f>IF(F996="","",IFERROR(INDEX(Réttabanki!Q:Q,MATCH(F996,Réttabanki!A:A,0)),IFERROR(INDEX(Réttabanki!Q:Q,MATCH(F996,Réttabanki!B:B,0)),"")))</f>
        <v/>
      </c>
      <c r="U996" s="30" t="str">
        <f>IF(F996="","",IFERROR(INDEX(Réttabanki!R:R,MATCH(F996,Réttabanki!A:A,0)),IFERROR(INDEX(Réttabanki!R:R,MATCH(F996,Réttabanki!B:B,0)),"")))</f>
        <v/>
      </c>
    </row>
    <row r="997" spans="1:21" ht="15" customHeight="1">
      <c r="A997" s="35"/>
      <c r="B997" s="36"/>
      <c r="C997" s="36"/>
      <c r="D997" s="37"/>
      <c r="E997" s="37"/>
      <c r="F997" s="37"/>
      <c r="G997" s="37"/>
      <c r="H997" s="38"/>
      <c r="I997" s="38"/>
      <c r="J997" s="39"/>
      <c r="K997" s="26" t="str">
        <f>IF(F997="","",IFERROR(IFERROR(INDEX(Réttabanki!D:D,MATCH(F997,Réttabanki!A:A,0)),""),IFERROR(IFERROR(INDEX(Vöruskrá!F:F,MATCH(F997,Vöruskrá!B:B,0)),""),"")))</f>
        <v/>
      </c>
      <c r="L997" s="26" t="str">
        <f>IF(F997="","",IFERROR(IFERROR(INDEX(Réttabanki!E:E,MATCH(F997,Réttabanki!A:A,0)),""),IFERROR(IFERROR(INDEX(Vöruskrá!G:G,MATCH(F997,Vöruskrá!B:B,0)),""),"")))</f>
        <v/>
      </c>
      <c r="M997" s="26" t="str">
        <f>IF(F997="","",IFERROR(IFERROR(INDEX(Réttabanki!F:F,MATCH(F997,Réttabanki!A:A,0)),""),IFERROR(IFERROR(INDEX(Vöruskrá!H:H,MATCH(F997,Vöruskrá!B:B,0)),""),"")))</f>
        <v/>
      </c>
      <c r="N997" s="27" t="str">
        <f>IF(OR(F997="",H997=""),"",IFERROR(IFERROR(INDEX(Réttabanki!G:G,MATCH(F997,Réttabanki!A:A,0)),"")*H997/100,IFERROR(IFERROR(INDEX(Vöruskrá!J:J,MATCH(F997,Vöruskrá!B:B,0)),"")*H997/100,"")))</f>
        <v/>
      </c>
      <c r="O997" s="27" t="str">
        <f>IF(OR(F997="",H997=""),"",IFERROR(IFERROR(INDEX(Réttabanki!H:H,MATCH(F997,Réttabanki!A:A,0)),"")*H997/100,IFERROR(IFERROR(INDEX(Vöruskrá!K:K,MATCH(F997,Vöruskrá!B:B,0)),"")*H997/100,"")))</f>
        <v/>
      </c>
      <c r="P997" s="27" t="str">
        <f>IF(OR(F997="",H997=""),"",IFERROR(IFERROR(INDEX(Réttabanki!I:I,MATCH(F997,Réttabanki!A:A,0)),"")*H997/100,IFERROR(IFERROR(INDEX(Vöruskrá!L:L,MATCH(F997,Vöruskrá!B:B,0)),"")*H997/100,"")))</f>
        <v/>
      </c>
      <c r="Q997" s="27" t="str">
        <f>IF(OR(F997="",H997=""),"",IFERROR(IFERROR(INDEX(Réttabanki!J:J,MATCH(F997,Réttabanki!A:A,0)),"")*H997/100,IFERROR(IFERROR(INDEX(Vöruskrá!M:M,MATCH(F997,Vöruskrá!B:B,0)),"")*H997/100,"")))</f>
        <v/>
      </c>
      <c r="R997" s="27" t="str">
        <f>IF(OR(F997="",H997=""),"",IFERROR(IFERROR(INDEX(Réttabanki!K:K,MATCH(F997,Réttabanki!A:A,0)),"")*H997/100,IFERROR(IFERROR(INDEX(Vöruskrá!O:O,MATCH(F997,Vöruskrá!B:B,0)),"")*H997/100,"")))</f>
        <v/>
      </c>
      <c r="S997" s="27" t="str">
        <f>IF(OR(F997="",H997=""),"",IFERROR(IFERROR(INDEX(Réttabanki!L:L,MATCH(F997,Réttabanki!A:A,0)),"")*H997/100,IFERROR(IFERROR(INDEX(Vöruskrá!P:P,MATCH(F997,Vöruskrá!B:B,0)),"")*H997/100,"")))</f>
        <v/>
      </c>
      <c r="T997" s="31"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5"/>
      <c r="B998" s="36"/>
      <c r="C998" s="36"/>
      <c r="D998" s="37"/>
      <c r="E998" s="37"/>
      <c r="F998" s="37"/>
      <c r="G998" s="37"/>
      <c r="H998" s="38"/>
      <c r="I998" s="38"/>
      <c r="J998" s="39"/>
      <c r="K998" s="26" t="str">
        <f>IF(F998="","",IFERROR(IFERROR(INDEX(Réttabanki!D:D,MATCH(F998,Réttabanki!A:A,0)),""),IFERROR(IFERROR(INDEX(Vöruskrá!F:F,MATCH(F998,Vöruskrá!B:B,0)),""),"")))</f>
        <v/>
      </c>
      <c r="L998" s="26" t="str">
        <f>IF(F998="","",IFERROR(IFERROR(INDEX(Réttabanki!E:E,MATCH(F998,Réttabanki!A:A,0)),""),IFERROR(IFERROR(INDEX(Vöruskrá!G:G,MATCH(F998,Vöruskrá!B:B,0)),""),"")))</f>
        <v/>
      </c>
      <c r="M998" s="26" t="str">
        <f>IF(F998="","",IFERROR(IFERROR(INDEX(Réttabanki!F:F,MATCH(F998,Réttabanki!A:A,0)),""),IFERROR(IFERROR(INDEX(Vöruskrá!H:H,MATCH(F998,Vöruskrá!B:B,0)),""),"")))</f>
        <v/>
      </c>
      <c r="N998" s="27" t="str">
        <f>IF(OR(F998="",H998=""),"",IFERROR(IFERROR(INDEX(Réttabanki!G:G,MATCH(F998,Réttabanki!A:A,0)),"")*H998/100,IFERROR(IFERROR(INDEX(Vöruskrá!J:J,MATCH(F998,Vöruskrá!B:B,0)),"")*H998/100,"")))</f>
        <v/>
      </c>
      <c r="O998" s="27" t="str">
        <f>IF(OR(F998="",H998=""),"",IFERROR(IFERROR(INDEX(Réttabanki!H:H,MATCH(F998,Réttabanki!A:A,0)),"")*H998/100,IFERROR(IFERROR(INDEX(Vöruskrá!K:K,MATCH(F998,Vöruskrá!B:B,0)),"")*H998/100,"")))</f>
        <v/>
      </c>
      <c r="P998" s="27" t="str">
        <f>IF(OR(F998="",H998=""),"",IFERROR(IFERROR(INDEX(Réttabanki!I:I,MATCH(F998,Réttabanki!A:A,0)),"")*H998/100,IFERROR(IFERROR(INDEX(Vöruskrá!L:L,MATCH(F998,Vöruskrá!B:B,0)),"")*H998/100,"")))</f>
        <v/>
      </c>
      <c r="Q998" s="27" t="str">
        <f>IF(OR(F998="",H998=""),"",IFERROR(IFERROR(INDEX(Réttabanki!J:J,MATCH(F998,Réttabanki!A:A,0)),"")*H998/100,IFERROR(IFERROR(INDEX(Vöruskrá!M:M,MATCH(F998,Vöruskrá!B:B,0)),"")*H998/100,"")))</f>
        <v/>
      </c>
      <c r="R998" s="27" t="str">
        <f>IF(OR(F998="",H998=""),"",IFERROR(IFERROR(INDEX(Réttabanki!K:K,MATCH(F998,Réttabanki!A:A,0)),"")*H998/100,IFERROR(IFERROR(INDEX(Vöruskrá!O:O,MATCH(F998,Vöruskrá!B:B,0)),"")*H998/100,"")))</f>
        <v/>
      </c>
      <c r="S998" s="27" t="str">
        <f>IF(OR(F998="",H998=""),"",IFERROR(IFERROR(INDEX(Réttabanki!L:L,MATCH(F998,Réttabanki!A:A,0)),"")*H998/100,IFERROR(IFERROR(INDEX(Vöruskrá!P:P,MATCH(F998,Vöruskrá!B:B,0)),"")*H998/100,"")))</f>
        <v/>
      </c>
      <c r="T998" s="29" t="str">
        <f>IF(F998="","",IFERROR(INDEX(Réttabanki!Q:Q,MATCH(F998,Réttabanki!A:A,0)),IFERROR(INDEX(Réttabanki!Q:Q,MATCH(F998,Réttabanki!B:B,0)),"")))</f>
        <v/>
      </c>
      <c r="U998" s="30" t="str">
        <f>IF(F998="","",IFERROR(INDEX(Réttabanki!R:R,MATCH(F998,Réttabanki!A:A,0)),IFERROR(INDEX(Réttabanki!R:R,MATCH(F998,Réttabanki!B:B,0)),"")))</f>
        <v/>
      </c>
    </row>
    <row r="999" spans="1:21" ht="15" customHeight="1">
      <c r="A999" s="35"/>
      <c r="B999" s="36"/>
      <c r="C999" s="36"/>
      <c r="D999" s="37"/>
      <c r="E999" s="37"/>
      <c r="F999" s="37"/>
      <c r="G999" s="37"/>
      <c r="H999" s="38"/>
      <c r="I999" s="38"/>
      <c r="J999" s="39"/>
      <c r="K999" s="26" t="str">
        <f>IF(F999="","",IFERROR(IFERROR(INDEX(Réttabanki!D:D,MATCH(F999,Réttabanki!A:A,0)),""),IFERROR(IFERROR(INDEX(Vöruskrá!F:F,MATCH(F999,Vöruskrá!B:B,0)),""),"")))</f>
        <v/>
      </c>
      <c r="L999" s="26" t="str">
        <f>IF(F999="","",IFERROR(IFERROR(INDEX(Réttabanki!E:E,MATCH(F999,Réttabanki!A:A,0)),""),IFERROR(IFERROR(INDEX(Vöruskrá!G:G,MATCH(F999,Vöruskrá!B:B,0)),""),"")))</f>
        <v/>
      </c>
      <c r="M999" s="26" t="str">
        <f>IF(F999="","",IFERROR(IFERROR(INDEX(Réttabanki!F:F,MATCH(F999,Réttabanki!A:A,0)),""),IFERROR(IFERROR(INDEX(Vöruskrá!H:H,MATCH(F999,Vöruskrá!B:B,0)),""),"")))</f>
        <v/>
      </c>
      <c r="N999" s="27" t="str">
        <f>IF(OR(F999="",H999=""),"",IFERROR(IFERROR(INDEX(Réttabanki!G:G,MATCH(F999,Réttabanki!A:A,0)),"")*H999/100,IFERROR(IFERROR(INDEX(Vöruskrá!J:J,MATCH(F999,Vöruskrá!B:B,0)),"")*H999/100,"")))</f>
        <v/>
      </c>
      <c r="O999" s="27" t="str">
        <f>IF(OR(F999="",H999=""),"",IFERROR(IFERROR(INDEX(Réttabanki!H:H,MATCH(F999,Réttabanki!A:A,0)),"")*H999/100,IFERROR(IFERROR(INDEX(Vöruskrá!K:K,MATCH(F999,Vöruskrá!B:B,0)),"")*H999/100,"")))</f>
        <v/>
      </c>
      <c r="P999" s="27" t="str">
        <f>IF(OR(F999="",H999=""),"",IFERROR(IFERROR(INDEX(Réttabanki!I:I,MATCH(F999,Réttabanki!A:A,0)),"")*H999/100,IFERROR(IFERROR(INDEX(Vöruskrá!L:L,MATCH(F999,Vöruskrá!B:B,0)),"")*H999/100,"")))</f>
        <v/>
      </c>
      <c r="Q999" s="27" t="str">
        <f>IF(OR(F999="",H999=""),"",IFERROR(IFERROR(INDEX(Réttabanki!J:J,MATCH(F999,Réttabanki!A:A,0)),"")*H999/100,IFERROR(IFERROR(INDEX(Vöruskrá!M:M,MATCH(F999,Vöruskrá!B:B,0)),"")*H999/100,"")))</f>
        <v/>
      </c>
      <c r="R999" s="27" t="str">
        <f>IF(OR(F999="",H999=""),"",IFERROR(IFERROR(INDEX(Réttabanki!K:K,MATCH(F999,Réttabanki!A:A,0)),"")*H999/100,IFERROR(IFERROR(INDEX(Vöruskrá!O:O,MATCH(F999,Vöruskrá!B:B,0)),"")*H999/100,"")))</f>
        <v/>
      </c>
      <c r="S999" s="27" t="str">
        <f>IF(OR(F999="",H999=""),"",IFERROR(IFERROR(INDEX(Réttabanki!L:L,MATCH(F999,Réttabanki!A:A,0)),"")*H999/100,IFERROR(IFERROR(INDEX(Vöruskrá!P:P,MATCH(F999,Vöruskrá!B:B,0)),"")*H999/100,"")))</f>
        <v/>
      </c>
      <c r="T999" s="31"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5"/>
      <c r="B1000" s="36"/>
      <c r="C1000" s="36"/>
      <c r="D1000" s="37"/>
      <c r="E1000" s="37"/>
      <c r="F1000" s="37"/>
      <c r="G1000" s="37"/>
      <c r="H1000" s="38"/>
      <c r="I1000" s="38"/>
      <c r="J1000" s="39"/>
      <c r="K1000" s="26" t="str">
        <f>IF(F1000="","",IFERROR(IFERROR(INDEX(Réttabanki!D:D,MATCH(F1000,Réttabanki!A:A,0)),""),IFERROR(IFERROR(INDEX(Vöruskrá!F:F,MATCH(F1000,Vöruskrá!B:B,0)),""),"")))</f>
        <v/>
      </c>
      <c r="L1000" s="26" t="str">
        <f>IF(F1000="","",IFERROR(IFERROR(INDEX(Réttabanki!E:E,MATCH(F1000,Réttabanki!A:A,0)),""),IFERROR(IFERROR(INDEX(Vöruskrá!G:G,MATCH(F1000,Vöruskrá!B:B,0)),""),"")))</f>
        <v/>
      </c>
      <c r="M1000" s="26" t="str">
        <f>IF(F1000="","",IFERROR(IFERROR(INDEX(Réttabanki!F:F,MATCH(F1000,Réttabanki!A:A,0)),""),IFERROR(IFERROR(INDEX(Vöruskrá!H:H,MATCH(F1000,Vöruskrá!B:B,0)),""),"")))</f>
        <v/>
      </c>
      <c r="N1000" s="27" t="str">
        <f>IF(OR(F1000="",H1000=""),"",IFERROR(IFERROR(INDEX(Réttabanki!G:G,MATCH(F1000,Réttabanki!A:A,0)),"")*H1000/100,IFERROR(IFERROR(INDEX(Vöruskrá!J:J,MATCH(F1000,Vöruskrá!B:B,0)),"")*H1000/100,"")))</f>
        <v/>
      </c>
      <c r="O1000" s="27" t="str">
        <f>IF(OR(F1000="",H1000=""),"",IFERROR(IFERROR(INDEX(Réttabanki!H:H,MATCH(F1000,Réttabanki!A:A,0)),"")*H1000/100,IFERROR(IFERROR(INDEX(Vöruskrá!K:K,MATCH(F1000,Vöruskrá!B:B,0)),"")*H1000/100,"")))</f>
        <v/>
      </c>
      <c r="P1000" s="27" t="str">
        <f>IF(OR(F1000="",H1000=""),"",IFERROR(IFERROR(INDEX(Réttabanki!I:I,MATCH(F1000,Réttabanki!A:A,0)),"")*H1000/100,IFERROR(IFERROR(INDEX(Vöruskrá!L:L,MATCH(F1000,Vöruskrá!B:B,0)),"")*H1000/100,"")))</f>
        <v/>
      </c>
      <c r="Q1000" s="27" t="str">
        <f>IF(OR(F1000="",H1000=""),"",IFERROR(IFERROR(INDEX(Réttabanki!J:J,MATCH(F1000,Réttabanki!A:A,0)),"")*H1000/100,IFERROR(IFERROR(INDEX(Vöruskrá!M:M,MATCH(F1000,Vöruskrá!B:B,0)),"")*H1000/100,"")))</f>
        <v/>
      </c>
      <c r="R1000" s="27" t="str">
        <f>IF(OR(F1000="",H1000=""),"",IFERROR(IFERROR(INDEX(Réttabanki!K:K,MATCH(F1000,Réttabanki!A:A,0)),"")*H1000/100,IFERROR(IFERROR(INDEX(Vöruskrá!O:O,MATCH(F1000,Vöruskrá!B:B,0)),"")*H1000/100,"")))</f>
        <v/>
      </c>
      <c r="S1000" s="27" t="str">
        <f>IF(OR(F1000="",H1000=""),"",IFERROR(IFERROR(INDEX(Réttabanki!L:L,MATCH(F1000,Réttabanki!A:A,0)),"")*H1000/100,IFERROR(IFERROR(INDEX(Vöruskrá!P:P,MATCH(F1000,Vöruskrá!B:B,0)),"")*H1000/100,"")))</f>
        <v/>
      </c>
      <c r="T1000" s="29" t="str">
        <f>IF(F1000="","",IFERROR(INDEX(Réttabanki!Q:Q,MATCH(F1000,Réttabanki!A:A,0)),IFERROR(INDEX(Réttabanki!Q:Q,MATCH(F1000,Réttabanki!B:B,0)),"")))</f>
        <v/>
      </c>
      <c r="U1000" s="30" t="str">
        <f>IF(F1000="","",IFERROR(INDEX(Réttabanki!R:R,MATCH(F1000,Réttabanki!A:A,0)),IFERROR(INDEX(Réttabanki!R:R,MATCH(F1000,Réttabanki!B:B,0)),"")))</f>
        <v/>
      </c>
    </row>
    <row r="1001" spans="1:21" ht="15" customHeight="1">
      <c r="A1001" s="40"/>
      <c r="T1001" s="31"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0"/>
      <c r="T1002" s="29" t="str">
        <f>IF(F1002="","",IFERROR(INDEX(Réttabanki!Q:Q,MATCH(F1002,Réttabanki!A:A,0)),IFERROR(INDEX(Réttabanki!Q:Q,MATCH(F1002,Réttabanki!B:B,0)),"")))</f>
        <v/>
      </c>
      <c r="U1002" s="30" t="str">
        <f>IF(F1002="","",IFERROR(INDEX(Réttabanki!R:R,MATCH(F1002,Réttabanki!A:A,0)),IFERROR(INDEX(Réttabanki!R:R,MATCH(F1002,Réttabanki!B:B,0)),"")))</f>
        <v/>
      </c>
    </row>
    <row r="1003" spans="1:21" ht="15" customHeight="1">
      <c r="A1003" s="40"/>
      <c r="T1003" s="31"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0"/>
      <c r="T1004" s="29" t="str">
        <f>IF(F1004="","",IFERROR(INDEX(Réttabanki!Q:Q,MATCH(F1004,Réttabanki!A:A,0)),IFERROR(INDEX(Réttabanki!Q:Q,MATCH(F1004,Réttabanki!B:B,0)),"")))</f>
        <v/>
      </c>
      <c r="U1004" s="30" t="str">
        <f>IF(F1004="","",IFERROR(INDEX(Réttabanki!R:R,MATCH(F1004,Réttabanki!A:A,0)),IFERROR(INDEX(Réttabanki!R:R,MATCH(F1004,Réttabanki!B:B,0)),"")))</f>
        <v/>
      </c>
    </row>
    <row r="1005" spans="1:21" ht="15" customHeight="1">
      <c r="A1005" s="40"/>
      <c r="T1005" s="31"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0"/>
      <c r="T1006" s="29" t="str">
        <f>IF(F1006="","",IFERROR(INDEX(Réttabanki!Q:Q,MATCH(F1006,Réttabanki!A:A,0)),IFERROR(INDEX(Réttabanki!Q:Q,MATCH(F1006,Réttabanki!B:B,0)),"")))</f>
        <v/>
      </c>
      <c r="U1006" s="30" t="str">
        <f>IF(F1006="","",IFERROR(INDEX(Réttabanki!R:R,MATCH(F1006,Réttabanki!A:A,0)),IFERROR(INDEX(Réttabanki!R:R,MATCH(F1006,Réttabanki!B:B,0)),"")))</f>
        <v/>
      </c>
    </row>
    <row r="1007" spans="1:21" ht="15" customHeight="1">
      <c r="A1007" s="40"/>
      <c r="T1007" s="31"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0"/>
      <c r="T1008" s="29" t="str">
        <f>IF(F1008="","",IFERROR(INDEX(Réttabanki!Q:Q,MATCH(F1008,Réttabanki!A:A,0)),IFERROR(INDEX(Réttabanki!Q:Q,MATCH(F1008,Réttabanki!B:B,0)),"")))</f>
        <v/>
      </c>
      <c r="U1008" s="30" t="str">
        <f>IF(F1008="","",IFERROR(INDEX(Réttabanki!R:R,MATCH(F1008,Réttabanki!A:A,0)),IFERROR(INDEX(Réttabanki!R:R,MATCH(F1008,Réttabanki!B:B,0)),"")))</f>
        <v/>
      </c>
    </row>
    <row r="1009" spans="1:21" ht="15" customHeight="1">
      <c r="A1009" s="40"/>
      <c r="T1009" s="31"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0"/>
      <c r="T1010" s="29" t="str">
        <f>IF(F1010="","",IFERROR(INDEX(Réttabanki!Q:Q,MATCH(F1010,Réttabanki!A:A,0)),IFERROR(INDEX(Réttabanki!Q:Q,MATCH(F1010,Réttabanki!B:B,0)),"")))</f>
        <v/>
      </c>
      <c r="U1010" s="30" t="str">
        <f>IF(F1010="","",IFERROR(INDEX(Réttabanki!R:R,MATCH(F1010,Réttabanki!A:A,0)),IFERROR(INDEX(Réttabanki!R:R,MATCH(F1010,Réttabanki!B:B,0)),"")))</f>
        <v/>
      </c>
    </row>
    <row r="1011" spans="1:21" ht="15" customHeight="1">
      <c r="A1011" s="40"/>
      <c r="T1011" s="31"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0"/>
      <c r="T1012" s="29" t="str">
        <f>IF(F1012="","",IFERROR(INDEX(Réttabanki!Q:Q,MATCH(F1012,Réttabanki!A:A,0)),IFERROR(INDEX(Réttabanki!Q:Q,MATCH(F1012,Réttabanki!B:B,0)),"")))</f>
        <v/>
      </c>
      <c r="U1012" s="30" t="str">
        <f>IF(F1012="","",IFERROR(INDEX(Réttabanki!R:R,MATCH(F1012,Réttabanki!A:A,0)),IFERROR(INDEX(Réttabanki!R:R,MATCH(F1012,Réttabanki!B:B,0)),"")))</f>
        <v/>
      </c>
    </row>
    <row r="1013" spans="1:21" ht="15" customHeight="1">
      <c r="A1013" s="40"/>
      <c r="T1013" s="31"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0"/>
      <c r="T1014" s="29" t="str">
        <f>IF(F1014="","",IFERROR(INDEX(Réttabanki!Q:Q,MATCH(F1014,Réttabanki!A:A,0)),IFERROR(INDEX(Réttabanki!Q:Q,MATCH(F1014,Réttabanki!B:B,0)),"")))</f>
        <v/>
      </c>
      <c r="U1014" s="30" t="str">
        <f>IF(F1014="","",IFERROR(INDEX(Réttabanki!R:R,MATCH(F1014,Réttabanki!A:A,0)),IFERROR(INDEX(Réttabanki!R:R,MATCH(F1014,Réttabanki!B:B,0)),"")))</f>
        <v/>
      </c>
    </row>
    <row r="1015" spans="1:21" ht="15" customHeight="1">
      <c r="A1015" s="40"/>
      <c r="T1015" s="31"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0"/>
      <c r="T1016" s="29" t="str">
        <f>IF(F1016="","",IFERROR(INDEX(Réttabanki!Q:Q,MATCH(F1016,Réttabanki!A:A,0)),IFERROR(INDEX(Réttabanki!Q:Q,MATCH(F1016,Réttabanki!B:B,0)),"")))</f>
        <v/>
      </c>
      <c r="U1016" s="30" t="str">
        <f>IF(F1016="","",IFERROR(INDEX(Réttabanki!R:R,MATCH(F1016,Réttabanki!A:A,0)),IFERROR(INDEX(Réttabanki!R:R,MATCH(F1016,Réttabanki!B:B,0)),"")))</f>
        <v/>
      </c>
    </row>
    <row r="1017" spans="1:21" ht="15" customHeight="1">
      <c r="A1017" s="40"/>
      <c r="T1017" s="31"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0"/>
      <c r="T1018" s="29" t="str">
        <f>IF(F1018="","",IFERROR(INDEX(Réttabanki!Q:Q,MATCH(F1018,Réttabanki!A:A,0)),IFERROR(INDEX(Réttabanki!Q:Q,MATCH(F1018,Réttabanki!B:B,0)),"")))</f>
        <v/>
      </c>
      <c r="U1018" s="30" t="str">
        <f>IF(F1018="","",IFERROR(INDEX(Réttabanki!R:R,MATCH(F1018,Réttabanki!A:A,0)),IFERROR(INDEX(Réttabanki!R:R,MATCH(F1018,Réttabanki!B:B,0)),"")))</f>
        <v/>
      </c>
    </row>
    <row r="1019" spans="1:21" ht="15" customHeight="1">
      <c r="A1019" s="40"/>
      <c r="T1019" s="31"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0"/>
      <c r="T1020" s="29" t="str">
        <f>IF(F1020="","",IFERROR(INDEX(Réttabanki!Q:Q,MATCH(F1020,Réttabanki!A:A,0)),IFERROR(INDEX(Réttabanki!Q:Q,MATCH(F1020,Réttabanki!B:B,0)),"")))</f>
        <v/>
      </c>
      <c r="U1020" s="30" t="str">
        <f>IF(F1020="","",IFERROR(INDEX(Réttabanki!R:R,MATCH(F1020,Réttabanki!A:A,0)),IFERROR(INDEX(Réttabanki!R:R,MATCH(F1020,Réttabanki!B:B,0)),"")))</f>
        <v/>
      </c>
    </row>
    <row r="1021" spans="1:21" ht="15" customHeight="1">
      <c r="A1021" s="40"/>
      <c r="T1021" s="31"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0"/>
      <c r="T1022" s="29" t="str">
        <f>IF(F1022="","",IFERROR(INDEX(Réttabanki!Q:Q,MATCH(F1022,Réttabanki!A:A,0)),IFERROR(INDEX(Réttabanki!Q:Q,MATCH(F1022,Réttabanki!B:B,0)),"")))</f>
        <v/>
      </c>
      <c r="U1022" s="30" t="str">
        <f>IF(F1022="","",IFERROR(INDEX(Réttabanki!R:R,MATCH(F1022,Réttabanki!A:A,0)),IFERROR(INDEX(Réttabanki!R:R,MATCH(F1022,Réttabanki!B:B,0)),"")))</f>
        <v/>
      </c>
    </row>
    <row r="1023" spans="1:21" ht="15" customHeight="1">
      <c r="A1023" s="40"/>
      <c r="T1023" s="31"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0"/>
      <c r="T1024" s="29" t="str">
        <f>IF(F1024="","",IFERROR(INDEX(Réttabanki!Q:Q,MATCH(F1024,Réttabanki!A:A,0)),IFERROR(INDEX(Réttabanki!Q:Q,MATCH(F1024,Réttabanki!B:B,0)),"")))</f>
        <v/>
      </c>
      <c r="U1024" s="30" t="str">
        <f>IF(F1024="","",IFERROR(INDEX(Réttabanki!R:R,MATCH(F1024,Réttabanki!A:A,0)),IFERROR(INDEX(Réttabanki!R:R,MATCH(F1024,Réttabanki!B:B,0)),"")))</f>
        <v/>
      </c>
    </row>
    <row r="1025" spans="1:21" ht="15" customHeight="1">
      <c r="A1025" s="40"/>
      <c r="T1025" s="31"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0"/>
      <c r="T1026" s="29" t="str">
        <f>IF(F1026="","",IFERROR(INDEX(Réttabanki!Q:Q,MATCH(F1026,Réttabanki!A:A,0)),IFERROR(INDEX(Réttabanki!Q:Q,MATCH(F1026,Réttabanki!B:B,0)),"")))</f>
        <v/>
      </c>
      <c r="U1026" s="30" t="str">
        <f>IF(F1026="","",IFERROR(INDEX(Réttabanki!R:R,MATCH(F1026,Réttabanki!A:A,0)),IFERROR(INDEX(Réttabanki!R:R,MATCH(F1026,Réttabanki!B:B,0)),"")))</f>
        <v/>
      </c>
    </row>
    <row r="1027" spans="1:21" ht="15" customHeight="1">
      <c r="A1027" s="40"/>
      <c r="T1027" s="31"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0"/>
      <c r="T1028" s="29" t="str">
        <f>IF(F1028="","",IFERROR(INDEX(Réttabanki!Q:Q,MATCH(F1028,Réttabanki!A:A,0)),IFERROR(INDEX(Réttabanki!Q:Q,MATCH(F1028,Réttabanki!B:B,0)),"")))</f>
        <v/>
      </c>
      <c r="U1028" s="30" t="str">
        <f>IF(F1028="","",IFERROR(INDEX(Réttabanki!R:R,MATCH(F1028,Réttabanki!A:A,0)),IFERROR(INDEX(Réttabanki!R:R,MATCH(F1028,Réttabanki!B:B,0)),"")))</f>
        <v/>
      </c>
    </row>
    <row r="1029" spans="1:21" ht="15" customHeight="1">
      <c r="A1029" s="40"/>
      <c r="T1029" s="31"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0"/>
      <c r="T1030" s="29" t="str">
        <f>IF(F1030="","",IFERROR(INDEX(Réttabanki!Q:Q,MATCH(F1030,Réttabanki!A:A,0)),IFERROR(INDEX(Réttabanki!Q:Q,MATCH(F1030,Réttabanki!B:B,0)),"")))</f>
        <v/>
      </c>
      <c r="U1030" s="30" t="str">
        <f>IF(F1030="","",IFERROR(INDEX(Réttabanki!R:R,MATCH(F1030,Réttabanki!A:A,0)),IFERROR(INDEX(Réttabanki!R:R,MATCH(F1030,Réttabanki!B:B,0)),"")))</f>
        <v/>
      </c>
    </row>
    <row r="1031" spans="1:21" ht="15" customHeight="1">
      <c r="A1031" s="40"/>
      <c r="T1031" s="31"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0"/>
      <c r="T1032" s="29" t="str">
        <f>IF(F1032="","",IFERROR(INDEX(Réttabanki!Q:Q,MATCH(F1032,Réttabanki!A:A,0)),IFERROR(INDEX(Réttabanki!Q:Q,MATCH(F1032,Réttabanki!B:B,0)),"")))</f>
        <v/>
      </c>
      <c r="U1032" s="30" t="str">
        <f>IF(F1032="","",IFERROR(INDEX(Réttabanki!R:R,MATCH(F1032,Réttabanki!A:A,0)),IFERROR(INDEX(Réttabanki!R:R,MATCH(F1032,Réttabanki!B:B,0)),"")))</f>
        <v/>
      </c>
    </row>
    <row r="1033" spans="1:21" ht="15" customHeight="1">
      <c r="A1033" s="40"/>
      <c r="T1033" s="31"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0"/>
      <c r="T1034" s="29" t="str">
        <f>IF(F1034="","",IFERROR(INDEX(Réttabanki!Q:Q,MATCH(F1034,Réttabanki!A:A,0)),IFERROR(INDEX(Réttabanki!Q:Q,MATCH(F1034,Réttabanki!B:B,0)),"")))</f>
        <v/>
      </c>
      <c r="U1034" s="30" t="str">
        <f>IF(F1034="","",IFERROR(INDEX(Réttabanki!R:R,MATCH(F1034,Réttabanki!A:A,0)),IFERROR(INDEX(Réttabanki!R:R,MATCH(F1034,Réttabanki!B:B,0)),"")))</f>
        <v/>
      </c>
    </row>
    <row r="1035" spans="1:21" ht="15" customHeight="1">
      <c r="A1035" s="40"/>
      <c r="T1035" s="31"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0"/>
      <c r="T1036" s="29" t="str">
        <f>IF(F1036="","",IFERROR(INDEX(Réttabanki!Q:Q,MATCH(F1036,Réttabanki!A:A,0)),IFERROR(INDEX(Réttabanki!Q:Q,MATCH(F1036,Réttabanki!B:B,0)),"")))</f>
        <v/>
      </c>
      <c r="U1036" s="30" t="str">
        <f>IF(F1036="","",IFERROR(INDEX(Réttabanki!R:R,MATCH(F1036,Réttabanki!A:A,0)),IFERROR(INDEX(Réttabanki!R:R,MATCH(F1036,Réttabanki!B:B,0)),"")))</f>
        <v/>
      </c>
    </row>
    <row r="1037" spans="1:21" ht="15" customHeight="1">
      <c r="A1037" s="40"/>
      <c r="T1037" s="31"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0"/>
      <c r="T1038" s="29" t="str">
        <f>IF(F1038="","",IFERROR(INDEX(Réttabanki!Q:Q,MATCH(F1038,Réttabanki!A:A,0)),IFERROR(INDEX(Réttabanki!Q:Q,MATCH(F1038,Réttabanki!B:B,0)),"")))</f>
        <v/>
      </c>
      <c r="U1038" s="30" t="str">
        <f>IF(F1038="","",IFERROR(INDEX(Réttabanki!R:R,MATCH(F1038,Réttabanki!A:A,0)),IFERROR(INDEX(Réttabanki!R:R,MATCH(F1038,Réttabanki!B:B,0)),"")))</f>
        <v/>
      </c>
    </row>
    <row r="1039" spans="1:21" ht="15" customHeight="1">
      <c r="A1039" s="40"/>
      <c r="T1039" s="31"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0"/>
      <c r="T1040" s="29" t="str">
        <f>IF(F1040="","",IFERROR(INDEX(Réttabanki!Q:Q,MATCH(F1040,Réttabanki!A:A,0)),IFERROR(INDEX(Réttabanki!Q:Q,MATCH(F1040,Réttabanki!B:B,0)),"")))</f>
        <v/>
      </c>
      <c r="U1040" s="30" t="str">
        <f>IF(F1040="","",IFERROR(INDEX(Réttabanki!R:R,MATCH(F1040,Réttabanki!A:A,0)),IFERROR(INDEX(Réttabanki!R:R,MATCH(F1040,Réttabanki!B:B,0)),"")))</f>
        <v/>
      </c>
    </row>
    <row r="1041" spans="1:21" ht="15" customHeight="1">
      <c r="A1041" s="40"/>
      <c r="T1041" s="31"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0"/>
      <c r="T1042" s="29" t="str">
        <f>IF(F1042="","",IFERROR(INDEX(Réttabanki!Q:Q,MATCH(F1042,Réttabanki!A:A,0)),IFERROR(INDEX(Réttabanki!Q:Q,MATCH(F1042,Réttabanki!B:B,0)),"")))</f>
        <v/>
      </c>
      <c r="U1042" s="30" t="str">
        <f>IF(F1042="","",IFERROR(INDEX(Réttabanki!R:R,MATCH(F1042,Réttabanki!A:A,0)),IFERROR(INDEX(Réttabanki!R:R,MATCH(F1042,Réttabanki!B:B,0)),"")))</f>
        <v/>
      </c>
    </row>
    <row r="1043" spans="1:21" ht="15" customHeight="1">
      <c r="A1043" s="40"/>
      <c r="T1043" s="31"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0"/>
      <c r="T1044" s="29" t="str">
        <f>IF(F1044="","",IFERROR(INDEX(Réttabanki!Q:Q,MATCH(F1044,Réttabanki!A:A,0)),IFERROR(INDEX(Réttabanki!Q:Q,MATCH(F1044,Réttabanki!B:B,0)),"")))</f>
        <v/>
      </c>
      <c r="U1044" s="30" t="str">
        <f>IF(F1044="","",IFERROR(INDEX(Réttabanki!R:R,MATCH(F1044,Réttabanki!A:A,0)),IFERROR(INDEX(Réttabanki!R:R,MATCH(F1044,Réttabanki!B:B,0)),"")))</f>
        <v/>
      </c>
    </row>
    <row r="1045" spans="1:21" ht="15" customHeight="1">
      <c r="A1045" s="40"/>
      <c r="T1045" s="31"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0"/>
      <c r="T1046" s="29" t="str">
        <f>IF(F1046="","",IFERROR(INDEX(Réttabanki!Q:Q,MATCH(F1046,Réttabanki!A:A,0)),IFERROR(INDEX(Réttabanki!Q:Q,MATCH(F1046,Réttabanki!B:B,0)),"")))</f>
        <v/>
      </c>
      <c r="U1046" s="30" t="str">
        <f>IF(F1046="","",IFERROR(INDEX(Réttabanki!R:R,MATCH(F1046,Réttabanki!A:A,0)),IFERROR(INDEX(Réttabanki!R:R,MATCH(F1046,Réttabanki!B:B,0)),"")))</f>
        <v/>
      </c>
    </row>
    <row r="1047" spans="1:21" ht="15" customHeight="1">
      <c r="A1047" s="40"/>
      <c r="T1047" s="31"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0"/>
      <c r="T1048" s="29" t="str">
        <f>IF(F1048="","",IFERROR(INDEX(Réttabanki!Q:Q,MATCH(F1048,Réttabanki!A:A,0)),IFERROR(INDEX(Réttabanki!Q:Q,MATCH(F1048,Réttabanki!B:B,0)),"")))</f>
        <v/>
      </c>
      <c r="U1048" s="30" t="str">
        <f>IF(F1048="","",IFERROR(INDEX(Réttabanki!R:R,MATCH(F1048,Réttabanki!A:A,0)),IFERROR(INDEX(Réttabanki!R:R,MATCH(F1048,Réttabanki!B:B,0)),"")))</f>
        <v/>
      </c>
    </row>
    <row r="1049" spans="1:21" ht="15" customHeight="1">
      <c r="A1049" s="40"/>
      <c r="T1049" s="31"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0"/>
      <c r="T1050" s="29" t="str">
        <f>IF(F1050="","",IFERROR(INDEX(Réttabanki!Q:Q,MATCH(F1050,Réttabanki!A:A,0)),IFERROR(INDEX(Réttabanki!Q:Q,MATCH(F1050,Réttabanki!B:B,0)),"")))</f>
        <v/>
      </c>
      <c r="U1050" s="30" t="str">
        <f>IF(F1050="","",IFERROR(INDEX(Réttabanki!R:R,MATCH(F1050,Réttabanki!A:A,0)),IFERROR(INDEX(Réttabanki!R:R,MATCH(F1050,Réttabanki!B:B,0)),"")))</f>
        <v/>
      </c>
    </row>
    <row r="1051" spans="1:21" ht="15" customHeight="1">
      <c r="A1051" s="40"/>
      <c r="T1051" s="31"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0"/>
      <c r="T1052" s="29" t="str">
        <f>IF(F1052="","",IFERROR(INDEX(Réttabanki!Q:Q,MATCH(F1052,Réttabanki!A:A,0)),IFERROR(INDEX(Réttabanki!Q:Q,MATCH(F1052,Réttabanki!B:B,0)),"")))</f>
        <v/>
      </c>
      <c r="U1052" s="30" t="str">
        <f>IF(F1052="","",IFERROR(INDEX(Réttabanki!R:R,MATCH(F1052,Réttabanki!A:A,0)),IFERROR(INDEX(Réttabanki!R:R,MATCH(F1052,Réttabanki!B:B,0)),"")))</f>
        <v/>
      </c>
    </row>
    <row r="1053" spans="1:21" ht="15" customHeight="1">
      <c r="A1053" s="40"/>
      <c r="T1053" s="31"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0"/>
      <c r="T1054" s="29" t="str">
        <f>IF(F1054="","",IFERROR(INDEX(Réttabanki!Q:Q,MATCH(F1054,Réttabanki!A:A,0)),IFERROR(INDEX(Réttabanki!Q:Q,MATCH(F1054,Réttabanki!B:B,0)),"")))</f>
        <v/>
      </c>
      <c r="U1054" s="30" t="str">
        <f>IF(F1054="","",IFERROR(INDEX(Réttabanki!R:R,MATCH(F1054,Réttabanki!A:A,0)),IFERROR(INDEX(Réttabanki!R:R,MATCH(F1054,Réttabanki!B:B,0)),"")))</f>
        <v/>
      </c>
    </row>
    <row r="1055" spans="1:21" ht="15" customHeight="1">
      <c r="A1055" s="40"/>
      <c r="T1055" s="31"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0"/>
      <c r="T1056" s="29" t="str">
        <f>IF(F1056="","",IFERROR(INDEX(Réttabanki!Q:Q,MATCH(F1056,Réttabanki!A:A,0)),IFERROR(INDEX(Réttabanki!Q:Q,MATCH(F1056,Réttabanki!B:B,0)),"")))</f>
        <v/>
      </c>
      <c r="U1056" s="30" t="str">
        <f>IF(F1056="","",IFERROR(INDEX(Réttabanki!R:R,MATCH(F1056,Réttabanki!A:A,0)),IFERROR(INDEX(Réttabanki!R:R,MATCH(F1056,Réttabanki!B:B,0)),"")))</f>
        <v/>
      </c>
    </row>
    <row r="1057" spans="1:21" ht="15" customHeight="1">
      <c r="A1057" s="40"/>
      <c r="T1057" s="31"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0"/>
      <c r="T1058" s="29" t="str">
        <f>IF(F1058="","",IFERROR(INDEX(Réttabanki!Q:Q,MATCH(F1058,Réttabanki!A:A,0)),IFERROR(INDEX(Réttabanki!Q:Q,MATCH(F1058,Réttabanki!B:B,0)),"")))</f>
        <v/>
      </c>
      <c r="U1058" s="30" t="str">
        <f>IF(F1058="","",IFERROR(INDEX(Réttabanki!R:R,MATCH(F1058,Réttabanki!A:A,0)),IFERROR(INDEX(Réttabanki!R:R,MATCH(F1058,Réttabanki!B:B,0)),"")))</f>
        <v/>
      </c>
    </row>
    <row r="1059" spans="1:21" ht="15" customHeight="1">
      <c r="A1059" s="40"/>
      <c r="T1059" s="31"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0"/>
      <c r="T1060" s="29" t="str">
        <f>IF(F1060="","",IFERROR(INDEX(Réttabanki!Q:Q,MATCH(F1060,Réttabanki!A:A,0)),IFERROR(INDEX(Réttabanki!Q:Q,MATCH(F1060,Réttabanki!B:B,0)),"")))</f>
        <v/>
      </c>
      <c r="U1060" s="30" t="str">
        <f>IF(F1060="","",IFERROR(INDEX(Réttabanki!R:R,MATCH(F1060,Réttabanki!A:A,0)),IFERROR(INDEX(Réttabanki!R:R,MATCH(F1060,Réttabanki!B:B,0)),"")))</f>
        <v/>
      </c>
    </row>
    <row r="1061" spans="1:21" ht="15" customHeight="1">
      <c r="A1061" s="40"/>
      <c r="T1061" s="31"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0"/>
      <c r="T1062" s="29" t="str">
        <f>IF(F1062="","",IFERROR(INDEX(Réttabanki!Q:Q,MATCH(F1062,Réttabanki!A:A,0)),IFERROR(INDEX(Réttabanki!Q:Q,MATCH(F1062,Réttabanki!B:B,0)),"")))</f>
        <v/>
      </c>
      <c r="U1062" s="30" t="str">
        <f>IF(F1062="","",IFERROR(INDEX(Réttabanki!R:R,MATCH(F1062,Réttabanki!A:A,0)),IFERROR(INDEX(Réttabanki!R:R,MATCH(F1062,Réttabanki!B:B,0)),"")))</f>
        <v/>
      </c>
    </row>
    <row r="1063" spans="1:21" ht="15" customHeight="1">
      <c r="A1063" s="40"/>
      <c r="T1063" s="31"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0"/>
      <c r="T1064" s="29" t="str">
        <f>IF(F1064="","",IFERROR(INDEX(Réttabanki!Q:Q,MATCH(F1064,Réttabanki!A:A,0)),IFERROR(INDEX(Réttabanki!Q:Q,MATCH(F1064,Réttabanki!B:B,0)),"")))</f>
        <v/>
      </c>
      <c r="U1064" s="30" t="str">
        <f>IF(F1064="","",IFERROR(INDEX(Réttabanki!R:R,MATCH(F1064,Réttabanki!A:A,0)),IFERROR(INDEX(Réttabanki!R:R,MATCH(F1064,Réttabanki!B:B,0)),"")))</f>
        <v/>
      </c>
    </row>
    <row r="1065" spans="1:21" ht="15" customHeight="1">
      <c r="A1065" s="40"/>
      <c r="T1065" s="31"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0"/>
      <c r="T1066" s="29" t="str">
        <f>IF(F1066="","",IFERROR(INDEX(Réttabanki!Q:Q,MATCH(F1066,Réttabanki!A:A,0)),IFERROR(INDEX(Réttabanki!Q:Q,MATCH(F1066,Réttabanki!B:B,0)),"")))</f>
        <v/>
      </c>
      <c r="U1066" s="30" t="str">
        <f>IF(F1066="","",IFERROR(INDEX(Réttabanki!R:R,MATCH(F1066,Réttabanki!A:A,0)),IFERROR(INDEX(Réttabanki!R:R,MATCH(F1066,Réttabanki!B:B,0)),"")))</f>
        <v/>
      </c>
    </row>
    <row r="1067" spans="1:21" ht="15" customHeight="1">
      <c r="A1067" s="40"/>
      <c r="T1067" s="31"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0"/>
      <c r="T1068" s="29" t="str">
        <f>IF(F1068="","",IFERROR(INDEX(Réttabanki!Q:Q,MATCH(F1068,Réttabanki!A:A,0)),IFERROR(INDEX(Réttabanki!Q:Q,MATCH(F1068,Réttabanki!B:B,0)),"")))</f>
        <v/>
      </c>
      <c r="U1068" s="30" t="str">
        <f>IF(F1068="","",IFERROR(INDEX(Réttabanki!R:R,MATCH(F1068,Réttabanki!A:A,0)),IFERROR(INDEX(Réttabanki!R:R,MATCH(F1068,Réttabanki!B:B,0)),"")))</f>
        <v/>
      </c>
    </row>
    <row r="1069" spans="1:21" ht="15" customHeight="1">
      <c r="A1069" s="40"/>
      <c r="T1069" s="31"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0"/>
      <c r="T1070" s="29" t="str">
        <f>IF(F1070="","",IFERROR(INDEX(Réttabanki!Q:Q,MATCH(F1070,Réttabanki!A:A,0)),IFERROR(INDEX(Réttabanki!Q:Q,MATCH(F1070,Réttabanki!B:B,0)),"")))</f>
        <v/>
      </c>
      <c r="U1070" s="30" t="str">
        <f>IF(F1070="","",IFERROR(INDEX(Réttabanki!R:R,MATCH(F1070,Réttabanki!A:A,0)),IFERROR(INDEX(Réttabanki!R:R,MATCH(F1070,Réttabanki!B:B,0)),"")))</f>
        <v/>
      </c>
    </row>
    <row r="1071" spans="1:21" ht="15" customHeight="1">
      <c r="A1071" s="40"/>
      <c r="T1071" s="31"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0"/>
      <c r="T1072" s="29" t="str">
        <f>IF(F1072="","",IFERROR(INDEX(Réttabanki!Q:Q,MATCH(F1072,Réttabanki!A:A,0)),IFERROR(INDEX(Réttabanki!Q:Q,MATCH(F1072,Réttabanki!B:B,0)),"")))</f>
        <v/>
      </c>
      <c r="U1072" s="30" t="str">
        <f>IF(F1072="","",IFERROR(INDEX(Réttabanki!R:R,MATCH(F1072,Réttabanki!A:A,0)),IFERROR(INDEX(Réttabanki!R:R,MATCH(F1072,Réttabanki!B:B,0)),"")))</f>
        <v/>
      </c>
    </row>
    <row r="1073" spans="1:21" ht="15" customHeight="1">
      <c r="A1073" s="40"/>
      <c r="T1073" s="31"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0"/>
      <c r="T1074" s="29" t="str">
        <f>IF(F1074="","",IFERROR(INDEX(Réttabanki!Q:Q,MATCH(F1074,Réttabanki!A:A,0)),IFERROR(INDEX(Réttabanki!Q:Q,MATCH(F1074,Réttabanki!B:B,0)),"")))</f>
        <v/>
      </c>
      <c r="U1074" s="30" t="str">
        <f>IF(F1074="","",IFERROR(INDEX(Réttabanki!R:R,MATCH(F1074,Réttabanki!A:A,0)),IFERROR(INDEX(Réttabanki!R:R,MATCH(F1074,Réttabanki!B:B,0)),"")))</f>
        <v/>
      </c>
    </row>
    <row r="1075" spans="1:21" ht="15" customHeight="1">
      <c r="A1075" s="40"/>
      <c r="T1075" s="31"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0"/>
      <c r="T1076" s="29" t="str">
        <f>IF(F1076="","",IFERROR(INDEX(Réttabanki!Q:Q,MATCH(F1076,Réttabanki!A:A,0)),IFERROR(INDEX(Réttabanki!Q:Q,MATCH(F1076,Réttabanki!B:B,0)),"")))</f>
        <v/>
      </c>
      <c r="U1076" s="30" t="str">
        <f>IF(F1076="","",IFERROR(INDEX(Réttabanki!R:R,MATCH(F1076,Réttabanki!A:A,0)),IFERROR(INDEX(Réttabanki!R:R,MATCH(F1076,Réttabanki!B:B,0)),"")))</f>
        <v/>
      </c>
    </row>
    <row r="1077" spans="1:21" ht="15" customHeight="1">
      <c r="A1077" s="40"/>
      <c r="T1077" s="31"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0"/>
      <c r="T1078" s="29" t="str">
        <f>IF(F1078="","",IFERROR(INDEX(Réttabanki!Q:Q,MATCH(F1078,Réttabanki!A:A,0)),IFERROR(INDEX(Réttabanki!Q:Q,MATCH(F1078,Réttabanki!B:B,0)),"")))</f>
        <v/>
      </c>
      <c r="U1078" s="30" t="str">
        <f>IF(F1078="","",IFERROR(INDEX(Réttabanki!R:R,MATCH(F1078,Réttabanki!A:A,0)),IFERROR(INDEX(Réttabanki!R:R,MATCH(F1078,Réttabanki!B:B,0)),"")))</f>
        <v/>
      </c>
    </row>
    <row r="1079" spans="1:21" ht="15" customHeight="1">
      <c r="A1079" s="40"/>
      <c r="T1079" s="31"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0"/>
      <c r="T1080" s="29" t="str">
        <f>IF(F1080="","",IFERROR(INDEX(Réttabanki!Q:Q,MATCH(F1080,Réttabanki!A:A,0)),IFERROR(INDEX(Réttabanki!Q:Q,MATCH(F1080,Réttabanki!B:B,0)),"")))</f>
        <v/>
      </c>
      <c r="U1080" s="30" t="str">
        <f>IF(F1080="","",IFERROR(INDEX(Réttabanki!R:R,MATCH(F1080,Réttabanki!A:A,0)),IFERROR(INDEX(Réttabanki!R:R,MATCH(F1080,Réttabanki!B:B,0)),"")))</f>
        <v/>
      </c>
    </row>
    <row r="1081" spans="1:21" ht="15" customHeight="1">
      <c r="A1081" s="40"/>
      <c r="T1081" s="31"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0"/>
      <c r="T1082" s="29" t="str">
        <f>IF(F1082="","",IFERROR(INDEX(Réttabanki!Q:Q,MATCH(F1082,Réttabanki!A:A,0)),IFERROR(INDEX(Réttabanki!Q:Q,MATCH(F1082,Réttabanki!B:B,0)),"")))</f>
        <v/>
      </c>
      <c r="U1082" s="30" t="str">
        <f>IF(F1082="","",IFERROR(INDEX(Réttabanki!R:R,MATCH(F1082,Réttabanki!A:A,0)),IFERROR(INDEX(Réttabanki!R:R,MATCH(F1082,Réttabanki!B:B,0)),"")))</f>
        <v/>
      </c>
    </row>
    <row r="1083" spans="1:21" ht="15" customHeight="1">
      <c r="A1083" s="40"/>
      <c r="T1083" s="31"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0"/>
      <c r="T1084" s="29" t="str">
        <f>IF(F1084="","",IFERROR(INDEX(Réttabanki!Q:Q,MATCH(F1084,Réttabanki!A:A,0)),IFERROR(INDEX(Réttabanki!Q:Q,MATCH(F1084,Réttabanki!B:B,0)),"")))</f>
        <v/>
      </c>
      <c r="U1084" s="30" t="str">
        <f>IF(F1084="","",IFERROR(INDEX(Réttabanki!R:R,MATCH(F1084,Réttabanki!A:A,0)),IFERROR(INDEX(Réttabanki!R:R,MATCH(F1084,Réttabanki!B:B,0)),"")))</f>
        <v/>
      </c>
    </row>
    <row r="1085" spans="1:21" ht="15" customHeight="1">
      <c r="A1085" s="40"/>
      <c r="T1085" s="31"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0"/>
      <c r="T1086" s="29" t="str">
        <f>IF(F1086="","",IFERROR(INDEX(Réttabanki!Q:Q,MATCH(F1086,Réttabanki!A:A,0)),IFERROR(INDEX(Réttabanki!Q:Q,MATCH(F1086,Réttabanki!B:B,0)),"")))</f>
        <v/>
      </c>
      <c r="U1086" s="30" t="str">
        <f>IF(F1086="","",IFERROR(INDEX(Réttabanki!R:R,MATCH(F1086,Réttabanki!A:A,0)),IFERROR(INDEX(Réttabanki!R:R,MATCH(F1086,Réttabanki!B:B,0)),"")))</f>
        <v/>
      </c>
    </row>
    <row r="1087" spans="1:21" ht="15" customHeight="1">
      <c r="A1087" s="40"/>
      <c r="T1087" s="31"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0"/>
      <c r="T1088" s="29" t="str">
        <f>IF(F1088="","",IFERROR(INDEX(Réttabanki!Q:Q,MATCH(F1088,Réttabanki!A:A,0)),IFERROR(INDEX(Réttabanki!Q:Q,MATCH(F1088,Réttabanki!B:B,0)),"")))</f>
        <v/>
      </c>
      <c r="U1088" s="30" t="str">
        <f>IF(F1088="","",IFERROR(INDEX(Réttabanki!R:R,MATCH(F1088,Réttabanki!A:A,0)),IFERROR(INDEX(Réttabanki!R:R,MATCH(F1088,Réttabanki!B:B,0)),"")))</f>
        <v/>
      </c>
    </row>
    <row r="1089" spans="1:21" ht="15" customHeight="1">
      <c r="A1089" s="40"/>
      <c r="T1089" s="31"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0"/>
      <c r="T1090" s="29" t="str">
        <f>IF(F1090="","",IFERROR(INDEX(Réttabanki!Q:Q,MATCH(F1090,Réttabanki!A:A,0)),IFERROR(INDEX(Réttabanki!Q:Q,MATCH(F1090,Réttabanki!B:B,0)),"")))</f>
        <v/>
      </c>
      <c r="U1090" s="30" t="str">
        <f>IF(F1090="","",IFERROR(INDEX(Réttabanki!R:R,MATCH(F1090,Réttabanki!A:A,0)),IFERROR(INDEX(Réttabanki!R:R,MATCH(F1090,Réttabanki!B:B,0)),"")))</f>
        <v/>
      </c>
    </row>
    <row r="1091" spans="1:21" ht="15" customHeight="1">
      <c r="A1091" s="40"/>
      <c r="T1091" s="31"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0"/>
      <c r="T1092" s="29" t="str">
        <f>IF(F1092="","",IFERROR(INDEX(Réttabanki!Q:Q,MATCH(F1092,Réttabanki!A:A,0)),IFERROR(INDEX(Réttabanki!Q:Q,MATCH(F1092,Réttabanki!B:B,0)),"")))</f>
        <v/>
      </c>
      <c r="U1092" s="30" t="str">
        <f>IF(F1092="","",IFERROR(INDEX(Réttabanki!R:R,MATCH(F1092,Réttabanki!A:A,0)),IFERROR(INDEX(Réttabanki!R:R,MATCH(F1092,Réttabanki!B:B,0)),"")))</f>
        <v/>
      </c>
    </row>
    <row r="1093" spans="1:21" ht="15" customHeight="1">
      <c r="A1093" s="40"/>
      <c r="T1093" s="31"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0"/>
      <c r="T1094" s="29" t="str">
        <f>IF(F1094="","",IFERROR(INDEX(Réttabanki!Q:Q,MATCH(F1094,Réttabanki!A:A,0)),IFERROR(INDEX(Réttabanki!Q:Q,MATCH(F1094,Réttabanki!B:B,0)),"")))</f>
        <v/>
      </c>
      <c r="U1094" s="30" t="str">
        <f>IF(F1094="","",IFERROR(INDEX(Réttabanki!R:R,MATCH(F1094,Réttabanki!A:A,0)),IFERROR(INDEX(Réttabanki!R:R,MATCH(F1094,Réttabanki!B:B,0)),"")))</f>
        <v/>
      </c>
    </row>
    <row r="1095" spans="1:21" ht="15" customHeight="1">
      <c r="A1095" s="40"/>
      <c r="T1095" s="31"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0"/>
      <c r="T1096" s="29" t="str">
        <f>IF(F1096="","",IFERROR(INDEX(Réttabanki!Q:Q,MATCH(F1096,Réttabanki!A:A,0)),IFERROR(INDEX(Réttabanki!Q:Q,MATCH(F1096,Réttabanki!B:B,0)),"")))</f>
        <v/>
      </c>
      <c r="U1096" s="30" t="str">
        <f>IF(F1096="","",IFERROR(INDEX(Réttabanki!R:R,MATCH(F1096,Réttabanki!A:A,0)),IFERROR(INDEX(Réttabanki!R:R,MATCH(F1096,Réttabanki!B:B,0)),"")))</f>
        <v/>
      </c>
    </row>
    <row r="1097" spans="1:21" ht="15" customHeight="1">
      <c r="A1097" s="40"/>
      <c r="T1097" s="31"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0"/>
      <c r="T1098" s="29" t="str">
        <f>IF(F1098="","",IFERROR(INDEX(Réttabanki!Q:Q,MATCH(F1098,Réttabanki!A:A,0)),IFERROR(INDEX(Réttabanki!Q:Q,MATCH(F1098,Réttabanki!B:B,0)),"")))</f>
        <v/>
      </c>
      <c r="U1098" s="30" t="str">
        <f>IF(F1098="","",IFERROR(INDEX(Réttabanki!R:R,MATCH(F1098,Réttabanki!A:A,0)),IFERROR(INDEX(Réttabanki!R:R,MATCH(F1098,Réttabanki!B:B,0)),"")))</f>
        <v/>
      </c>
    </row>
    <row r="1099" spans="1:21" ht="15" customHeight="1">
      <c r="A1099" s="40"/>
      <c r="T1099" s="31"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0"/>
      <c r="T1100" s="29" t="str">
        <f>IF(F1100="","",IFERROR(INDEX(Réttabanki!Q:Q,MATCH(F1100,Réttabanki!A:A,0)),IFERROR(INDEX(Réttabanki!Q:Q,MATCH(F1100,Réttabanki!B:B,0)),"")))</f>
        <v/>
      </c>
      <c r="U1100" s="30" t="str">
        <f>IF(F1100="","",IFERROR(INDEX(Réttabanki!R:R,MATCH(F1100,Réttabanki!A:A,0)),IFERROR(INDEX(Réttabanki!R:R,MATCH(F1100,Réttabanki!B:B,0)),"")))</f>
        <v/>
      </c>
    </row>
    <row r="1101" spans="1:21" ht="15" customHeight="1">
      <c r="A1101" s="40"/>
      <c r="T1101" s="31"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0"/>
      <c r="T1102" s="29" t="str">
        <f>IF(F1102="","",IFERROR(INDEX(Réttabanki!Q:Q,MATCH(F1102,Réttabanki!A:A,0)),IFERROR(INDEX(Réttabanki!Q:Q,MATCH(F1102,Réttabanki!B:B,0)),"")))</f>
        <v/>
      </c>
      <c r="U1102" s="30" t="str">
        <f>IF(F1102="","",IFERROR(INDEX(Réttabanki!R:R,MATCH(F1102,Réttabanki!A:A,0)),IFERROR(INDEX(Réttabanki!R:R,MATCH(F1102,Réttabanki!B:B,0)),"")))</f>
        <v/>
      </c>
    </row>
    <row r="1103" spans="1:21" ht="15" customHeight="1">
      <c r="A1103" s="40"/>
      <c r="T1103" s="31"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0"/>
      <c r="T1104" s="29" t="str">
        <f>IF(F1104="","",IFERROR(INDEX(Réttabanki!Q:Q,MATCH(F1104,Réttabanki!A:A,0)),IFERROR(INDEX(Réttabanki!Q:Q,MATCH(F1104,Réttabanki!B:B,0)),"")))</f>
        <v/>
      </c>
      <c r="U1104" s="30" t="str">
        <f>IF(F1104="","",IFERROR(INDEX(Réttabanki!R:R,MATCH(F1104,Réttabanki!A:A,0)),IFERROR(INDEX(Réttabanki!R:R,MATCH(F1104,Réttabanki!B:B,0)),"")))</f>
        <v/>
      </c>
    </row>
    <row r="1105" spans="1:21" ht="15" customHeight="1">
      <c r="A1105" s="40"/>
      <c r="T1105" s="31"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0"/>
      <c r="T1106" s="29" t="str">
        <f>IF(F1106="","",IFERROR(INDEX(Réttabanki!Q:Q,MATCH(F1106,Réttabanki!A:A,0)),IFERROR(INDEX(Réttabanki!Q:Q,MATCH(F1106,Réttabanki!B:B,0)),"")))</f>
        <v/>
      </c>
      <c r="U1106" s="30" t="str">
        <f>IF(F1106="","",IFERROR(INDEX(Réttabanki!R:R,MATCH(F1106,Réttabanki!A:A,0)),IFERROR(INDEX(Réttabanki!R:R,MATCH(F1106,Réttabanki!B:B,0)),"")))</f>
        <v/>
      </c>
    </row>
    <row r="1107" spans="1:21" ht="15" customHeight="1">
      <c r="A1107" s="40"/>
      <c r="T1107" s="31"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0"/>
      <c r="T1108" s="29" t="str">
        <f>IF(F1108="","",IFERROR(INDEX(Réttabanki!Q:Q,MATCH(F1108,Réttabanki!A:A,0)),IFERROR(INDEX(Réttabanki!Q:Q,MATCH(F1108,Réttabanki!B:B,0)),"")))</f>
        <v/>
      </c>
      <c r="U1108" s="30" t="str">
        <f>IF(F1108="","",IFERROR(INDEX(Réttabanki!R:R,MATCH(F1108,Réttabanki!A:A,0)),IFERROR(INDEX(Réttabanki!R:R,MATCH(F1108,Réttabanki!B:B,0)),"")))</f>
        <v/>
      </c>
    </row>
    <row r="1109" spans="1:21" ht="15" customHeight="1">
      <c r="A1109" s="40"/>
      <c r="T1109" s="31"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0"/>
      <c r="T1110" s="29" t="str">
        <f>IF(F1110="","",IFERROR(INDEX(Réttabanki!Q:Q,MATCH(F1110,Réttabanki!A:A,0)),IFERROR(INDEX(Réttabanki!Q:Q,MATCH(F1110,Réttabanki!B:B,0)),"")))</f>
        <v/>
      </c>
      <c r="U1110" s="30" t="str">
        <f>IF(F1110="","",IFERROR(INDEX(Réttabanki!R:R,MATCH(F1110,Réttabanki!A:A,0)),IFERROR(INDEX(Réttabanki!R:R,MATCH(F1110,Réttabanki!B:B,0)),"")))</f>
        <v/>
      </c>
    </row>
    <row r="1111" spans="1:21" ht="15" customHeight="1">
      <c r="A1111" s="40"/>
      <c r="T1111" s="31"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0"/>
      <c r="T1112" s="29" t="str">
        <f>IF(F1112="","",IFERROR(INDEX(Réttabanki!Q:Q,MATCH(F1112,Réttabanki!A:A,0)),IFERROR(INDEX(Réttabanki!Q:Q,MATCH(F1112,Réttabanki!B:B,0)),"")))</f>
        <v/>
      </c>
      <c r="U1112" s="30" t="str">
        <f>IF(F1112="","",IFERROR(INDEX(Réttabanki!R:R,MATCH(F1112,Réttabanki!A:A,0)),IFERROR(INDEX(Réttabanki!R:R,MATCH(F1112,Réttabanki!B:B,0)),"")))</f>
        <v/>
      </c>
    </row>
    <row r="1113" spans="1:21" ht="15" customHeight="1">
      <c r="A1113" s="40"/>
      <c r="T1113" s="31"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0"/>
      <c r="T1114" s="29" t="str">
        <f>IF(F1114="","",IFERROR(INDEX(Réttabanki!Q:Q,MATCH(F1114,Réttabanki!A:A,0)),IFERROR(INDEX(Réttabanki!Q:Q,MATCH(F1114,Réttabanki!B:B,0)),"")))</f>
        <v/>
      </c>
      <c r="U1114" s="30" t="str">
        <f>IF(F1114="","",IFERROR(INDEX(Réttabanki!R:R,MATCH(F1114,Réttabanki!A:A,0)),IFERROR(INDEX(Réttabanki!R:R,MATCH(F1114,Réttabanki!B:B,0)),"")))</f>
        <v/>
      </c>
    </row>
    <row r="1115" spans="1:21" ht="15" customHeight="1">
      <c r="A1115" s="40"/>
      <c r="T1115" s="31"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0"/>
      <c r="T1116" s="29" t="str">
        <f>IF(F1116="","",IFERROR(INDEX(Réttabanki!Q:Q,MATCH(F1116,Réttabanki!A:A,0)),IFERROR(INDEX(Réttabanki!Q:Q,MATCH(F1116,Réttabanki!B:B,0)),"")))</f>
        <v/>
      </c>
      <c r="U1116" s="30" t="str">
        <f>IF(F1116="","",IFERROR(INDEX(Réttabanki!R:R,MATCH(F1116,Réttabanki!A:A,0)),IFERROR(INDEX(Réttabanki!R:R,MATCH(F1116,Réttabanki!B:B,0)),"")))</f>
        <v/>
      </c>
    </row>
    <row r="1117" spans="1:21" ht="15" customHeight="1">
      <c r="A1117" s="40"/>
      <c r="T1117" s="31"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0"/>
      <c r="T1118" s="29" t="str">
        <f>IF(F1118="","",IFERROR(INDEX(Réttabanki!Q:Q,MATCH(F1118,Réttabanki!A:A,0)),IFERROR(INDEX(Réttabanki!Q:Q,MATCH(F1118,Réttabanki!B:B,0)),"")))</f>
        <v/>
      </c>
      <c r="U1118" s="30" t="str">
        <f>IF(F1118="","",IFERROR(INDEX(Réttabanki!R:R,MATCH(F1118,Réttabanki!A:A,0)),IFERROR(INDEX(Réttabanki!R:R,MATCH(F1118,Réttabanki!B:B,0)),"")))</f>
        <v/>
      </c>
    </row>
    <row r="1119" spans="1:21" ht="15" customHeight="1">
      <c r="A1119" s="40"/>
      <c r="T1119" s="31"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0"/>
      <c r="T1120" s="29" t="str">
        <f>IF(F1120="","",IFERROR(INDEX(Réttabanki!Q:Q,MATCH(F1120,Réttabanki!A:A,0)),IFERROR(INDEX(Réttabanki!Q:Q,MATCH(F1120,Réttabanki!B:B,0)),"")))</f>
        <v/>
      </c>
      <c r="U1120" s="30" t="str">
        <f>IF(F1120="","",IFERROR(INDEX(Réttabanki!R:R,MATCH(F1120,Réttabanki!A:A,0)),IFERROR(INDEX(Réttabanki!R:R,MATCH(F1120,Réttabanki!B:B,0)),"")))</f>
        <v/>
      </c>
    </row>
    <row r="1121" spans="1:21" ht="15" customHeight="1">
      <c r="A1121" s="40"/>
      <c r="T1121" s="31"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0"/>
      <c r="T1122" s="29" t="str">
        <f>IF(F1122="","",IFERROR(INDEX(Réttabanki!Q:Q,MATCH(F1122,Réttabanki!A:A,0)),IFERROR(INDEX(Réttabanki!Q:Q,MATCH(F1122,Réttabanki!B:B,0)),"")))</f>
        <v/>
      </c>
      <c r="U1122" s="30" t="str">
        <f>IF(F1122="","",IFERROR(INDEX(Réttabanki!R:R,MATCH(F1122,Réttabanki!A:A,0)),IFERROR(INDEX(Réttabanki!R:R,MATCH(F1122,Réttabanki!B:B,0)),"")))</f>
        <v/>
      </c>
    </row>
    <row r="1123" spans="1:21" ht="15" customHeight="1">
      <c r="A1123" s="40"/>
      <c r="T1123" s="31"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0"/>
      <c r="T1124" s="29" t="str">
        <f>IF(F1124="","",IFERROR(INDEX(Réttabanki!Q:Q,MATCH(F1124,Réttabanki!A:A,0)),IFERROR(INDEX(Réttabanki!Q:Q,MATCH(F1124,Réttabanki!B:B,0)),"")))</f>
        <v/>
      </c>
      <c r="U1124" s="30" t="str">
        <f>IF(F1124="","",IFERROR(INDEX(Réttabanki!R:R,MATCH(F1124,Réttabanki!A:A,0)),IFERROR(INDEX(Réttabanki!R:R,MATCH(F1124,Réttabanki!B:B,0)),"")))</f>
        <v/>
      </c>
    </row>
    <row r="1125" spans="1:21" ht="15" customHeight="1">
      <c r="A1125" s="40"/>
      <c r="T1125" s="31"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0"/>
      <c r="T1126" s="29" t="str">
        <f>IF(F1126="","",IFERROR(INDEX(Réttabanki!Q:Q,MATCH(F1126,Réttabanki!A:A,0)),IFERROR(INDEX(Réttabanki!Q:Q,MATCH(F1126,Réttabanki!B:B,0)),"")))</f>
        <v/>
      </c>
      <c r="U1126" s="30" t="str">
        <f>IF(F1126="","",IFERROR(INDEX(Réttabanki!R:R,MATCH(F1126,Réttabanki!A:A,0)),IFERROR(INDEX(Réttabanki!R:R,MATCH(F1126,Réttabanki!B:B,0)),"")))</f>
        <v/>
      </c>
    </row>
    <row r="1127" spans="1:21" ht="15" customHeight="1">
      <c r="A1127" s="40"/>
      <c r="T1127" s="31"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0"/>
      <c r="T1128" s="29" t="str">
        <f>IF(F1128="","",IFERROR(INDEX(Réttabanki!Q:Q,MATCH(F1128,Réttabanki!A:A,0)),IFERROR(INDEX(Réttabanki!Q:Q,MATCH(F1128,Réttabanki!B:B,0)),"")))</f>
        <v/>
      </c>
      <c r="U1128" s="30" t="str">
        <f>IF(F1128="","",IFERROR(INDEX(Réttabanki!R:R,MATCH(F1128,Réttabanki!A:A,0)),IFERROR(INDEX(Réttabanki!R:R,MATCH(F1128,Réttabanki!B:B,0)),"")))</f>
        <v/>
      </c>
    </row>
    <row r="1129" spans="1:21" ht="15" customHeight="1">
      <c r="A1129" s="40"/>
      <c r="T1129" s="31"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0"/>
      <c r="T1130" s="29" t="str">
        <f>IF(F1130="","",IFERROR(INDEX(Réttabanki!Q:Q,MATCH(F1130,Réttabanki!A:A,0)),IFERROR(INDEX(Réttabanki!Q:Q,MATCH(F1130,Réttabanki!B:B,0)),"")))</f>
        <v/>
      </c>
      <c r="U1130" s="30" t="str">
        <f>IF(F1130="","",IFERROR(INDEX(Réttabanki!R:R,MATCH(F1130,Réttabanki!A:A,0)),IFERROR(INDEX(Réttabanki!R:R,MATCH(F1130,Réttabanki!B:B,0)),"")))</f>
        <v/>
      </c>
    </row>
    <row r="1131" spans="1:21" ht="15" customHeight="1">
      <c r="A1131" s="40"/>
      <c r="T1131" s="31"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0"/>
      <c r="T1132" s="29" t="str">
        <f>IF(F1132="","",IFERROR(INDEX(Réttabanki!Q:Q,MATCH(F1132,Réttabanki!A:A,0)),IFERROR(INDEX(Réttabanki!Q:Q,MATCH(F1132,Réttabanki!B:B,0)),"")))</f>
        <v/>
      </c>
      <c r="U1132" s="30" t="str">
        <f>IF(F1132="","",IFERROR(INDEX(Réttabanki!R:R,MATCH(F1132,Réttabanki!A:A,0)),IFERROR(INDEX(Réttabanki!R:R,MATCH(F1132,Réttabanki!B:B,0)),"")))</f>
        <v/>
      </c>
    </row>
    <row r="1133" spans="1:21" ht="15" customHeight="1">
      <c r="A1133" s="40"/>
      <c r="T1133" s="31"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0"/>
      <c r="T1134" s="29" t="str">
        <f>IF(F1134="","",IFERROR(INDEX(Réttabanki!Q:Q,MATCH(F1134,Réttabanki!A:A,0)),IFERROR(INDEX(Réttabanki!Q:Q,MATCH(F1134,Réttabanki!B:B,0)),"")))</f>
        <v/>
      </c>
      <c r="U1134" s="30" t="str">
        <f>IF(F1134="","",IFERROR(INDEX(Réttabanki!R:R,MATCH(F1134,Réttabanki!A:A,0)),IFERROR(INDEX(Réttabanki!R:R,MATCH(F1134,Réttabanki!B:B,0)),"")))</f>
        <v/>
      </c>
    </row>
    <row r="1135" spans="1:21" ht="15" customHeight="1">
      <c r="A1135" s="40"/>
      <c r="T1135" s="31"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0"/>
      <c r="T1136" s="29" t="str">
        <f>IF(F1136="","",IFERROR(INDEX(Réttabanki!Q:Q,MATCH(F1136,Réttabanki!A:A,0)),IFERROR(INDEX(Réttabanki!Q:Q,MATCH(F1136,Réttabanki!B:B,0)),"")))</f>
        <v/>
      </c>
      <c r="U1136" s="30" t="str">
        <f>IF(F1136="","",IFERROR(INDEX(Réttabanki!R:R,MATCH(F1136,Réttabanki!A:A,0)),IFERROR(INDEX(Réttabanki!R:R,MATCH(F1136,Réttabanki!B:B,0)),"")))</f>
        <v/>
      </c>
    </row>
    <row r="1137" spans="1:21" ht="15" customHeight="1">
      <c r="A1137" s="40"/>
      <c r="T1137" s="31"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0"/>
      <c r="T1138" s="29" t="str">
        <f>IF(F1138="","",IFERROR(INDEX(Réttabanki!Q:Q,MATCH(F1138,Réttabanki!A:A,0)),IFERROR(INDEX(Réttabanki!Q:Q,MATCH(F1138,Réttabanki!B:B,0)),"")))</f>
        <v/>
      </c>
      <c r="U1138" s="30" t="str">
        <f>IF(F1138="","",IFERROR(INDEX(Réttabanki!R:R,MATCH(F1138,Réttabanki!A:A,0)),IFERROR(INDEX(Réttabanki!R:R,MATCH(F1138,Réttabanki!B:B,0)),"")))</f>
        <v/>
      </c>
    </row>
    <row r="1139" spans="1:21" ht="15" customHeight="1">
      <c r="A1139" s="40"/>
      <c r="T1139" s="31"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0"/>
      <c r="T1140" s="29" t="str">
        <f>IF(F1140="","",IFERROR(INDEX(Réttabanki!Q:Q,MATCH(F1140,Réttabanki!A:A,0)),IFERROR(INDEX(Réttabanki!Q:Q,MATCH(F1140,Réttabanki!B:B,0)),"")))</f>
        <v/>
      </c>
      <c r="U1140" s="30" t="str">
        <f>IF(F1140="","",IFERROR(INDEX(Réttabanki!R:R,MATCH(F1140,Réttabanki!A:A,0)),IFERROR(INDEX(Réttabanki!R:R,MATCH(F1140,Réttabanki!B:B,0)),"")))</f>
        <v/>
      </c>
    </row>
    <row r="1141" spans="1:21" ht="15" customHeight="1">
      <c r="A1141" s="40"/>
      <c r="T1141" s="31"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0"/>
      <c r="T1142" s="29" t="str">
        <f>IF(F1142="","",IFERROR(INDEX(Réttabanki!Q:Q,MATCH(F1142,Réttabanki!A:A,0)),IFERROR(INDEX(Réttabanki!Q:Q,MATCH(F1142,Réttabanki!B:B,0)),"")))</f>
        <v/>
      </c>
      <c r="U1142" s="30" t="str">
        <f>IF(F1142="","",IFERROR(INDEX(Réttabanki!R:R,MATCH(F1142,Réttabanki!A:A,0)),IFERROR(INDEX(Réttabanki!R:R,MATCH(F1142,Réttabanki!B:B,0)),"")))</f>
        <v/>
      </c>
    </row>
    <row r="1143" spans="1:21" ht="15" customHeight="1">
      <c r="A1143" s="40"/>
      <c r="T1143" s="31"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0"/>
      <c r="T1144" s="29" t="str">
        <f>IF(F1144="","",IFERROR(INDEX(Réttabanki!Q:Q,MATCH(F1144,Réttabanki!A:A,0)),IFERROR(INDEX(Réttabanki!Q:Q,MATCH(F1144,Réttabanki!B:B,0)),"")))</f>
        <v/>
      </c>
      <c r="U1144" s="30" t="str">
        <f>IF(F1144="","",IFERROR(INDEX(Réttabanki!R:R,MATCH(F1144,Réttabanki!A:A,0)),IFERROR(INDEX(Réttabanki!R:R,MATCH(F1144,Réttabanki!B:B,0)),"")))</f>
        <v/>
      </c>
    </row>
    <row r="1145" spans="1:21" ht="15" customHeight="1">
      <c r="A1145" s="40"/>
      <c r="T1145" s="31"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0"/>
      <c r="T1146" s="29" t="str">
        <f>IF(F1146="","",IFERROR(INDEX(Réttabanki!Q:Q,MATCH(F1146,Réttabanki!A:A,0)),IFERROR(INDEX(Réttabanki!Q:Q,MATCH(F1146,Réttabanki!B:B,0)),"")))</f>
        <v/>
      </c>
      <c r="U1146" s="30" t="str">
        <f>IF(F1146="","",IFERROR(INDEX(Réttabanki!R:R,MATCH(F1146,Réttabanki!A:A,0)),IFERROR(INDEX(Réttabanki!R:R,MATCH(F1146,Réttabanki!B:B,0)),"")))</f>
        <v/>
      </c>
    </row>
    <row r="1147" spans="1:21" ht="15" customHeight="1">
      <c r="A1147" s="40"/>
      <c r="T1147" s="31"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0"/>
      <c r="T1148" s="29" t="str">
        <f>IF(F1148="","",IFERROR(INDEX(Réttabanki!Q:Q,MATCH(F1148,Réttabanki!A:A,0)),IFERROR(INDEX(Réttabanki!Q:Q,MATCH(F1148,Réttabanki!B:B,0)),"")))</f>
        <v/>
      </c>
      <c r="U1148" s="30" t="str">
        <f>IF(F1148="","",IFERROR(INDEX(Réttabanki!R:R,MATCH(F1148,Réttabanki!A:A,0)),IFERROR(INDEX(Réttabanki!R:R,MATCH(F1148,Réttabanki!B:B,0)),"")))</f>
        <v/>
      </c>
    </row>
    <row r="1149" spans="1:21" ht="15" customHeight="1">
      <c r="A1149" s="40"/>
      <c r="T1149" s="31"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0"/>
      <c r="T1150" s="29" t="str">
        <f>IF(F1150="","",IFERROR(INDEX(Réttabanki!Q:Q,MATCH(F1150,Réttabanki!A:A,0)),IFERROR(INDEX(Réttabanki!Q:Q,MATCH(F1150,Réttabanki!B:B,0)),"")))</f>
        <v/>
      </c>
      <c r="U1150" s="30" t="str">
        <f>IF(F1150="","",IFERROR(INDEX(Réttabanki!R:R,MATCH(F1150,Réttabanki!A:A,0)),IFERROR(INDEX(Réttabanki!R:R,MATCH(F1150,Réttabanki!B:B,0)),"")))</f>
        <v/>
      </c>
    </row>
    <row r="1151" spans="1:21" ht="15" customHeight="1">
      <c r="A1151" s="40"/>
      <c r="T1151" s="31"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0"/>
      <c r="T1152" s="29" t="str">
        <f>IF(F1152="","",IFERROR(INDEX(Réttabanki!Q:Q,MATCH(F1152,Réttabanki!A:A,0)),IFERROR(INDEX(Réttabanki!Q:Q,MATCH(F1152,Réttabanki!B:B,0)),"")))</f>
        <v/>
      </c>
      <c r="U1152" s="30" t="str">
        <f>IF(F1152="","",IFERROR(INDEX(Réttabanki!R:R,MATCH(F1152,Réttabanki!A:A,0)),IFERROR(INDEX(Réttabanki!R:R,MATCH(F1152,Réttabanki!B:B,0)),"")))</f>
        <v/>
      </c>
    </row>
    <row r="1153" spans="1:21" ht="15" customHeight="1">
      <c r="A1153" s="40"/>
      <c r="T1153" s="31"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0"/>
      <c r="T1154" s="29" t="str">
        <f>IF(F1154="","",IFERROR(INDEX(Réttabanki!Q:Q,MATCH(F1154,Réttabanki!A:A,0)),IFERROR(INDEX(Réttabanki!Q:Q,MATCH(F1154,Réttabanki!B:B,0)),"")))</f>
        <v/>
      </c>
      <c r="U1154" s="30" t="str">
        <f>IF(F1154="","",IFERROR(INDEX(Réttabanki!R:R,MATCH(F1154,Réttabanki!A:A,0)),IFERROR(INDEX(Réttabanki!R:R,MATCH(F1154,Réttabanki!B:B,0)),"")))</f>
        <v/>
      </c>
    </row>
    <row r="1155" spans="1:21" ht="15" customHeight="1">
      <c r="A1155" s="40"/>
      <c r="T1155" s="31"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0"/>
      <c r="T1156" s="29" t="str">
        <f>IF(F1156="","",IFERROR(INDEX(Réttabanki!Q:Q,MATCH(F1156,Réttabanki!A:A,0)),IFERROR(INDEX(Réttabanki!Q:Q,MATCH(F1156,Réttabanki!B:B,0)),"")))</f>
        <v/>
      </c>
      <c r="U1156" s="30" t="str">
        <f>IF(F1156="","",IFERROR(INDEX(Réttabanki!R:R,MATCH(F1156,Réttabanki!A:A,0)),IFERROR(INDEX(Réttabanki!R:R,MATCH(F1156,Réttabanki!B:B,0)),"")))</f>
        <v/>
      </c>
    </row>
    <row r="1157" spans="1:21" ht="15" customHeight="1">
      <c r="A1157" s="40"/>
      <c r="T1157" s="31"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0"/>
      <c r="T1158" s="29" t="str">
        <f>IF(F1158="","",IFERROR(INDEX(Réttabanki!Q:Q,MATCH(F1158,Réttabanki!A:A,0)),IFERROR(INDEX(Réttabanki!Q:Q,MATCH(F1158,Réttabanki!B:B,0)),"")))</f>
        <v/>
      </c>
      <c r="U1158" s="30" t="str">
        <f>IF(F1158="","",IFERROR(INDEX(Réttabanki!R:R,MATCH(F1158,Réttabanki!A:A,0)),IFERROR(INDEX(Réttabanki!R:R,MATCH(F1158,Réttabanki!B:B,0)),"")))</f>
        <v/>
      </c>
    </row>
    <row r="1159" spans="1:21" ht="15" customHeight="1">
      <c r="A1159" s="40"/>
      <c r="T1159" s="31"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0"/>
      <c r="T1160" s="29" t="str">
        <f>IF(F1160="","",IFERROR(INDEX(Réttabanki!Q:Q,MATCH(F1160,Réttabanki!A:A,0)),IFERROR(INDEX(Réttabanki!Q:Q,MATCH(F1160,Réttabanki!B:B,0)),"")))</f>
        <v/>
      </c>
      <c r="U1160" s="30" t="str">
        <f>IF(F1160="","",IFERROR(INDEX(Réttabanki!R:R,MATCH(F1160,Réttabanki!A:A,0)),IFERROR(INDEX(Réttabanki!R:R,MATCH(F1160,Réttabanki!B:B,0)),"")))</f>
        <v/>
      </c>
    </row>
    <row r="1161" spans="1:21" ht="15" customHeight="1">
      <c r="A1161" s="40"/>
      <c r="T1161" s="31"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0"/>
      <c r="T1162" s="29" t="str">
        <f>IF(F1162="","",IFERROR(INDEX(Réttabanki!Q:Q,MATCH(F1162,Réttabanki!A:A,0)),IFERROR(INDEX(Réttabanki!Q:Q,MATCH(F1162,Réttabanki!B:B,0)),"")))</f>
        <v/>
      </c>
      <c r="U1162" s="30" t="str">
        <f>IF(F1162="","",IFERROR(INDEX(Réttabanki!R:R,MATCH(F1162,Réttabanki!A:A,0)),IFERROR(INDEX(Réttabanki!R:R,MATCH(F1162,Réttabanki!B:B,0)),"")))</f>
        <v/>
      </c>
    </row>
    <row r="1163" spans="1:21" ht="15" customHeight="1">
      <c r="A1163" s="40"/>
      <c r="T1163" s="31"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0"/>
      <c r="T1164" s="29" t="str">
        <f>IF(F1164="","",IFERROR(INDEX(Réttabanki!Q:Q,MATCH(F1164,Réttabanki!A:A,0)),IFERROR(INDEX(Réttabanki!Q:Q,MATCH(F1164,Réttabanki!B:B,0)),"")))</f>
        <v/>
      </c>
      <c r="U1164" s="30" t="str">
        <f>IF(F1164="","",IFERROR(INDEX(Réttabanki!R:R,MATCH(F1164,Réttabanki!A:A,0)),IFERROR(INDEX(Réttabanki!R:R,MATCH(F1164,Réttabanki!B:B,0)),"")))</f>
        <v/>
      </c>
    </row>
    <row r="1165" spans="1:21" ht="15" customHeight="1">
      <c r="A1165" s="40"/>
      <c r="T1165" s="31"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0"/>
      <c r="T1166" s="29" t="str">
        <f>IF(F1166="","",IFERROR(INDEX(Réttabanki!Q:Q,MATCH(F1166,Réttabanki!A:A,0)),IFERROR(INDEX(Réttabanki!Q:Q,MATCH(F1166,Réttabanki!B:B,0)),"")))</f>
        <v/>
      </c>
      <c r="U1166" s="30" t="str">
        <f>IF(F1166="","",IFERROR(INDEX(Réttabanki!R:R,MATCH(F1166,Réttabanki!A:A,0)),IFERROR(INDEX(Réttabanki!R:R,MATCH(F1166,Réttabanki!B:B,0)),"")))</f>
        <v/>
      </c>
    </row>
    <row r="1167" spans="1:21" ht="15" customHeight="1">
      <c r="A1167" s="40"/>
      <c r="T1167" s="31"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0"/>
      <c r="T1168" s="29" t="str">
        <f>IF(F1168="","",IFERROR(INDEX(Réttabanki!Q:Q,MATCH(F1168,Réttabanki!A:A,0)),IFERROR(INDEX(Réttabanki!Q:Q,MATCH(F1168,Réttabanki!B:B,0)),"")))</f>
        <v/>
      </c>
      <c r="U1168" s="30" t="str">
        <f>IF(F1168="","",IFERROR(INDEX(Réttabanki!R:R,MATCH(F1168,Réttabanki!A:A,0)),IFERROR(INDEX(Réttabanki!R:R,MATCH(F1168,Réttabanki!B:B,0)),"")))</f>
        <v/>
      </c>
    </row>
    <row r="1169" spans="1:21" ht="15" customHeight="1">
      <c r="A1169" s="40"/>
      <c r="T1169" s="31"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0"/>
      <c r="T1170" s="29" t="str">
        <f>IF(F1170="","",IFERROR(INDEX(Réttabanki!Q:Q,MATCH(F1170,Réttabanki!A:A,0)),IFERROR(INDEX(Réttabanki!Q:Q,MATCH(F1170,Réttabanki!B:B,0)),"")))</f>
        <v/>
      </c>
      <c r="U1170" s="30" t="str">
        <f>IF(F1170="","",IFERROR(INDEX(Réttabanki!R:R,MATCH(F1170,Réttabanki!A:A,0)),IFERROR(INDEX(Réttabanki!R:R,MATCH(F1170,Réttabanki!B:B,0)),"")))</f>
        <v/>
      </c>
    </row>
    <row r="1171" spans="1:21" ht="15" customHeight="1">
      <c r="A1171" s="40"/>
      <c r="T1171" s="31"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0"/>
      <c r="T1172" s="29" t="str">
        <f>IF(F1172="","",IFERROR(INDEX(Réttabanki!Q:Q,MATCH(F1172,Réttabanki!A:A,0)),IFERROR(INDEX(Réttabanki!Q:Q,MATCH(F1172,Réttabanki!B:B,0)),"")))</f>
        <v/>
      </c>
      <c r="U1172" s="30" t="str">
        <f>IF(F1172="","",IFERROR(INDEX(Réttabanki!R:R,MATCH(F1172,Réttabanki!A:A,0)),IFERROR(INDEX(Réttabanki!R:R,MATCH(F1172,Réttabanki!B:B,0)),"")))</f>
        <v/>
      </c>
    </row>
    <row r="1173" spans="1:21" ht="15" customHeight="1">
      <c r="A1173" s="40"/>
      <c r="T1173" s="31"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0"/>
      <c r="T1174" s="29" t="str">
        <f>IF(F1174="","",IFERROR(INDEX(Réttabanki!Q:Q,MATCH(F1174,Réttabanki!A:A,0)),IFERROR(INDEX(Réttabanki!Q:Q,MATCH(F1174,Réttabanki!B:B,0)),"")))</f>
        <v/>
      </c>
      <c r="U1174" s="30" t="str">
        <f>IF(F1174="","",IFERROR(INDEX(Réttabanki!R:R,MATCH(F1174,Réttabanki!A:A,0)),IFERROR(INDEX(Réttabanki!R:R,MATCH(F1174,Réttabanki!B:B,0)),"")))</f>
        <v/>
      </c>
    </row>
    <row r="1175" spans="1:21" ht="15" customHeight="1">
      <c r="A1175" s="40"/>
      <c r="T1175" s="31"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0"/>
      <c r="T1176" s="29" t="str">
        <f>IF(F1176="","",IFERROR(INDEX(Réttabanki!Q:Q,MATCH(F1176,Réttabanki!A:A,0)),IFERROR(INDEX(Réttabanki!Q:Q,MATCH(F1176,Réttabanki!B:B,0)),"")))</f>
        <v/>
      </c>
      <c r="U1176" s="30" t="str">
        <f>IF(F1176="","",IFERROR(INDEX(Réttabanki!R:R,MATCH(F1176,Réttabanki!A:A,0)),IFERROR(INDEX(Réttabanki!R:R,MATCH(F1176,Réttabanki!B:B,0)),"")))</f>
        <v/>
      </c>
    </row>
    <row r="1177" spans="1:21" ht="15" customHeight="1">
      <c r="A1177" s="40"/>
      <c r="T1177" s="31"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0"/>
      <c r="T1178" s="29" t="str">
        <f>IF(F1178="","",IFERROR(INDEX(Réttabanki!Q:Q,MATCH(F1178,Réttabanki!A:A,0)),IFERROR(INDEX(Réttabanki!Q:Q,MATCH(F1178,Réttabanki!B:B,0)),"")))</f>
        <v/>
      </c>
      <c r="U1178" s="30" t="str">
        <f>IF(F1178="","",IFERROR(INDEX(Réttabanki!R:R,MATCH(F1178,Réttabanki!A:A,0)),IFERROR(INDEX(Réttabanki!R:R,MATCH(F1178,Réttabanki!B:B,0)),"")))</f>
        <v/>
      </c>
    </row>
    <row r="1179" spans="1:21" ht="15" customHeight="1">
      <c r="A1179" s="40"/>
      <c r="T1179" s="31"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0"/>
      <c r="T1180" s="29" t="str">
        <f>IF(F1180="","",IFERROR(INDEX(Réttabanki!Q:Q,MATCH(F1180,Réttabanki!A:A,0)),IFERROR(INDEX(Réttabanki!Q:Q,MATCH(F1180,Réttabanki!B:B,0)),"")))</f>
        <v/>
      </c>
      <c r="U1180" s="30" t="str">
        <f>IF(F1180="","",IFERROR(INDEX(Réttabanki!R:R,MATCH(F1180,Réttabanki!A:A,0)),IFERROR(INDEX(Réttabanki!R:R,MATCH(F1180,Réttabanki!B:B,0)),"")))</f>
        <v/>
      </c>
    </row>
    <row r="1181" spans="1:21" ht="15" customHeight="1">
      <c r="A1181" s="40"/>
      <c r="T1181" s="31"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0"/>
      <c r="T1182" s="29" t="str">
        <f>IF(F1182="","",IFERROR(INDEX(Réttabanki!Q:Q,MATCH(F1182,Réttabanki!A:A,0)),IFERROR(INDEX(Réttabanki!Q:Q,MATCH(F1182,Réttabanki!B:B,0)),"")))</f>
        <v/>
      </c>
      <c r="U1182" s="30" t="str">
        <f>IF(F1182="","",IFERROR(INDEX(Réttabanki!R:R,MATCH(F1182,Réttabanki!A:A,0)),IFERROR(INDEX(Réttabanki!R:R,MATCH(F1182,Réttabanki!B:B,0)),"")))</f>
        <v/>
      </c>
    </row>
    <row r="1183" spans="1:21" ht="15" customHeight="1">
      <c r="A1183" s="40"/>
      <c r="T1183" s="31"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0"/>
      <c r="T1184" s="29" t="str">
        <f>IF(F1184="","",IFERROR(INDEX(Réttabanki!Q:Q,MATCH(F1184,Réttabanki!A:A,0)),IFERROR(INDEX(Réttabanki!Q:Q,MATCH(F1184,Réttabanki!B:B,0)),"")))</f>
        <v/>
      </c>
      <c r="U1184" s="30" t="str">
        <f>IF(F1184="","",IFERROR(INDEX(Réttabanki!R:R,MATCH(F1184,Réttabanki!A:A,0)),IFERROR(INDEX(Réttabanki!R:R,MATCH(F1184,Réttabanki!B:B,0)),"")))</f>
        <v/>
      </c>
    </row>
    <row r="1185" spans="1:21" ht="15" customHeight="1">
      <c r="A1185" s="40"/>
      <c r="T1185" s="31"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0"/>
      <c r="T1186" s="29" t="str">
        <f>IF(F1186="","",IFERROR(INDEX(Réttabanki!Q:Q,MATCH(F1186,Réttabanki!A:A,0)),IFERROR(INDEX(Réttabanki!Q:Q,MATCH(F1186,Réttabanki!B:B,0)),"")))</f>
        <v/>
      </c>
      <c r="U1186" s="30" t="str">
        <f>IF(F1186="","",IFERROR(INDEX(Réttabanki!R:R,MATCH(F1186,Réttabanki!A:A,0)),IFERROR(INDEX(Réttabanki!R:R,MATCH(F1186,Réttabanki!B:B,0)),"")))</f>
        <v/>
      </c>
    </row>
    <row r="1187" spans="1:21" ht="15" customHeight="1">
      <c r="A1187" s="40"/>
      <c r="T1187" s="31"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0"/>
      <c r="T1188" s="29" t="str">
        <f>IF(F1188="","",IFERROR(INDEX(Réttabanki!Q:Q,MATCH(F1188,Réttabanki!A:A,0)),IFERROR(INDEX(Réttabanki!Q:Q,MATCH(F1188,Réttabanki!B:B,0)),"")))</f>
        <v/>
      </c>
      <c r="U1188" s="30" t="str">
        <f>IF(F1188="","",IFERROR(INDEX(Réttabanki!R:R,MATCH(F1188,Réttabanki!A:A,0)),IFERROR(INDEX(Réttabanki!R:R,MATCH(F1188,Réttabanki!B:B,0)),"")))</f>
        <v/>
      </c>
    </row>
    <row r="1189" spans="1:21" ht="15" customHeight="1">
      <c r="A1189" s="40"/>
      <c r="T1189" s="31"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0"/>
      <c r="T1190" s="29" t="str">
        <f>IF(F1190="","",IFERROR(INDEX(Réttabanki!Q:Q,MATCH(F1190,Réttabanki!A:A,0)),IFERROR(INDEX(Réttabanki!Q:Q,MATCH(F1190,Réttabanki!B:B,0)),"")))</f>
        <v/>
      </c>
      <c r="U1190" s="30" t="str">
        <f>IF(F1190="","",IFERROR(INDEX(Réttabanki!R:R,MATCH(F1190,Réttabanki!A:A,0)),IFERROR(INDEX(Réttabanki!R:R,MATCH(F1190,Réttabanki!B:B,0)),"")))</f>
        <v/>
      </c>
    </row>
    <row r="1191" spans="1:21" ht="15" customHeight="1">
      <c r="A1191" s="40"/>
      <c r="T1191" s="31"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0"/>
      <c r="T1192" s="29" t="str">
        <f>IF(F1192="","",IFERROR(INDEX(Réttabanki!Q:Q,MATCH(F1192,Réttabanki!A:A,0)),IFERROR(INDEX(Réttabanki!Q:Q,MATCH(F1192,Réttabanki!B:B,0)),"")))</f>
        <v/>
      </c>
      <c r="U1192" s="30" t="str">
        <f>IF(F1192="","",IFERROR(INDEX(Réttabanki!R:R,MATCH(F1192,Réttabanki!A:A,0)),IFERROR(INDEX(Réttabanki!R:R,MATCH(F1192,Réttabanki!B:B,0)),"")))</f>
        <v/>
      </c>
    </row>
    <row r="1193" spans="1:21" ht="15" customHeight="1">
      <c r="A1193" s="40"/>
      <c r="T1193" s="31"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0"/>
      <c r="T1194" s="29" t="str">
        <f>IF(F1194="","",IFERROR(INDEX(Réttabanki!Q:Q,MATCH(F1194,Réttabanki!A:A,0)),IFERROR(INDEX(Réttabanki!Q:Q,MATCH(F1194,Réttabanki!B:B,0)),"")))</f>
        <v/>
      </c>
      <c r="U1194" s="30" t="str">
        <f>IF(F1194="","",IFERROR(INDEX(Réttabanki!R:R,MATCH(F1194,Réttabanki!A:A,0)),IFERROR(INDEX(Réttabanki!R:R,MATCH(F1194,Réttabanki!B:B,0)),"")))</f>
        <v/>
      </c>
    </row>
    <row r="1195" spans="1:21" ht="15" customHeight="1">
      <c r="A1195" s="40"/>
      <c r="T1195" s="31"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0"/>
      <c r="T1196" s="29" t="str">
        <f>IF(F1196="","",IFERROR(INDEX(Réttabanki!Q:Q,MATCH(F1196,Réttabanki!A:A,0)),IFERROR(INDEX(Réttabanki!Q:Q,MATCH(F1196,Réttabanki!B:B,0)),"")))</f>
        <v/>
      </c>
      <c r="U1196" s="30" t="str">
        <f>IF(F1196="","",IFERROR(INDEX(Réttabanki!R:R,MATCH(F1196,Réttabanki!A:A,0)),IFERROR(INDEX(Réttabanki!R:R,MATCH(F1196,Réttabanki!B:B,0)),"")))</f>
        <v/>
      </c>
    </row>
    <row r="1197" spans="1:21" ht="15" customHeight="1">
      <c r="A1197" s="40"/>
      <c r="T1197" s="31"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0"/>
      <c r="T1198" s="29" t="str">
        <f>IF(F1198="","",IFERROR(INDEX(Réttabanki!Q:Q,MATCH(F1198,Réttabanki!A:A,0)),IFERROR(INDEX(Réttabanki!Q:Q,MATCH(F1198,Réttabanki!B:B,0)),"")))</f>
        <v/>
      </c>
      <c r="U1198" s="30" t="str">
        <f>IF(F1198="","",IFERROR(INDEX(Réttabanki!R:R,MATCH(F1198,Réttabanki!A:A,0)),IFERROR(INDEX(Réttabanki!R:R,MATCH(F1198,Réttabanki!B:B,0)),"")))</f>
        <v/>
      </c>
    </row>
    <row r="1199" spans="1:21" ht="15" customHeight="1">
      <c r="A1199" s="40"/>
      <c r="T1199" s="31"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0"/>
      <c r="T1200" s="29" t="str">
        <f>IF(F1200="","",IFERROR(INDEX(Réttabanki!Q:Q,MATCH(F1200,Réttabanki!A:A,0)),IFERROR(INDEX(Réttabanki!Q:Q,MATCH(F1200,Réttabanki!B:B,0)),"")))</f>
        <v/>
      </c>
      <c r="U1200" s="30" t="str">
        <f>IF(F1200="","",IFERROR(INDEX(Réttabanki!R:R,MATCH(F1200,Réttabanki!A:A,0)),IFERROR(INDEX(Réttabanki!R:R,MATCH(F1200,Réttabanki!B:B,0)),"")))</f>
        <v/>
      </c>
    </row>
    <row r="1201" spans="1:21" ht="15" customHeight="1">
      <c r="A1201" s="40"/>
      <c r="T1201" s="31"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0"/>
      <c r="T1202" s="29" t="str">
        <f>IF(F1202="","",IFERROR(INDEX(Réttabanki!Q:Q,MATCH(F1202,Réttabanki!A:A,0)),IFERROR(INDEX(Réttabanki!Q:Q,MATCH(F1202,Réttabanki!B:B,0)),"")))</f>
        <v/>
      </c>
      <c r="U1202" s="30" t="str">
        <f>IF(F1202="","",IFERROR(INDEX(Réttabanki!R:R,MATCH(F1202,Réttabanki!A:A,0)),IFERROR(INDEX(Réttabanki!R:R,MATCH(F1202,Réttabanki!B:B,0)),"")))</f>
        <v/>
      </c>
    </row>
    <row r="1203" spans="1:21" ht="15" customHeight="1">
      <c r="A1203" s="40"/>
      <c r="T1203" s="31"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0"/>
      <c r="T1204" s="29" t="str">
        <f>IF(F1204="","",IFERROR(INDEX(Réttabanki!Q:Q,MATCH(F1204,Réttabanki!A:A,0)),IFERROR(INDEX(Réttabanki!Q:Q,MATCH(F1204,Réttabanki!B:B,0)),"")))</f>
        <v/>
      </c>
      <c r="U1204" s="30" t="str">
        <f>IF(F1204="","",IFERROR(INDEX(Réttabanki!R:R,MATCH(F1204,Réttabanki!A:A,0)),IFERROR(INDEX(Réttabanki!R:R,MATCH(F1204,Réttabanki!B:B,0)),"")))</f>
        <v/>
      </c>
    </row>
    <row r="1205" spans="1:21" ht="15" customHeight="1">
      <c r="A1205" s="40"/>
      <c r="T1205" s="31"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0"/>
      <c r="T1206" s="29" t="str">
        <f>IF(F1206="","",IFERROR(INDEX(Réttabanki!Q:Q,MATCH(F1206,Réttabanki!A:A,0)),IFERROR(INDEX(Réttabanki!Q:Q,MATCH(F1206,Réttabanki!B:B,0)),"")))</f>
        <v/>
      </c>
      <c r="U1206" s="30" t="str">
        <f>IF(F1206="","",IFERROR(INDEX(Réttabanki!R:R,MATCH(F1206,Réttabanki!A:A,0)),IFERROR(INDEX(Réttabanki!R:R,MATCH(F1206,Réttabanki!B:B,0)),"")))</f>
        <v/>
      </c>
    </row>
    <row r="1207" spans="1:21" ht="15" customHeight="1">
      <c r="A1207" s="40"/>
      <c r="T1207" s="31"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0"/>
      <c r="T1208" s="29" t="str">
        <f>IF(F1208="","",IFERROR(INDEX(Réttabanki!Q:Q,MATCH(F1208,Réttabanki!A:A,0)),IFERROR(INDEX(Réttabanki!Q:Q,MATCH(F1208,Réttabanki!B:B,0)),"")))</f>
        <v/>
      </c>
      <c r="U1208" s="30" t="str">
        <f>IF(F1208="","",IFERROR(INDEX(Réttabanki!R:R,MATCH(F1208,Réttabanki!A:A,0)),IFERROR(INDEX(Réttabanki!R:R,MATCH(F1208,Réttabanki!B:B,0)),"")))</f>
        <v/>
      </c>
    </row>
    <row r="1209" spans="1:21" ht="15" customHeight="1">
      <c r="A1209" s="40"/>
      <c r="T1209" s="31"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0"/>
      <c r="T1210" s="29" t="str">
        <f>IF(F1210="","",IFERROR(INDEX(Réttabanki!Q:Q,MATCH(F1210,Réttabanki!A:A,0)),IFERROR(INDEX(Réttabanki!Q:Q,MATCH(F1210,Réttabanki!B:B,0)),"")))</f>
        <v/>
      </c>
      <c r="U1210" s="30" t="str">
        <f>IF(F1210="","",IFERROR(INDEX(Réttabanki!R:R,MATCH(F1210,Réttabanki!A:A,0)),IFERROR(INDEX(Réttabanki!R:R,MATCH(F1210,Réttabanki!B:B,0)),"")))</f>
        <v/>
      </c>
    </row>
    <row r="1211" spans="1:21" ht="15" customHeight="1">
      <c r="A1211" s="40"/>
      <c r="T1211" s="31"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0"/>
      <c r="T1212" s="29" t="str">
        <f>IF(F1212="","",IFERROR(INDEX(Réttabanki!Q:Q,MATCH(F1212,Réttabanki!A:A,0)),IFERROR(INDEX(Réttabanki!Q:Q,MATCH(F1212,Réttabanki!B:B,0)),"")))</f>
        <v/>
      </c>
      <c r="U1212" s="30" t="str">
        <f>IF(F1212="","",IFERROR(INDEX(Réttabanki!R:R,MATCH(F1212,Réttabanki!A:A,0)),IFERROR(INDEX(Réttabanki!R:R,MATCH(F1212,Réttabanki!B:B,0)),"")))</f>
        <v/>
      </c>
    </row>
    <row r="1213" spans="1:21" ht="15" customHeight="1">
      <c r="A1213" s="40"/>
      <c r="T1213" s="31"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0"/>
      <c r="T1214" s="29" t="str">
        <f>IF(F1214="","",IFERROR(INDEX(Réttabanki!Q:Q,MATCH(F1214,Réttabanki!A:A,0)),IFERROR(INDEX(Réttabanki!Q:Q,MATCH(F1214,Réttabanki!B:B,0)),"")))</f>
        <v/>
      </c>
      <c r="U1214" s="30" t="str">
        <f>IF(F1214="","",IFERROR(INDEX(Réttabanki!R:R,MATCH(F1214,Réttabanki!A:A,0)),IFERROR(INDEX(Réttabanki!R:R,MATCH(F1214,Réttabanki!B:B,0)),"")))</f>
        <v/>
      </c>
    </row>
    <row r="1215" spans="1:21" ht="15" customHeight="1">
      <c r="A1215" s="40"/>
      <c r="T1215" s="31"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0"/>
      <c r="T1216" s="29" t="str">
        <f>IF(F1216="","",IFERROR(INDEX(Réttabanki!Q:Q,MATCH(F1216,Réttabanki!A:A,0)),IFERROR(INDEX(Réttabanki!Q:Q,MATCH(F1216,Réttabanki!B:B,0)),"")))</f>
        <v/>
      </c>
      <c r="U1216" s="30" t="str">
        <f>IF(F1216="","",IFERROR(INDEX(Réttabanki!R:R,MATCH(F1216,Réttabanki!A:A,0)),IFERROR(INDEX(Réttabanki!R:R,MATCH(F1216,Réttabanki!B:B,0)),"")))</f>
        <v/>
      </c>
    </row>
    <row r="1217" spans="1:21" ht="15" customHeight="1">
      <c r="A1217" s="40"/>
      <c r="T1217" s="31"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0"/>
      <c r="T1218" s="29" t="str">
        <f>IF(F1218="","",IFERROR(INDEX(Réttabanki!Q:Q,MATCH(F1218,Réttabanki!A:A,0)),IFERROR(INDEX(Réttabanki!Q:Q,MATCH(F1218,Réttabanki!B:B,0)),"")))</f>
        <v/>
      </c>
      <c r="U1218" s="30" t="str">
        <f>IF(F1218="","",IFERROR(INDEX(Réttabanki!R:R,MATCH(F1218,Réttabanki!A:A,0)),IFERROR(INDEX(Réttabanki!R:R,MATCH(F1218,Réttabanki!B:B,0)),"")))</f>
        <v/>
      </c>
    </row>
    <row r="1219" spans="1:21" ht="15" customHeight="1">
      <c r="A1219" s="40"/>
      <c r="T1219" s="31"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0"/>
      <c r="T1220" s="29" t="str">
        <f>IF(F1220="","",IFERROR(INDEX(Réttabanki!Q:Q,MATCH(F1220,Réttabanki!A:A,0)),IFERROR(INDEX(Réttabanki!Q:Q,MATCH(F1220,Réttabanki!B:B,0)),"")))</f>
        <v/>
      </c>
      <c r="U1220" s="30" t="str">
        <f>IF(F1220="","",IFERROR(INDEX(Réttabanki!R:R,MATCH(F1220,Réttabanki!A:A,0)),IFERROR(INDEX(Réttabanki!R:R,MATCH(F1220,Réttabanki!B:B,0)),"")))</f>
        <v/>
      </c>
    </row>
    <row r="1221" spans="1:21" ht="15" customHeight="1">
      <c r="A1221" s="40"/>
      <c r="T1221" s="31"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0"/>
      <c r="T1222" s="29" t="str">
        <f>IF(F1222="","",IFERROR(INDEX(Réttabanki!Q:Q,MATCH(F1222,Réttabanki!A:A,0)),IFERROR(INDEX(Réttabanki!Q:Q,MATCH(F1222,Réttabanki!B:B,0)),"")))</f>
        <v/>
      </c>
      <c r="U1222" s="30" t="str">
        <f>IF(F1222="","",IFERROR(INDEX(Réttabanki!R:R,MATCH(F1222,Réttabanki!A:A,0)),IFERROR(INDEX(Réttabanki!R:R,MATCH(F1222,Réttabanki!B:B,0)),"")))</f>
        <v/>
      </c>
    </row>
    <row r="1223" spans="1:21" ht="15" customHeight="1">
      <c r="A1223" s="40"/>
      <c r="T1223" s="31"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0"/>
      <c r="T1224" s="29" t="str">
        <f>IF(F1224="","",IFERROR(INDEX(Réttabanki!Q:Q,MATCH(F1224,Réttabanki!A:A,0)),IFERROR(INDEX(Réttabanki!Q:Q,MATCH(F1224,Réttabanki!B:B,0)),"")))</f>
        <v/>
      </c>
      <c r="U1224" s="30" t="str">
        <f>IF(F1224="","",IFERROR(INDEX(Réttabanki!R:R,MATCH(F1224,Réttabanki!A:A,0)),IFERROR(INDEX(Réttabanki!R:R,MATCH(F1224,Réttabanki!B:B,0)),"")))</f>
        <v/>
      </c>
    </row>
    <row r="1225" spans="1:21" ht="15" customHeight="1">
      <c r="A1225" s="40"/>
      <c r="T1225" s="31"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0"/>
      <c r="T1226" s="29" t="str">
        <f>IF(F1226="","",IFERROR(INDEX(Réttabanki!Q:Q,MATCH(F1226,Réttabanki!A:A,0)),IFERROR(INDEX(Réttabanki!Q:Q,MATCH(F1226,Réttabanki!B:B,0)),"")))</f>
        <v/>
      </c>
      <c r="U1226" s="30" t="str">
        <f>IF(F1226="","",IFERROR(INDEX(Réttabanki!R:R,MATCH(F1226,Réttabanki!A:A,0)),IFERROR(INDEX(Réttabanki!R:R,MATCH(F1226,Réttabanki!B:B,0)),"")))</f>
        <v/>
      </c>
    </row>
    <row r="1227" spans="1:21" ht="15" customHeight="1">
      <c r="A1227" s="40"/>
      <c r="T1227" s="31"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0"/>
      <c r="T1228" s="29" t="str">
        <f>IF(F1228="","",IFERROR(INDEX(Réttabanki!Q:Q,MATCH(F1228,Réttabanki!A:A,0)),IFERROR(INDEX(Réttabanki!Q:Q,MATCH(F1228,Réttabanki!B:B,0)),"")))</f>
        <v/>
      </c>
      <c r="U1228" s="30" t="str">
        <f>IF(F1228="","",IFERROR(INDEX(Réttabanki!R:R,MATCH(F1228,Réttabanki!A:A,0)),IFERROR(INDEX(Réttabanki!R:R,MATCH(F1228,Réttabanki!B:B,0)),"")))</f>
        <v/>
      </c>
    </row>
    <row r="1229" spans="1:21" ht="15" customHeight="1">
      <c r="A1229" s="40"/>
      <c r="T1229" s="31"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0"/>
      <c r="T1230" s="29" t="str">
        <f>IF(F1230="","",IFERROR(INDEX(Réttabanki!Q:Q,MATCH(F1230,Réttabanki!A:A,0)),IFERROR(INDEX(Réttabanki!Q:Q,MATCH(F1230,Réttabanki!B:B,0)),"")))</f>
        <v/>
      </c>
      <c r="U1230" s="30" t="str">
        <f>IF(F1230="","",IFERROR(INDEX(Réttabanki!R:R,MATCH(F1230,Réttabanki!A:A,0)),IFERROR(INDEX(Réttabanki!R:R,MATCH(F1230,Réttabanki!B:B,0)),"")))</f>
        <v/>
      </c>
    </row>
    <row r="1231" spans="1:21" ht="15" customHeight="1">
      <c r="A1231" s="40"/>
      <c r="T1231" s="31"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0"/>
      <c r="T1232" s="29" t="str">
        <f>IF(F1232="","",IFERROR(INDEX(Réttabanki!Q:Q,MATCH(F1232,Réttabanki!A:A,0)),IFERROR(INDEX(Réttabanki!Q:Q,MATCH(F1232,Réttabanki!B:B,0)),"")))</f>
        <v/>
      </c>
      <c r="U1232" s="30" t="str">
        <f>IF(F1232="","",IFERROR(INDEX(Réttabanki!R:R,MATCH(F1232,Réttabanki!A:A,0)),IFERROR(INDEX(Réttabanki!R:R,MATCH(F1232,Réttabanki!B:B,0)),"")))</f>
        <v/>
      </c>
    </row>
    <row r="1233" spans="1:21" ht="15" customHeight="1">
      <c r="A1233" s="40"/>
      <c r="T1233" s="31"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0"/>
      <c r="T1234" s="29" t="str">
        <f>IF(F1234="","",IFERROR(INDEX(Réttabanki!Q:Q,MATCH(F1234,Réttabanki!A:A,0)),IFERROR(INDEX(Réttabanki!Q:Q,MATCH(F1234,Réttabanki!B:B,0)),"")))</f>
        <v/>
      </c>
      <c r="U1234" s="30" t="str">
        <f>IF(F1234="","",IFERROR(INDEX(Réttabanki!R:R,MATCH(F1234,Réttabanki!A:A,0)),IFERROR(INDEX(Réttabanki!R:R,MATCH(F1234,Réttabanki!B:B,0)),"")))</f>
        <v/>
      </c>
    </row>
    <row r="1235" spans="1:21" ht="15" customHeight="1">
      <c r="A1235" s="40"/>
      <c r="T1235" s="31"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0"/>
      <c r="T1236" s="29" t="str">
        <f>IF(F1236="","",IFERROR(INDEX(Réttabanki!Q:Q,MATCH(F1236,Réttabanki!A:A,0)),IFERROR(INDEX(Réttabanki!Q:Q,MATCH(F1236,Réttabanki!B:B,0)),"")))</f>
        <v/>
      </c>
      <c r="U1236" s="30" t="str">
        <f>IF(F1236="","",IFERROR(INDEX(Réttabanki!R:R,MATCH(F1236,Réttabanki!A:A,0)),IFERROR(INDEX(Réttabanki!R:R,MATCH(F1236,Réttabanki!B:B,0)),"")))</f>
        <v/>
      </c>
    </row>
    <row r="1237" spans="1:21" ht="15" customHeight="1">
      <c r="A1237" s="40"/>
      <c r="T1237" s="31"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0"/>
      <c r="T1238" s="29" t="str">
        <f>IF(F1238="","",IFERROR(INDEX(Réttabanki!Q:Q,MATCH(F1238,Réttabanki!A:A,0)),IFERROR(INDEX(Réttabanki!Q:Q,MATCH(F1238,Réttabanki!B:B,0)),"")))</f>
        <v/>
      </c>
      <c r="U1238" s="30" t="str">
        <f>IF(F1238="","",IFERROR(INDEX(Réttabanki!R:R,MATCH(F1238,Réttabanki!A:A,0)),IFERROR(INDEX(Réttabanki!R:R,MATCH(F1238,Réttabanki!B:B,0)),"")))</f>
        <v/>
      </c>
    </row>
    <row r="1239" spans="1:21" ht="15" customHeight="1">
      <c r="A1239" s="40"/>
      <c r="T1239" s="31"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0"/>
      <c r="T1240" s="29" t="str">
        <f>IF(F1240="","",IFERROR(INDEX(Réttabanki!Q:Q,MATCH(F1240,Réttabanki!A:A,0)),IFERROR(INDEX(Réttabanki!Q:Q,MATCH(F1240,Réttabanki!B:B,0)),"")))</f>
        <v/>
      </c>
      <c r="U1240" s="30" t="str">
        <f>IF(F1240="","",IFERROR(INDEX(Réttabanki!R:R,MATCH(F1240,Réttabanki!A:A,0)),IFERROR(INDEX(Réttabanki!R:R,MATCH(F1240,Réttabanki!B:B,0)),"")))</f>
        <v/>
      </c>
    </row>
    <row r="1241" spans="1:21" ht="15" customHeight="1">
      <c r="A1241" s="40"/>
      <c r="T1241" s="31"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0"/>
      <c r="T1242" s="29" t="str">
        <f>IF(F1242="","",IFERROR(INDEX(Réttabanki!Q:Q,MATCH(F1242,Réttabanki!A:A,0)),IFERROR(INDEX(Réttabanki!Q:Q,MATCH(F1242,Réttabanki!B:B,0)),"")))</f>
        <v/>
      </c>
      <c r="U1242" s="30" t="str">
        <f>IF(F1242="","",IFERROR(INDEX(Réttabanki!R:R,MATCH(F1242,Réttabanki!A:A,0)),IFERROR(INDEX(Réttabanki!R:R,MATCH(F1242,Réttabanki!B:B,0)),"")))</f>
        <v/>
      </c>
    </row>
    <row r="1243" spans="1:21" ht="15" customHeight="1">
      <c r="A1243" s="40"/>
      <c r="T1243" s="31"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0"/>
      <c r="T1244" s="29" t="str">
        <f>IF(F1244="","",IFERROR(INDEX(Réttabanki!Q:Q,MATCH(F1244,Réttabanki!A:A,0)),IFERROR(INDEX(Réttabanki!Q:Q,MATCH(F1244,Réttabanki!B:B,0)),"")))</f>
        <v/>
      </c>
      <c r="U1244" s="30" t="str">
        <f>IF(F1244="","",IFERROR(INDEX(Réttabanki!R:R,MATCH(F1244,Réttabanki!A:A,0)),IFERROR(INDEX(Réttabanki!R:R,MATCH(F1244,Réttabanki!B:B,0)),"")))</f>
        <v/>
      </c>
    </row>
    <row r="1245" spans="1:21" ht="15" customHeight="1">
      <c r="A1245" s="40"/>
      <c r="T1245" s="31"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0"/>
      <c r="T1246" s="29" t="str">
        <f>IF(F1246="","",IFERROR(INDEX(Réttabanki!Q:Q,MATCH(F1246,Réttabanki!A:A,0)),IFERROR(INDEX(Réttabanki!Q:Q,MATCH(F1246,Réttabanki!B:B,0)),"")))</f>
        <v/>
      </c>
      <c r="U1246" s="30" t="str">
        <f>IF(F1246="","",IFERROR(INDEX(Réttabanki!R:R,MATCH(F1246,Réttabanki!A:A,0)),IFERROR(INDEX(Réttabanki!R:R,MATCH(F1246,Réttabanki!B:B,0)),"")))</f>
        <v/>
      </c>
    </row>
    <row r="1247" spans="1:21" ht="15" customHeight="1">
      <c r="A1247" s="40"/>
      <c r="T1247" s="31"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0"/>
      <c r="T1248" s="29" t="str">
        <f>IF(F1248="","",IFERROR(INDEX(Réttabanki!Q:Q,MATCH(F1248,Réttabanki!A:A,0)),IFERROR(INDEX(Réttabanki!Q:Q,MATCH(F1248,Réttabanki!B:B,0)),"")))</f>
        <v/>
      </c>
      <c r="U1248" s="30" t="str">
        <f>IF(F1248="","",IFERROR(INDEX(Réttabanki!R:R,MATCH(F1248,Réttabanki!A:A,0)),IFERROR(INDEX(Réttabanki!R:R,MATCH(F1248,Réttabanki!B:B,0)),"")))</f>
        <v/>
      </c>
    </row>
    <row r="1249" spans="1:21" ht="15" customHeight="1">
      <c r="A1249" s="40"/>
      <c r="T1249" s="31"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0"/>
      <c r="T1250" s="29" t="str">
        <f>IF(F1250="","",IFERROR(INDEX(Réttabanki!Q:Q,MATCH(F1250,Réttabanki!A:A,0)),IFERROR(INDEX(Réttabanki!Q:Q,MATCH(F1250,Réttabanki!B:B,0)),"")))</f>
        <v/>
      </c>
      <c r="U1250" s="30" t="str">
        <f>IF(F1250="","",IFERROR(INDEX(Réttabanki!R:R,MATCH(F1250,Réttabanki!A:A,0)),IFERROR(INDEX(Réttabanki!R:R,MATCH(F1250,Réttabanki!B:B,0)),"")))</f>
        <v/>
      </c>
    </row>
    <row r="1251" spans="1:21" ht="15" customHeight="1">
      <c r="A1251" s="40"/>
      <c r="T1251" s="31"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0"/>
      <c r="T1252" s="29" t="str">
        <f>IF(F1252="","",IFERROR(INDEX(Réttabanki!Q:Q,MATCH(F1252,Réttabanki!A:A,0)),IFERROR(INDEX(Réttabanki!Q:Q,MATCH(F1252,Réttabanki!B:B,0)),"")))</f>
        <v/>
      </c>
      <c r="U1252" s="30" t="str">
        <f>IF(F1252="","",IFERROR(INDEX(Réttabanki!R:R,MATCH(F1252,Réttabanki!A:A,0)),IFERROR(INDEX(Réttabanki!R:R,MATCH(F1252,Réttabanki!B:B,0)),"")))</f>
        <v/>
      </c>
    </row>
    <row r="1253" spans="1:21" ht="15" customHeight="1">
      <c r="A1253" s="40"/>
      <c r="T1253" s="31"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0"/>
      <c r="T1254" s="29" t="str">
        <f>IF(F1254="","",IFERROR(INDEX(Réttabanki!Q:Q,MATCH(F1254,Réttabanki!A:A,0)),IFERROR(INDEX(Réttabanki!Q:Q,MATCH(F1254,Réttabanki!B:B,0)),"")))</f>
        <v/>
      </c>
      <c r="U1254" s="30" t="str">
        <f>IF(F1254="","",IFERROR(INDEX(Réttabanki!R:R,MATCH(F1254,Réttabanki!A:A,0)),IFERROR(INDEX(Réttabanki!R:R,MATCH(F1254,Réttabanki!B:B,0)),"")))</f>
        <v/>
      </c>
    </row>
    <row r="1255" spans="1:21" ht="15" customHeight="1">
      <c r="A1255" s="40"/>
      <c r="T1255" s="31"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0"/>
      <c r="T1256" s="29" t="str">
        <f>IF(F1256="","",IFERROR(INDEX(Réttabanki!Q:Q,MATCH(F1256,Réttabanki!A:A,0)),IFERROR(INDEX(Réttabanki!Q:Q,MATCH(F1256,Réttabanki!B:B,0)),"")))</f>
        <v/>
      </c>
      <c r="U1256" s="30" t="str">
        <f>IF(F1256="","",IFERROR(INDEX(Réttabanki!R:R,MATCH(F1256,Réttabanki!A:A,0)),IFERROR(INDEX(Réttabanki!R:R,MATCH(F1256,Réttabanki!B:B,0)),"")))</f>
        <v/>
      </c>
    </row>
    <row r="1257" spans="1:21" ht="15" customHeight="1">
      <c r="A1257" s="40"/>
      <c r="T1257" s="31"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0"/>
      <c r="T1258" s="29" t="str">
        <f>IF(F1258="","",IFERROR(INDEX(Réttabanki!Q:Q,MATCH(F1258,Réttabanki!A:A,0)),IFERROR(INDEX(Réttabanki!Q:Q,MATCH(F1258,Réttabanki!B:B,0)),"")))</f>
        <v/>
      </c>
      <c r="U1258" s="30" t="str">
        <f>IF(F1258="","",IFERROR(INDEX(Réttabanki!R:R,MATCH(F1258,Réttabanki!A:A,0)),IFERROR(INDEX(Réttabanki!R:R,MATCH(F1258,Réttabanki!B:B,0)),"")))</f>
        <v/>
      </c>
    </row>
    <row r="1259" spans="1:21" ht="15" customHeight="1">
      <c r="A1259" s="40"/>
      <c r="T1259" s="31"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0"/>
      <c r="T1260" s="29" t="str">
        <f>IF(F1260="","",IFERROR(INDEX(Réttabanki!Q:Q,MATCH(F1260,Réttabanki!A:A,0)),IFERROR(INDEX(Réttabanki!Q:Q,MATCH(F1260,Réttabanki!B:B,0)),"")))</f>
        <v/>
      </c>
      <c r="U1260" s="30" t="str">
        <f>IF(F1260="","",IFERROR(INDEX(Réttabanki!R:R,MATCH(F1260,Réttabanki!A:A,0)),IFERROR(INDEX(Réttabanki!R:R,MATCH(F1260,Réttabanki!B:B,0)),"")))</f>
        <v/>
      </c>
    </row>
    <row r="1261" spans="1:21" ht="15" customHeight="1">
      <c r="A1261" s="40"/>
      <c r="T1261" s="31"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0"/>
      <c r="T1262" s="29" t="str">
        <f>IF(F1262="","",IFERROR(INDEX(Réttabanki!Q:Q,MATCH(F1262,Réttabanki!A:A,0)),IFERROR(INDEX(Réttabanki!Q:Q,MATCH(F1262,Réttabanki!B:B,0)),"")))</f>
        <v/>
      </c>
      <c r="U1262" s="30" t="str">
        <f>IF(F1262="","",IFERROR(INDEX(Réttabanki!R:R,MATCH(F1262,Réttabanki!A:A,0)),IFERROR(INDEX(Réttabanki!R:R,MATCH(F1262,Réttabanki!B:B,0)),"")))</f>
        <v/>
      </c>
    </row>
    <row r="1263" spans="1:21" ht="15" customHeight="1">
      <c r="A1263" s="40"/>
      <c r="T1263" s="31"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0"/>
      <c r="T1264" s="29" t="str">
        <f>IF(F1264="","",IFERROR(INDEX(Réttabanki!Q:Q,MATCH(F1264,Réttabanki!A:A,0)),IFERROR(INDEX(Réttabanki!Q:Q,MATCH(F1264,Réttabanki!B:B,0)),"")))</f>
        <v/>
      </c>
      <c r="U1264" s="30" t="str">
        <f>IF(F1264="","",IFERROR(INDEX(Réttabanki!R:R,MATCH(F1264,Réttabanki!A:A,0)),IFERROR(INDEX(Réttabanki!R:R,MATCH(F1264,Réttabanki!B:B,0)),"")))</f>
        <v/>
      </c>
    </row>
    <row r="1265" spans="1:21" ht="15" customHeight="1">
      <c r="A1265" s="40"/>
      <c r="T1265" s="31"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0"/>
      <c r="T1266" s="29" t="str">
        <f>IF(F1266="","",IFERROR(INDEX(Réttabanki!Q:Q,MATCH(F1266,Réttabanki!A:A,0)),IFERROR(INDEX(Réttabanki!Q:Q,MATCH(F1266,Réttabanki!B:B,0)),"")))</f>
        <v/>
      </c>
      <c r="U1266" s="30" t="str">
        <f>IF(F1266="","",IFERROR(INDEX(Réttabanki!R:R,MATCH(F1266,Réttabanki!A:A,0)),IFERROR(INDEX(Réttabanki!R:R,MATCH(F1266,Réttabanki!B:B,0)),"")))</f>
        <v/>
      </c>
    </row>
    <row r="1267" spans="1:21" ht="15" customHeight="1">
      <c r="A1267" s="40"/>
      <c r="T1267" s="31"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0"/>
      <c r="T1268" s="29" t="str">
        <f>IF(F1268="","",IFERROR(INDEX(Réttabanki!Q:Q,MATCH(F1268,Réttabanki!A:A,0)),IFERROR(INDEX(Réttabanki!Q:Q,MATCH(F1268,Réttabanki!B:B,0)),"")))</f>
        <v/>
      </c>
      <c r="U1268" s="30" t="str">
        <f>IF(F1268="","",IFERROR(INDEX(Réttabanki!R:R,MATCH(F1268,Réttabanki!A:A,0)),IFERROR(INDEX(Réttabanki!R:R,MATCH(F1268,Réttabanki!B:B,0)),"")))</f>
        <v/>
      </c>
    </row>
    <row r="1269" spans="1:21" ht="15" customHeight="1">
      <c r="A1269" s="40"/>
      <c r="T1269" s="31"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0"/>
      <c r="T1270" s="29" t="str">
        <f>IF(F1270="","",IFERROR(INDEX(Réttabanki!Q:Q,MATCH(F1270,Réttabanki!A:A,0)),IFERROR(INDEX(Réttabanki!Q:Q,MATCH(F1270,Réttabanki!B:B,0)),"")))</f>
        <v/>
      </c>
      <c r="U1270" s="30" t="str">
        <f>IF(F1270="","",IFERROR(INDEX(Réttabanki!R:R,MATCH(F1270,Réttabanki!A:A,0)),IFERROR(INDEX(Réttabanki!R:R,MATCH(F1270,Réttabanki!B:B,0)),"")))</f>
        <v/>
      </c>
    </row>
    <row r="1271" spans="1:21" ht="15" customHeight="1">
      <c r="A1271" s="40"/>
      <c r="T1271" s="31"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0"/>
      <c r="T1272" s="29" t="str">
        <f>IF(F1272="","",IFERROR(INDEX(Réttabanki!Q:Q,MATCH(F1272,Réttabanki!A:A,0)),IFERROR(INDEX(Réttabanki!Q:Q,MATCH(F1272,Réttabanki!B:B,0)),"")))</f>
        <v/>
      </c>
      <c r="U1272" s="30" t="str">
        <f>IF(F1272="","",IFERROR(INDEX(Réttabanki!R:R,MATCH(F1272,Réttabanki!A:A,0)),IFERROR(INDEX(Réttabanki!R:R,MATCH(F1272,Réttabanki!B:B,0)),"")))</f>
        <v/>
      </c>
    </row>
    <row r="1273" spans="1:21" ht="15" customHeight="1">
      <c r="A1273" s="40"/>
      <c r="T1273" s="31"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0"/>
      <c r="T1274" s="29" t="str">
        <f>IF(F1274="","",IFERROR(INDEX(Réttabanki!Q:Q,MATCH(F1274,Réttabanki!A:A,0)),IFERROR(INDEX(Réttabanki!Q:Q,MATCH(F1274,Réttabanki!B:B,0)),"")))</f>
        <v/>
      </c>
      <c r="U1274" s="30" t="str">
        <f>IF(F1274="","",IFERROR(INDEX(Réttabanki!R:R,MATCH(F1274,Réttabanki!A:A,0)),IFERROR(INDEX(Réttabanki!R:R,MATCH(F1274,Réttabanki!B:B,0)),"")))</f>
        <v/>
      </c>
    </row>
    <row r="1275" spans="1:21" ht="15" customHeight="1">
      <c r="A1275" s="40"/>
      <c r="T1275" s="31"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0"/>
      <c r="T1276" s="29" t="str">
        <f>IF(F1276="","",IFERROR(INDEX(Réttabanki!Q:Q,MATCH(F1276,Réttabanki!A:A,0)),IFERROR(INDEX(Réttabanki!Q:Q,MATCH(F1276,Réttabanki!B:B,0)),"")))</f>
        <v/>
      </c>
      <c r="U1276" s="30" t="str">
        <f>IF(F1276="","",IFERROR(INDEX(Réttabanki!R:R,MATCH(F1276,Réttabanki!A:A,0)),IFERROR(INDEX(Réttabanki!R:R,MATCH(F1276,Réttabanki!B:B,0)),"")))</f>
        <v/>
      </c>
    </row>
    <row r="1277" spans="1:21" ht="15" customHeight="1">
      <c r="A1277" s="40"/>
      <c r="T1277" s="31"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0"/>
      <c r="T1278" s="29" t="str">
        <f>IF(F1278="","",IFERROR(INDEX(Réttabanki!Q:Q,MATCH(F1278,Réttabanki!A:A,0)),IFERROR(INDEX(Réttabanki!Q:Q,MATCH(F1278,Réttabanki!B:B,0)),"")))</f>
        <v/>
      </c>
      <c r="U1278" s="30" t="str">
        <f>IF(F1278="","",IFERROR(INDEX(Réttabanki!R:R,MATCH(F1278,Réttabanki!A:A,0)),IFERROR(INDEX(Réttabanki!R:R,MATCH(F1278,Réttabanki!B:B,0)),"")))</f>
        <v/>
      </c>
    </row>
    <row r="1279" spans="1:21" ht="15" customHeight="1">
      <c r="A1279" s="40"/>
      <c r="T1279" s="31"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0"/>
      <c r="T1280" s="29" t="str">
        <f>IF(F1280="","",IFERROR(INDEX(Réttabanki!Q:Q,MATCH(F1280,Réttabanki!A:A,0)),IFERROR(INDEX(Réttabanki!Q:Q,MATCH(F1280,Réttabanki!B:B,0)),"")))</f>
        <v/>
      </c>
      <c r="U1280" s="30" t="str">
        <f>IF(F1280="","",IFERROR(INDEX(Réttabanki!R:R,MATCH(F1280,Réttabanki!A:A,0)),IFERROR(INDEX(Réttabanki!R:R,MATCH(F1280,Réttabanki!B:B,0)),"")))</f>
        <v/>
      </c>
    </row>
    <row r="1281" spans="1:21" ht="15" customHeight="1">
      <c r="A1281" s="40"/>
      <c r="T1281" s="31"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0"/>
      <c r="T1282" s="29" t="str">
        <f>IF(F1282="","",IFERROR(INDEX(Réttabanki!Q:Q,MATCH(F1282,Réttabanki!A:A,0)),IFERROR(INDEX(Réttabanki!Q:Q,MATCH(F1282,Réttabanki!B:B,0)),"")))</f>
        <v/>
      </c>
      <c r="U1282" s="30" t="str">
        <f>IF(F1282="","",IFERROR(INDEX(Réttabanki!R:R,MATCH(F1282,Réttabanki!A:A,0)),IFERROR(INDEX(Réttabanki!R:R,MATCH(F1282,Réttabanki!B:B,0)),"")))</f>
        <v/>
      </c>
    </row>
    <row r="1283" spans="1:21" ht="15" customHeight="1">
      <c r="A1283" s="40"/>
      <c r="T1283" s="31"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0"/>
      <c r="T1284" s="29" t="str">
        <f>IF(F1284="","",IFERROR(INDEX(Réttabanki!Q:Q,MATCH(F1284,Réttabanki!A:A,0)),IFERROR(INDEX(Réttabanki!Q:Q,MATCH(F1284,Réttabanki!B:B,0)),"")))</f>
        <v/>
      </c>
      <c r="U1284" s="30" t="str">
        <f>IF(F1284="","",IFERROR(INDEX(Réttabanki!R:R,MATCH(F1284,Réttabanki!A:A,0)),IFERROR(INDEX(Réttabanki!R:R,MATCH(F1284,Réttabanki!B:B,0)),"")))</f>
        <v/>
      </c>
    </row>
    <row r="1285" spans="1:21" ht="15" customHeight="1">
      <c r="A1285" s="40"/>
      <c r="T1285" s="31"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0"/>
      <c r="T1286" s="29" t="str">
        <f>IF(F1286="","",IFERROR(INDEX(Réttabanki!Q:Q,MATCH(F1286,Réttabanki!A:A,0)),IFERROR(INDEX(Réttabanki!Q:Q,MATCH(F1286,Réttabanki!B:B,0)),"")))</f>
        <v/>
      </c>
      <c r="U1286" s="30" t="str">
        <f>IF(F1286="","",IFERROR(INDEX(Réttabanki!R:R,MATCH(F1286,Réttabanki!A:A,0)),IFERROR(INDEX(Réttabanki!R:R,MATCH(F1286,Réttabanki!B:B,0)),"")))</f>
        <v/>
      </c>
    </row>
    <row r="1287" spans="1:21" ht="15" customHeight="1">
      <c r="A1287" s="40"/>
      <c r="T1287" s="31"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0"/>
      <c r="T1288" s="29" t="str">
        <f>IF(F1288="","",IFERROR(INDEX(Réttabanki!Q:Q,MATCH(F1288,Réttabanki!A:A,0)),IFERROR(INDEX(Réttabanki!Q:Q,MATCH(F1288,Réttabanki!B:B,0)),"")))</f>
        <v/>
      </c>
      <c r="U1288" s="30" t="str">
        <f>IF(F1288="","",IFERROR(INDEX(Réttabanki!R:R,MATCH(F1288,Réttabanki!A:A,0)),IFERROR(INDEX(Réttabanki!R:R,MATCH(F1288,Réttabanki!B:B,0)),"")))</f>
        <v/>
      </c>
    </row>
    <row r="1289" spans="1:21" ht="15" customHeight="1">
      <c r="A1289" s="40"/>
      <c r="T1289" s="31"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0"/>
      <c r="T1290" s="29" t="str">
        <f>IF(F1290="","",IFERROR(INDEX(Réttabanki!Q:Q,MATCH(F1290,Réttabanki!A:A,0)),IFERROR(INDEX(Réttabanki!Q:Q,MATCH(F1290,Réttabanki!B:B,0)),"")))</f>
        <v/>
      </c>
      <c r="U1290" s="30" t="str">
        <f>IF(F1290="","",IFERROR(INDEX(Réttabanki!R:R,MATCH(F1290,Réttabanki!A:A,0)),IFERROR(INDEX(Réttabanki!R:R,MATCH(F1290,Réttabanki!B:B,0)),"")))</f>
        <v/>
      </c>
    </row>
    <row r="1291" spans="1:21" ht="15" customHeight="1">
      <c r="A1291" s="40"/>
      <c r="T1291" s="31"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0"/>
      <c r="T1292" s="29" t="str">
        <f>IF(F1292="","",IFERROR(INDEX(Réttabanki!Q:Q,MATCH(F1292,Réttabanki!A:A,0)),IFERROR(INDEX(Réttabanki!Q:Q,MATCH(F1292,Réttabanki!B:B,0)),"")))</f>
        <v/>
      </c>
      <c r="U1292" s="30" t="str">
        <f>IF(F1292="","",IFERROR(INDEX(Réttabanki!R:R,MATCH(F1292,Réttabanki!A:A,0)),IFERROR(INDEX(Réttabanki!R:R,MATCH(F1292,Réttabanki!B:B,0)),"")))</f>
        <v/>
      </c>
    </row>
    <row r="1293" spans="1:21" ht="15" customHeight="1">
      <c r="A1293" s="40"/>
      <c r="T1293" s="31"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0"/>
      <c r="T1294" s="29" t="str">
        <f>IF(F1294="","",IFERROR(INDEX(Réttabanki!Q:Q,MATCH(F1294,Réttabanki!A:A,0)),IFERROR(INDEX(Réttabanki!Q:Q,MATCH(F1294,Réttabanki!B:B,0)),"")))</f>
        <v/>
      </c>
      <c r="U1294" s="30" t="str">
        <f>IF(F1294="","",IFERROR(INDEX(Réttabanki!R:R,MATCH(F1294,Réttabanki!A:A,0)),IFERROR(INDEX(Réttabanki!R:R,MATCH(F1294,Réttabanki!B:B,0)),"")))</f>
        <v/>
      </c>
    </row>
    <row r="1295" spans="1:21" ht="15" customHeight="1">
      <c r="A1295" s="40"/>
      <c r="T1295" s="31"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0"/>
      <c r="T1296" s="29" t="str">
        <f>IF(F1296="","",IFERROR(INDEX(Réttabanki!Q:Q,MATCH(F1296,Réttabanki!A:A,0)),IFERROR(INDEX(Réttabanki!Q:Q,MATCH(F1296,Réttabanki!B:B,0)),"")))</f>
        <v/>
      </c>
      <c r="U1296" s="30" t="str">
        <f>IF(F1296="","",IFERROR(INDEX(Réttabanki!R:R,MATCH(F1296,Réttabanki!A:A,0)),IFERROR(INDEX(Réttabanki!R:R,MATCH(F1296,Réttabanki!B:B,0)),"")))</f>
        <v/>
      </c>
    </row>
    <row r="1297" spans="1:21" ht="15" customHeight="1">
      <c r="A1297" s="40"/>
      <c r="T1297" s="31"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0"/>
      <c r="T1298" s="29" t="str">
        <f>IF(F1298="","",IFERROR(INDEX(Réttabanki!Q:Q,MATCH(F1298,Réttabanki!A:A,0)),IFERROR(INDEX(Réttabanki!Q:Q,MATCH(F1298,Réttabanki!B:B,0)),"")))</f>
        <v/>
      </c>
      <c r="U1298" s="30" t="str">
        <f>IF(F1298="","",IFERROR(INDEX(Réttabanki!R:R,MATCH(F1298,Réttabanki!A:A,0)),IFERROR(INDEX(Réttabanki!R:R,MATCH(F1298,Réttabanki!B:B,0)),"")))</f>
        <v/>
      </c>
    </row>
    <row r="1299" spans="1:21" ht="15" customHeight="1">
      <c r="A1299" s="40"/>
      <c r="T1299" s="31"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0"/>
      <c r="T1300" s="29" t="str">
        <f>IF(F1300="","",IFERROR(INDEX(Réttabanki!Q:Q,MATCH(F1300,Réttabanki!A:A,0)),IFERROR(INDEX(Réttabanki!Q:Q,MATCH(F1300,Réttabanki!B:B,0)),"")))</f>
        <v/>
      </c>
      <c r="U1300" s="30" t="str">
        <f>IF(F1300="","",IFERROR(INDEX(Réttabanki!R:R,MATCH(F1300,Réttabanki!A:A,0)),IFERROR(INDEX(Réttabanki!R:R,MATCH(F1300,Réttabanki!B:B,0)),"")))</f>
        <v/>
      </c>
    </row>
    <row r="1301" spans="1:21" ht="15" customHeight="1">
      <c r="A1301" s="40"/>
      <c r="T1301" s="31"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0"/>
      <c r="T1302" s="29" t="str">
        <f>IF(F1302="","",IFERROR(INDEX(Réttabanki!Q:Q,MATCH(F1302,Réttabanki!A:A,0)),IFERROR(INDEX(Réttabanki!Q:Q,MATCH(F1302,Réttabanki!B:B,0)),"")))</f>
        <v/>
      </c>
      <c r="U1302" s="30" t="str">
        <f>IF(F1302="","",IFERROR(INDEX(Réttabanki!R:R,MATCH(F1302,Réttabanki!A:A,0)),IFERROR(INDEX(Réttabanki!R:R,MATCH(F1302,Réttabanki!B:B,0)),"")))</f>
        <v/>
      </c>
    </row>
    <row r="1303" spans="1:21" ht="15" customHeight="1">
      <c r="A1303" s="40"/>
      <c r="T1303" s="31"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0"/>
      <c r="T1304" s="29" t="str">
        <f>IF(F1304="","",IFERROR(INDEX(Réttabanki!Q:Q,MATCH(F1304,Réttabanki!A:A,0)),IFERROR(INDEX(Réttabanki!Q:Q,MATCH(F1304,Réttabanki!B:B,0)),"")))</f>
        <v/>
      </c>
      <c r="U1304" s="30" t="str">
        <f>IF(F1304="","",IFERROR(INDEX(Réttabanki!R:R,MATCH(F1304,Réttabanki!A:A,0)),IFERROR(INDEX(Réttabanki!R:R,MATCH(F1304,Réttabanki!B:B,0)),"")))</f>
        <v/>
      </c>
    </row>
    <row r="1305" spans="1:21" ht="15" customHeight="1">
      <c r="A1305" s="40"/>
      <c r="T1305" s="31"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0"/>
      <c r="T1306" s="29" t="str">
        <f>IF(F1306="","",IFERROR(INDEX(Réttabanki!Q:Q,MATCH(F1306,Réttabanki!A:A,0)),IFERROR(INDEX(Réttabanki!Q:Q,MATCH(F1306,Réttabanki!B:B,0)),"")))</f>
        <v/>
      </c>
      <c r="U1306" s="30" t="str">
        <f>IF(F1306="","",IFERROR(INDEX(Réttabanki!R:R,MATCH(F1306,Réttabanki!A:A,0)),IFERROR(INDEX(Réttabanki!R:R,MATCH(F1306,Réttabanki!B:B,0)),"")))</f>
        <v/>
      </c>
    </row>
    <row r="1307" spans="1:21" ht="15" customHeight="1">
      <c r="A1307" s="40"/>
      <c r="T1307" s="31"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0"/>
      <c r="T1308" s="29" t="str">
        <f>IF(F1308="","",IFERROR(INDEX(Réttabanki!Q:Q,MATCH(F1308,Réttabanki!A:A,0)),IFERROR(INDEX(Réttabanki!Q:Q,MATCH(F1308,Réttabanki!B:B,0)),"")))</f>
        <v/>
      </c>
      <c r="U1308" s="30" t="str">
        <f>IF(F1308="","",IFERROR(INDEX(Réttabanki!R:R,MATCH(F1308,Réttabanki!A:A,0)),IFERROR(INDEX(Réttabanki!R:R,MATCH(F1308,Réttabanki!B:B,0)),"")))</f>
        <v/>
      </c>
    </row>
    <row r="1309" spans="1:21" ht="15" customHeight="1">
      <c r="A1309" s="40"/>
      <c r="T1309" s="31"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0"/>
      <c r="T1310" s="29" t="str">
        <f>IF(F1310="","",IFERROR(INDEX(Réttabanki!Q:Q,MATCH(F1310,Réttabanki!A:A,0)),IFERROR(INDEX(Réttabanki!Q:Q,MATCH(F1310,Réttabanki!B:B,0)),"")))</f>
        <v/>
      </c>
      <c r="U1310" s="30" t="str">
        <f>IF(F1310="","",IFERROR(INDEX(Réttabanki!R:R,MATCH(F1310,Réttabanki!A:A,0)),IFERROR(INDEX(Réttabanki!R:R,MATCH(F1310,Réttabanki!B:B,0)),"")))</f>
        <v/>
      </c>
    </row>
    <row r="1311" spans="1:21" ht="15" customHeight="1">
      <c r="A1311" s="40"/>
      <c r="T1311" s="31"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0"/>
      <c r="T1312" s="29" t="str">
        <f>IF(F1312="","",IFERROR(INDEX(Réttabanki!Q:Q,MATCH(F1312,Réttabanki!A:A,0)),IFERROR(INDEX(Réttabanki!Q:Q,MATCH(F1312,Réttabanki!B:B,0)),"")))</f>
        <v/>
      </c>
      <c r="U1312" s="30" t="str">
        <f>IF(F1312="","",IFERROR(INDEX(Réttabanki!R:R,MATCH(F1312,Réttabanki!A:A,0)),IFERROR(INDEX(Réttabanki!R:R,MATCH(F1312,Réttabanki!B:B,0)),"")))</f>
        <v/>
      </c>
    </row>
    <row r="1313" spans="1:21" ht="15" customHeight="1">
      <c r="A1313" s="40"/>
      <c r="T1313" s="31"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0"/>
      <c r="T1314" s="29" t="str">
        <f>IF(F1314="","",IFERROR(INDEX(Réttabanki!Q:Q,MATCH(F1314,Réttabanki!A:A,0)),IFERROR(INDEX(Réttabanki!Q:Q,MATCH(F1314,Réttabanki!B:B,0)),"")))</f>
        <v/>
      </c>
      <c r="U1314" s="30" t="str">
        <f>IF(F1314="","",IFERROR(INDEX(Réttabanki!R:R,MATCH(F1314,Réttabanki!A:A,0)),IFERROR(INDEX(Réttabanki!R:R,MATCH(F1314,Réttabanki!B:B,0)),"")))</f>
        <v/>
      </c>
    </row>
    <row r="1315" spans="1:21" ht="15" customHeight="1">
      <c r="A1315" s="40"/>
      <c r="T1315" s="31"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0"/>
      <c r="T1316" s="29" t="str">
        <f>IF(F1316="","",IFERROR(INDEX(Réttabanki!Q:Q,MATCH(F1316,Réttabanki!A:A,0)),IFERROR(INDEX(Réttabanki!Q:Q,MATCH(F1316,Réttabanki!B:B,0)),"")))</f>
        <v/>
      </c>
      <c r="U1316" s="30" t="str">
        <f>IF(F1316="","",IFERROR(INDEX(Réttabanki!R:R,MATCH(F1316,Réttabanki!A:A,0)),IFERROR(INDEX(Réttabanki!R:R,MATCH(F1316,Réttabanki!B:B,0)),"")))</f>
        <v/>
      </c>
    </row>
    <row r="1317" spans="1:21" ht="15" customHeight="1">
      <c r="A1317" s="40"/>
      <c r="T1317" s="31"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0"/>
      <c r="T1318" s="29" t="str">
        <f>IF(F1318="","",IFERROR(INDEX(Réttabanki!Q:Q,MATCH(F1318,Réttabanki!A:A,0)),IFERROR(INDEX(Réttabanki!Q:Q,MATCH(F1318,Réttabanki!B:B,0)),"")))</f>
        <v/>
      </c>
      <c r="U1318" s="30" t="str">
        <f>IF(F1318="","",IFERROR(INDEX(Réttabanki!R:R,MATCH(F1318,Réttabanki!A:A,0)),IFERROR(INDEX(Réttabanki!R:R,MATCH(F1318,Réttabanki!B:B,0)),"")))</f>
        <v/>
      </c>
    </row>
    <row r="1319" spans="1:21" ht="15" customHeight="1">
      <c r="A1319" s="40"/>
      <c r="T1319" s="31"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0"/>
      <c r="T1320" s="29" t="str">
        <f>IF(F1320="","",IFERROR(INDEX(Réttabanki!Q:Q,MATCH(F1320,Réttabanki!A:A,0)),IFERROR(INDEX(Réttabanki!Q:Q,MATCH(F1320,Réttabanki!B:B,0)),"")))</f>
        <v/>
      </c>
      <c r="U1320" s="30" t="str">
        <f>IF(F1320="","",IFERROR(INDEX(Réttabanki!R:R,MATCH(F1320,Réttabanki!A:A,0)),IFERROR(INDEX(Réttabanki!R:R,MATCH(F1320,Réttabanki!B:B,0)),"")))</f>
        <v/>
      </c>
    </row>
    <row r="1321" spans="1:21" ht="15" customHeight="1">
      <c r="A1321" s="40"/>
      <c r="T1321" s="31"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0"/>
      <c r="T1322" s="29" t="str">
        <f>IF(F1322="","",IFERROR(INDEX(Réttabanki!Q:Q,MATCH(F1322,Réttabanki!A:A,0)),IFERROR(INDEX(Réttabanki!Q:Q,MATCH(F1322,Réttabanki!B:B,0)),"")))</f>
        <v/>
      </c>
      <c r="U1322" s="30" t="str">
        <f>IF(F1322="","",IFERROR(INDEX(Réttabanki!R:R,MATCH(F1322,Réttabanki!A:A,0)),IFERROR(INDEX(Réttabanki!R:R,MATCH(F1322,Réttabanki!B:B,0)),"")))</f>
        <v/>
      </c>
    </row>
    <row r="1323" spans="1:21" ht="15" customHeight="1">
      <c r="A1323" s="40"/>
      <c r="T1323" s="31"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0"/>
      <c r="T1324" s="29" t="str">
        <f>IF(F1324="","",IFERROR(INDEX(Réttabanki!Q:Q,MATCH(F1324,Réttabanki!A:A,0)),IFERROR(INDEX(Réttabanki!Q:Q,MATCH(F1324,Réttabanki!B:B,0)),"")))</f>
        <v/>
      </c>
      <c r="U1324" s="30" t="str">
        <f>IF(F1324="","",IFERROR(INDEX(Réttabanki!R:R,MATCH(F1324,Réttabanki!A:A,0)),IFERROR(INDEX(Réttabanki!R:R,MATCH(F1324,Réttabanki!B:B,0)),"")))</f>
        <v/>
      </c>
    </row>
    <row r="1325" spans="1:21" ht="15" customHeight="1">
      <c r="A1325" s="40"/>
      <c r="T1325" s="31"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0"/>
      <c r="T1326" s="29" t="str">
        <f>IF(F1326="","",IFERROR(INDEX(Réttabanki!Q:Q,MATCH(F1326,Réttabanki!A:A,0)),IFERROR(INDEX(Réttabanki!Q:Q,MATCH(F1326,Réttabanki!B:B,0)),"")))</f>
        <v/>
      </c>
      <c r="U1326" s="30" t="str">
        <f>IF(F1326="","",IFERROR(INDEX(Réttabanki!R:R,MATCH(F1326,Réttabanki!A:A,0)),IFERROR(INDEX(Réttabanki!R:R,MATCH(F1326,Réttabanki!B:B,0)),"")))</f>
        <v/>
      </c>
    </row>
    <row r="1327" spans="1:21" ht="15" customHeight="1">
      <c r="A1327" s="40"/>
      <c r="T1327" s="31"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0"/>
      <c r="T1328" s="29" t="str">
        <f>IF(F1328="","",IFERROR(INDEX(Réttabanki!Q:Q,MATCH(F1328,Réttabanki!A:A,0)),IFERROR(INDEX(Réttabanki!Q:Q,MATCH(F1328,Réttabanki!B:B,0)),"")))</f>
        <v/>
      </c>
      <c r="U1328" s="30" t="str">
        <f>IF(F1328="","",IFERROR(INDEX(Réttabanki!R:R,MATCH(F1328,Réttabanki!A:A,0)),IFERROR(INDEX(Réttabanki!R:R,MATCH(F1328,Réttabanki!B:B,0)),"")))</f>
        <v/>
      </c>
    </row>
    <row r="1329" spans="1:21" ht="15" customHeight="1">
      <c r="A1329" s="40"/>
      <c r="T1329" s="31"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0"/>
      <c r="T1330" s="29" t="str">
        <f>IF(F1330="","",IFERROR(INDEX(Réttabanki!Q:Q,MATCH(F1330,Réttabanki!A:A,0)),IFERROR(INDEX(Réttabanki!Q:Q,MATCH(F1330,Réttabanki!B:B,0)),"")))</f>
        <v/>
      </c>
      <c r="U1330" s="30" t="str">
        <f>IF(F1330="","",IFERROR(INDEX(Réttabanki!R:R,MATCH(F1330,Réttabanki!A:A,0)),IFERROR(INDEX(Réttabanki!R:R,MATCH(F1330,Réttabanki!B:B,0)),"")))</f>
        <v/>
      </c>
    </row>
    <row r="1331" spans="1:21" ht="15" customHeight="1">
      <c r="A1331" s="40"/>
      <c r="T1331" s="31"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0"/>
      <c r="T1332" s="29" t="str">
        <f>IF(F1332="","",IFERROR(INDEX(Réttabanki!Q:Q,MATCH(F1332,Réttabanki!A:A,0)),IFERROR(INDEX(Réttabanki!Q:Q,MATCH(F1332,Réttabanki!B:B,0)),"")))</f>
        <v/>
      </c>
      <c r="U1332" s="30" t="str">
        <f>IF(F1332="","",IFERROR(INDEX(Réttabanki!R:R,MATCH(F1332,Réttabanki!A:A,0)),IFERROR(INDEX(Réttabanki!R:R,MATCH(F1332,Réttabanki!B:B,0)),"")))</f>
        <v/>
      </c>
    </row>
    <row r="1333" spans="1:21" ht="15" customHeight="1">
      <c r="A1333" s="40"/>
      <c r="T1333" s="31"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0"/>
      <c r="T1334" s="29" t="str">
        <f>IF(F1334="","",IFERROR(INDEX(Réttabanki!Q:Q,MATCH(F1334,Réttabanki!A:A,0)),IFERROR(INDEX(Réttabanki!Q:Q,MATCH(F1334,Réttabanki!B:B,0)),"")))</f>
        <v/>
      </c>
      <c r="U1334" s="30" t="str">
        <f>IF(F1334="","",IFERROR(INDEX(Réttabanki!R:R,MATCH(F1334,Réttabanki!A:A,0)),IFERROR(INDEX(Réttabanki!R:R,MATCH(F1334,Réttabanki!B:B,0)),"")))</f>
        <v/>
      </c>
    </row>
    <row r="1335" spans="1:21" ht="15" customHeight="1">
      <c r="A1335" s="40"/>
      <c r="T1335" s="31"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0"/>
      <c r="T1336" s="29" t="str">
        <f>IF(F1336="","",IFERROR(INDEX(Réttabanki!Q:Q,MATCH(F1336,Réttabanki!A:A,0)),IFERROR(INDEX(Réttabanki!Q:Q,MATCH(F1336,Réttabanki!B:B,0)),"")))</f>
        <v/>
      </c>
      <c r="U1336" s="30" t="str">
        <f>IF(F1336="","",IFERROR(INDEX(Réttabanki!R:R,MATCH(F1336,Réttabanki!A:A,0)),IFERROR(INDEX(Réttabanki!R:R,MATCH(F1336,Réttabanki!B:B,0)),"")))</f>
        <v/>
      </c>
    </row>
    <row r="1337" spans="1:21" ht="15" customHeight="1">
      <c r="A1337" s="40"/>
      <c r="T1337" s="31"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0"/>
      <c r="T1338" s="29" t="str">
        <f>IF(F1338="","",IFERROR(INDEX(Réttabanki!Q:Q,MATCH(F1338,Réttabanki!A:A,0)),IFERROR(INDEX(Réttabanki!Q:Q,MATCH(F1338,Réttabanki!B:B,0)),"")))</f>
        <v/>
      </c>
      <c r="U1338" s="30" t="str">
        <f>IF(F1338="","",IFERROR(INDEX(Réttabanki!R:R,MATCH(F1338,Réttabanki!A:A,0)),IFERROR(INDEX(Réttabanki!R:R,MATCH(F1338,Réttabanki!B:B,0)),"")))</f>
        <v/>
      </c>
    </row>
    <row r="1339" spans="1:21" ht="15" customHeight="1">
      <c r="A1339" s="40"/>
      <c r="T1339" s="31"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0"/>
      <c r="T1340" s="29" t="str">
        <f>IF(F1340="","",IFERROR(INDEX(Réttabanki!Q:Q,MATCH(F1340,Réttabanki!A:A,0)),IFERROR(INDEX(Réttabanki!Q:Q,MATCH(F1340,Réttabanki!B:B,0)),"")))</f>
        <v/>
      </c>
      <c r="U1340" s="30" t="str">
        <f>IF(F1340="","",IFERROR(INDEX(Réttabanki!R:R,MATCH(F1340,Réttabanki!A:A,0)),IFERROR(INDEX(Réttabanki!R:R,MATCH(F1340,Réttabanki!B:B,0)),"")))</f>
        <v/>
      </c>
    </row>
    <row r="1341" spans="1:21" ht="15" customHeight="1">
      <c r="A1341" s="40"/>
      <c r="T1341" s="31"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0"/>
      <c r="T1342" s="29" t="str">
        <f>IF(F1342="","",IFERROR(INDEX(Réttabanki!Q:Q,MATCH(F1342,Réttabanki!A:A,0)),IFERROR(INDEX(Réttabanki!Q:Q,MATCH(F1342,Réttabanki!B:B,0)),"")))</f>
        <v/>
      </c>
      <c r="U1342" s="30" t="str">
        <f>IF(F1342="","",IFERROR(INDEX(Réttabanki!R:R,MATCH(F1342,Réttabanki!A:A,0)),IFERROR(INDEX(Réttabanki!R:R,MATCH(F1342,Réttabanki!B:B,0)),"")))</f>
        <v/>
      </c>
    </row>
    <row r="1343" spans="1:21" ht="15" customHeight="1">
      <c r="A1343" s="40"/>
      <c r="T1343" s="31"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0"/>
      <c r="T1344" s="29" t="str">
        <f>IF(F1344="","",IFERROR(INDEX(Réttabanki!Q:Q,MATCH(F1344,Réttabanki!A:A,0)),IFERROR(INDEX(Réttabanki!Q:Q,MATCH(F1344,Réttabanki!B:B,0)),"")))</f>
        <v/>
      </c>
      <c r="U1344" s="30" t="str">
        <f>IF(F1344="","",IFERROR(INDEX(Réttabanki!R:R,MATCH(F1344,Réttabanki!A:A,0)),IFERROR(INDEX(Réttabanki!R:R,MATCH(F1344,Réttabanki!B:B,0)),"")))</f>
        <v/>
      </c>
    </row>
    <row r="1345" spans="1:21" ht="15" customHeight="1">
      <c r="A1345" s="40"/>
      <c r="T1345" s="31"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0"/>
      <c r="T1346" s="29" t="str">
        <f>IF(F1346="","",IFERROR(INDEX(Réttabanki!Q:Q,MATCH(F1346,Réttabanki!A:A,0)),IFERROR(INDEX(Réttabanki!Q:Q,MATCH(F1346,Réttabanki!B:B,0)),"")))</f>
        <v/>
      </c>
      <c r="U1346" s="30" t="str">
        <f>IF(F1346="","",IFERROR(INDEX(Réttabanki!R:R,MATCH(F1346,Réttabanki!A:A,0)),IFERROR(INDEX(Réttabanki!R:R,MATCH(F1346,Réttabanki!B:B,0)),"")))</f>
        <v/>
      </c>
    </row>
    <row r="1347" spans="1:21" ht="15" customHeight="1">
      <c r="A1347" s="40"/>
      <c r="T1347" s="31"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0"/>
      <c r="T1348" s="29" t="str">
        <f>IF(F1348="","",IFERROR(INDEX(Réttabanki!Q:Q,MATCH(F1348,Réttabanki!A:A,0)),IFERROR(INDEX(Réttabanki!Q:Q,MATCH(F1348,Réttabanki!B:B,0)),"")))</f>
        <v/>
      </c>
      <c r="U1348" s="30" t="str">
        <f>IF(F1348="","",IFERROR(INDEX(Réttabanki!R:R,MATCH(F1348,Réttabanki!A:A,0)),IFERROR(INDEX(Réttabanki!R:R,MATCH(F1348,Réttabanki!B:B,0)),"")))</f>
        <v/>
      </c>
    </row>
    <row r="1349" spans="1:21" ht="15" customHeight="1">
      <c r="A1349" s="40"/>
      <c r="T1349" s="31"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0"/>
      <c r="T1350" s="29" t="str">
        <f>IF(F1350="","",IFERROR(INDEX(Réttabanki!Q:Q,MATCH(F1350,Réttabanki!A:A,0)),IFERROR(INDEX(Réttabanki!Q:Q,MATCH(F1350,Réttabanki!B:B,0)),"")))</f>
        <v/>
      </c>
      <c r="U1350" s="30" t="str">
        <f>IF(F1350="","",IFERROR(INDEX(Réttabanki!R:R,MATCH(F1350,Réttabanki!A:A,0)),IFERROR(INDEX(Réttabanki!R:R,MATCH(F1350,Réttabanki!B:B,0)),"")))</f>
        <v/>
      </c>
    </row>
    <row r="1351" spans="1:21" ht="15" customHeight="1">
      <c r="A1351" s="40"/>
      <c r="T1351" s="31"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0"/>
      <c r="T1352" s="29" t="str">
        <f>IF(F1352="","",IFERROR(INDEX(Réttabanki!Q:Q,MATCH(F1352,Réttabanki!A:A,0)),IFERROR(INDEX(Réttabanki!Q:Q,MATCH(F1352,Réttabanki!B:B,0)),"")))</f>
        <v/>
      </c>
      <c r="U1352" s="30" t="str">
        <f>IF(F1352="","",IFERROR(INDEX(Réttabanki!R:R,MATCH(F1352,Réttabanki!A:A,0)),IFERROR(INDEX(Réttabanki!R:R,MATCH(F1352,Réttabanki!B:B,0)),"")))</f>
        <v/>
      </c>
    </row>
    <row r="1353" spans="1:21" ht="15" customHeight="1">
      <c r="A1353" s="40"/>
      <c r="T1353" s="31"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0"/>
      <c r="T1354" s="29" t="str">
        <f>IF(F1354="","",IFERROR(INDEX(Réttabanki!Q:Q,MATCH(F1354,Réttabanki!A:A,0)),IFERROR(INDEX(Réttabanki!Q:Q,MATCH(F1354,Réttabanki!B:B,0)),"")))</f>
        <v/>
      </c>
      <c r="U1354" s="30" t="str">
        <f>IF(F1354="","",IFERROR(INDEX(Réttabanki!R:R,MATCH(F1354,Réttabanki!A:A,0)),IFERROR(INDEX(Réttabanki!R:R,MATCH(F1354,Réttabanki!B:B,0)),"")))</f>
        <v/>
      </c>
    </row>
    <row r="1355" spans="1:21" ht="15" customHeight="1">
      <c r="A1355" s="40"/>
      <c r="T1355" s="31"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0"/>
      <c r="T1356" s="29" t="str">
        <f>IF(F1356="","",IFERROR(INDEX(Réttabanki!Q:Q,MATCH(F1356,Réttabanki!A:A,0)),IFERROR(INDEX(Réttabanki!Q:Q,MATCH(F1356,Réttabanki!B:B,0)),"")))</f>
        <v/>
      </c>
      <c r="U1356" s="30" t="str">
        <f>IF(F1356="","",IFERROR(INDEX(Réttabanki!R:R,MATCH(F1356,Réttabanki!A:A,0)),IFERROR(INDEX(Réttabanki!R:R,MATCH(F1356,Réttabanki!B:B,0)),"")))</f>
        <v/>
      </c>
    </row>
    <row r="1357" spans="1:21" ht="15" customHeight="1">
      <c r="A1357" s="40"/>
      <c r="T1357" s="31"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0"/>
      <c r="T1358" s="29" t="str">
        <f>IF(F1358="","",IFERROR(INDEX(Réttabanki!Q:Q,MATCH(F1358,Réttabanki!A:A,0)),IFERROR(INDEX(Réttabanki!Q:Q,MATCH(F1358,Réttabanki!B:B,0)),"")))</f>
        <v/>
      </c>
      <c r="U1358" s="30" t="str">
        <f>IF(F1358="","",IFERROR(INDEX(Réttabanki!R:R,MATCH(F1358,Réttabanki!A:A,0)),IFERROR(INDEX(Réttabanki!R:R,MATCH(F1358,Réttabanki!B:B,0)),"")))</f>
        <v/>
      </c>
    </row>
    <row r="1359" spans="1:21" ht="15" customHeight="1">
      <c r="A1359" s="40"/>
      <c r="T1359" s="31"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0"/>
      <c r="T1360" s="29" t="str">
        <f>IF(F1360="","",IFERROR(INDEX(Réttabanki!Q:Q,MATCH(F1360,Réttabanki!A:A,0)),IFERROR(INDEX(Réttabanki!Q:Q,MATCH(F1360,Réttabanki!B:B,0)),"")))</f>
        <v/>
      </c>
      <c r="U1360" s="30" t="str">
        <f>IF(F1360="","",IFERROR(INDEX(Réttabanki!R:R,MATCH(F1360,Réttabanki!A:A,0)),IFERROR(INDEX(Réttabanki!R:R,MATCH(F1360,Réttabanki!B:B,0)),"")))</f>
        <v/>
      </c>
    </row>
    <row r="1361" spans="1:21" ht="15" customHeight="1">
      <c r="A1361" s="40"/>
      <c r="T1361" s="31"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0"/>
      <c r="T1362" s="29" t="str">
        <f>IF(F1362="","",IFERROR(INDEX(Réttabanki!Q:Q,MATCH(F1362,Réttabanki!A:A,0)),IFERROR(INDEX(Réttabanki!Q:Q,MATCH(F1362,Réttabanki!B:B,0)),"")))</f>
        <v/>
      </c>
      <c r="U1362" s="30" t="str">
        <f>IF(F1362="","",IFERROR(INDEX(Réttabanki!R:R,MATCH(F1362,Réttabanki!A:A,0)),IFERROR(INDEX(Réttabanki!R:R,MATCH(F1362,Réttabanki!B:B,0)),"")))</f>
        <v/>
      </c>
    </row>
    <row r="1363" spans="1:21" ht="15" customHeight="1">
      <c r="A1363" s="40"/>
      <c r="T1363" s="31"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0"/>
      <c r="T1364" s="29" t="str">
        <f>IF(F1364="","",IFERROR(INDEX(Réttabanki!Q:Q,MATCH(F1364,Réttabanki!A:A,0)),IFERROR(INDEX(Réttabanki!Q:Q,MATCH(F1364,Réttabanki!B:B,0)),"")))</f>
        <v/>
      </c>
      <c r="U1364" s="30" t="str">
        <f>IF(F1364="","",IFERROR(INDEX(Réttabanki!R:R,MATCH(F1364,Réttabanki!A:A,0)),IFERROR(INDEX(Réttabanki!R:R,MATCH(F1364,Réttabanki!B:B,0)),"")))</f>
        <v/>
      </c>
    </row>
    <row r="1365" spans="1:21" ht="15" customHeight="1">
      <c r="A1365" s="40"/>
      <c r="T1365" s="31"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0"/>
      <c r="T1366" s="29" t="str">
        <f>IF(F1366="","",IFERROR(INDEX(Réttabanki!Q:Q,MATCH(F1366,Réttabanki!A:A,0)),IFERROR(INDEX(Réttabanki!Q:Q,MATCH(F1366,Réttabanki!B:B,0)),"")))</f>
        <v/>
      </c>
      <c r="U1366" s="30" t="str">
        <f>IF(F1366="","",IFERROR(INDEX(Réttabanki!R:R,MATCH(F1366,Réttabanki!A:A,0)),IFERROR(INDEX(Réttabanki!R:R,MATCH(F1366,Réttabanki!B:B,0)),"")))</f>
        <v/>
      </c>
    </row>
    <row r="1367" spans="1:21" ht="15" customHeight="1">
      <c r="A1367" s="40"/>
      <c r="T1367" s="31"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0"/>
      <c r="T1368" s="29" t="str">
        <f>IF(F1368="","",IFERROR(INDEX(Réttabanki!Q:Q,MATCH(F1368,Réttabanki!A:A,0)),IFERROR(INDEX(Réttabanki!Q:Q,MATCH(F1368,Réttabanki!B:B,0)),"")))</f>
        <v/>
      </c>
      <c r="U1368" s="30" t="str">
        <f>IF(F1368="","",IFERROR(INDEX(Réttabanki!R:R,MATCH(F1368,Réttabanki!A:A,0)),IFERROR(INDEX(Réttabanki!R:R,MATCH(F1368,Réttabanki!B:B,0)),"")))</f>
        <v/>
      </c>
    </row>
    <row r="1369" spans="1:21" ht="15" customHeight="1">
      <c r="A1369" s="40"/>
      <c r="T1369" s="31"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0"/>
      <c r="T1370" s="29" t="str">
        <f>IF(F1370="","",IFERROR(INDEX(Réttabanki!Q:Q,MATCH(F1370,Réttabanki!A:A,0)),IFERROR(INDEX(Réttabanki!Q:Q,MATCH(F1370,Réttabanki!B:B,0)),"")))</f>
        <v/>
      </c>
      <c r="U1370" s="30" t="str">
        <f>IF(F1370="","",IFERROR(INDEX(Réttabanki!R:R,MATCH(F1370,Réttabanki!A:A,0)),IFERROR(INDEX(Réttabanki!R:R,MATCH(F1370,Réttabanki!B:B,0)),"")))</f>
        <v/>
      </c>
    </row>
    <row r="1371" spans="1:21" ht="15" customHeight="1">
      <c r="A1371" s="40"/>
      <c r="T1371" s="31"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0"/>
      <c r="T1372" s="29" t="str">
        <f>IF(F1372="","",IFERROR(INDEX(Réttabanki!Q:Q,MATCH(F1372,Réttabanki!A:A,0)),IFERROR(INDEX(Réttabanki!Q:Q,MATCH(F1372,Réttabanki!B:B,0)),"")))</f>
        <v/>
      </c>
      <c r="U1372" s="30" t="str">
        <f>IF(F1372="","",IFERROR(INDEX(Réttabanki!R:R,MATCH(F1372,Réttabanki!A:A,0)),IFERROR(INDEX(Réttabanki!R:R,MATCH(F1372,Réttabanki!B:B,0)),"")))</f>
        <v/>
      </c>
    </row>
    <row r="1373" spans="1:21" ht="15" customHeight="1">
      <c r="A1373" s="40"/>
      <c r="T1373" s="31"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0"/>
      <c r="T1374" s="29" t="str">
        <f>IF(F1374="","",IFERROR(INDEX(Réttabanki!Q:Q,MATCH(F1374,Réttabanki!A:A,0)),IFERROR(INDEX(Réttabanki!Q:Q,MATCH(F1374,Réttabanki!B:B,0)),"")))</f>
        <v/>
      </c>
      <c r="U1374" s="30" t="str">
        <f>IF(F1374="","",IFERROR(INDEX(Réttabanki!R:R,MATCH(F1374,Réttabanki!A:A,0)),IFERROR(INDEX(Réttabanki!R:R,MATCH(F1374,Réttabanki!B:B,0)),"")))</f>
        <v/>
      </c>
    </row>
    <row r="1375" spans="1:21" ht="15" customHeight="1">
      <c r="A1375" s="40"/>
      <c r="T1375" s="31"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0"/>
      <c r="T1376" s="29" t="str">
        <f>IF(F1376="","",IFERROR(INDEX(Réttabanki!Q:Q,MATCH(F1376,Réttabanki!A:A,0)),IFERROR(INDEX(Réttabanki!Q:Q,MATCH(F1376,Réttabanki!B:B,0)),"")))</f>
        <v/>
      </c>
      <c r="U1376" s="30" t="str">
        <f>IF(F1376="","",IFERROR(INDEX(Réttabanki!R:R,MATCH(F1376,Réttabanki!A:A,0)),IFERROR(INDEX(Réttabanki!R:R,MATCH(F1376,Réttabanki!B:B,0)),"")))</f>
        <v/>
      </c>
    </row>
    <row r="1377" spans="1:21" ht="15" customHeight="1">
      <c r="A1377" s="40"/>
      <c r="T1377" s="31"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0"/>
      <c r="T1378" s="29" t="str">
        <f>IF(F1378="","",IFERROR(INDEX(Réttabanki!Q:Q,MATCH(F1378,Réttabanki!A:A,0)),IFERROR(INDEX(Réttabanki!Q:Q,MATCH(F1378,Réttabanki!B:B,0)),"")))</f>
        <v/>
      </c>
      <c r="U1378" s="30" t="str">
        <f>IF(F1378="","",IFERROR(INDEX(Réttabanki!R:R,MATCH(F1378,Réttabanki!A:A,0)),IFERROR(INDEX(Réttabanki!R:R,MATCH(F1378,Réttabanki!B:B,0)),"")))</f>
        <v/>
      </c>
    </row>
    <row r="1379" spans="1:21" ht="15" customHeight="1">
      <c r="A1379" s="40"/>
      <c r="T1379" s="31"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0"/>
      <c r="T1380" s="29" t="str">
        <f>IF(F1380="","",IFERROR(INDEX(Réttabanki!Q:Q,MATCH(F1380,Réttabanki!A:A,0)),IFERROR(INDEX(Réttabanki!Q:Q,MATCH(F1380,Réttabanki!B:B,0)),"")))</f>
        <v/>
      </c>
      <c r="U1380" s="30" t="str">
        <f>IF(F1380="","",IFERROR(INDEX(Réttabanki!R:R,MATCH(F1380,Réttabanki!A:A,0)),IFERROR(INDEX(Réttabanki!R:R,MATCH(F1380,Réttabanki!B:B,0)),"")))</f>
        <v/>
      </c>
    </row>
    <row r="1381" spans="1:21" ht="15" customHeight="1">
      <c r="A1381" s="40"/>
      <c r="T1381" s="31"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0"/>
      <c r="T1382" s="29" t="str">
        <f>IF(F1382="","",IFERROR(INDEX(Réttabanki!Q:Q,MATCH(F1382,Réttabanki!A:A,0)),IFERROR(INDEX(Réttabanki!Q:Q,MATCH(F1382,Réttabanki!B:B,0)),"")))</f>
        <v/>
      </c>
      <c r="U1382" s="30" t="str">
        <f>IF(F1382="","",IFERROR(INDEX(Réttabanki!R:R,MATCH(F1382,Réttabanki!A:A,0)),IFERROR(INDEX(Réttabanki!R:R,MATCH(F1382,Réttabanki!B:B,0)),"")))</f>
        <v/>
      </c>
    </row>
    <row r="1383" spans="1:21" ht="15" customHeight="1">
      <c r="A1383" s="40"/>
      <c r="T1383" s="31"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0"/>
      <c r="T1384" s="29" t="str">
        <f>IF(F1384="","",IFERROR(INDEX(Réttabanki!Q:Q,MATCH(F1384,Réttabanki!A:A,0)),IFERROR(INDEX(Réttabanki!Q:Q,MATCH(F1384,Réttabanki!B:B,0)),"")))</f>
        <v/>
      </c>
      <c r="U1384" s="30" t="str">
        <f>IF(F1384="","",IFERROR(INDEX(Réttabanki!R:R,MATCH(F1384,Réttabanki!A:A,0)),IFERROR(INDEX(Réttabanki!R:R,MATCH(F1384,Réttabanki!B:B,0)),"")))</f>
        <v/>
      </c>
    </row>
    <row r="1385" spans="1:21" ht="15" customHeight="1">
      <c r="A1385" s="40"/>
      <c r="T1385" s="31"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0"/>
      <c r="T1386" s="29" t="str">
        <f>IF(F1386="","",IFERROR(INDEX(Réttabanki!Q:Q,MATCH(F1386,Réttabanki!A:A,0)),IFERROR(INDEX(Réttabanki!Q:Q,MATCH(F1386,Réttabanki!B:B,0)),"")))</f>
        <v/>
      </c>
      <c r="U1386" s="30" t="str">
        <f>IF(F1386="","",IFERROR(INDEX(Réttabanki!R:R,MATCH(F1386,Réttabanki!A:A,0)),IFERROR(INDEX(Réttabanki!R:R,MATCH(F1386,Réttabanki!B:B,0)),"")))</f>
        <v/>
      </c>
    </row>
    <row r="1387" spans="1:21" ht="15" customHeight="1">
      <c r="A1387" s="40"/>
      <c r="T1387" s="31"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0"/>
      <c r="T1388" s="29" t="str">
        <f>IF(F1388="","",IFERROR(INDEX(Réttabanki!Q:Q,MATCH(F1388,Réttabanki!A:A,0)),IFERROR(INDEX(Réttabanki!Q:Q,MATCH(F1388,Réttabanki!B:B,0)),"")))</f>
        <v/>
      </c>
      <c r="U1388" s="30" t="str">
        <f>IF(F1388="","",IFERROR(INDEX(Réttabanki!R:R,MATCH(F1388,Réttabanki!A:A,0)),IFERROR(INDEX(Réttabanki!R:R,MATCH(F1388,Réttabanki!B:B,0)),"")))</f>
        <v/>
      </c>
    </row>
    <row r="1389" spans="1:21" ht="15" customHeight="1">
      <c r="A1389" s="40"/>
      <c r="T1389" s="31"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0"/>
      <c r="T1390" s="29" t="str">
        <f>IF(F1390="","",IFERROR(INDEX(Réttabanki!Q:Q,MATCH(F1390,Réttabanki!A:A,0)),IFERROR(INDEX(Réttabanki!Q:Q,MATCH(F1390,Réttabanki!B:B,0)),"")))</f>
        <v/>
      </c>
      <c r="U1390" s="30" t="str">
        <f>IF(F1390="","",IFERROR(INDEX(Réttabanki!R:R,MATCH(F1390,Réttabanki!A:A,0)),IFERROR(INDEX(Réttabanki!R:R,MATCH(F1390,Réttabanki!B:B,0)),"")))</f>
        <v/>
      </c>
    </row>
    <row r="1391" spans="1:21" ht="15" customHeight="1">
      <c r="A1391" s="40"/>
      <c r="T1391" s="31"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0"/>
      <c r="T1392" s="29" t="str">
        <f>IF(F1392="","",IFERROR(INDEX(Réttabanki!Q:Q,MATCH(F1392,Réttabanki!A:A,0)),IFERROR(INDEX(Réttabanki!Q:Q,MATCH(F1392,Réttabanki!B:B,0)),"")))</f>
        <v/>
      </c>
      <c r="U1392" s="30" t="str">
        <f>IF(F1392="","",IFERROR(INDEX(Réttabanki!R:R,MATCH(F1392,Réttabanki!A:A,0)),IFERROR(INDEX(Réttabanki!R:R,MATCH(F1392,Réttabanki!B:B,0)),"")))</f>
        <v/>
      </c>
    </row>
    <row r="1393" spans="1:21" ht="15" customHeight="1">
      <c r="A1393" s="40"/>
      <c r="T1393" s="31"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0"/>
      <c r="T1394" s="29" t="str">
        <f>IF(F1394="","",IFERROR(INDEX(Réttabanki!Q:Q,MATCH(F1394,Réttabanki!A:A,0)),IFERROR(INDEX(Réttabanki!Q:Q,MATCH(F1394,Réttabanki!B:B,0)),"")))</f>
        <v/>
      </c>
      <c r="U1394" s="30" t="str">
        <f>IF(F1394="","",IFERROR(INDEX(Réttabanki!R:R,MATCH(F1394,Réttabanki!A:A,0)),IFERROR(INDEX(Réttabanki!R:R,MATCH(F1394,Réttabanki!B:B,0)),"")))</f>
        <v/>
      </c>
    </row>
    <row r="1395" spans="1:21" ht="15" customHeight="1">
      <c r="A1395" s="40"/>
      <c r="T1395" s="31"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0"/>
      <c r="T1396" s="29" t="str">
        <f>IF(F1396="","",IFERROR(INDEX(Réttabanki!Q:Q,MATCH(F1396,Réttabanki!A:A,0)),IFERROR(INDEX(Réttabanki!Q:Q,MATCH(F1396,Réttabanki!B:B,0)),"")))</f>
        <v/>
      </c>
      <c r="U1396" s="30" t="str">
        <f>IF(F1396="","",IFERROR(INDEX(Réttabanki!R:R,MATCH(F1396,Réttabanki!A:A,0)),IFERROR(INDEX(Réttabanki!R:R,MATCH(F1396,Réttabanki!B:B,0)),"")))</f>
        <v/>
      </c>
    </row>
    <row r="1397" spans="1:21" ht="15" customHeight="1">
      <c r="A1397" s="40"/>
      <c r="T1397" s="31"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0"/>
      <c r="T1398" s="29" t="str">
        <f>IF(F1398="","",IFERROR(INDEX(Réttabanki!Q:Q,MATCH(F1398,Réttabanki!A:A,0)),IFERROR(INDEX(Réttabanki!Q:Q,MATCH(F1398,Réttabanki!B:B,0)),"")))</f>
        <v/>
      </c>
      <c r="U1398" s="30" t="str">
        <f>IF(F1398="","",IFERROR(INDEX(Réttabanki!R:R,MATCH(F1398,Réttabanki!A:A,0)),IFERROR(INDEX(Réttabanki!R:R,MATCH(F1398,Réttabanki!B:B,0)),"")))</f>
        <v/>
      </c>
    </row>
    <row r="1399" spans="1:21" ht="15" customHeight="1">
      <c r="A1399" s="40"/>
      <c r="T1399" s="31"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0"/>
      <c r="T1400" s="29" t="str">
        <f>IF(F1400="","",IFERROR(INDEX(Réttabanki!Q:Q,MATCH(F1400,Réttabanki!A:A,0)),IFERROR(INDEX(Réttabanki!Q:Q,MATCH(F1400,Réttabanki!B:B,0)),"")))</f>
        <v/>
      </c>
      <c r="U1400" s="30" t="str">
        <f>IF(F1400="","",IFERROR(INDEX(Réttabanki!R:R,MATCH(F1400,Réttabanki!A:A,0)),IFERROR(INDEX(Réttabanki!R:R,MATCH(F1400,Réttabanki!B:B,0)),"")))</f>
        <v/>
      </c>
    </row>
    <row r="1401" spans="1:21" ht="15" customHeight="1">
      <c r="A1401" s="40"/>
      <c r="T1401" s="31"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0"/>
      <c r="T1402" s="29" t="str">
        <f>IF(F1402="","",IFERROR(INDEX(Réttabanki!Q:Q,MATCH(F1402,Réttabanki!A:A,0)),IFERROR(INDEX(Réttabanki!Q:Q,MATCH(F1402,Réttabanki!B:B,0)),"")))</f>
        <v/>
      </c>
      <c r="U1402" s="30" t="str">
        <f>IF(F1402="","",IFERROR(INDEX(Réttabanki!R:R,MATCH(F1402,Réttabanki!A:A,0)),IFERROR(INDEX(Réttabanki!R:R,MATCH(F1402,Réttabanki!B:B,0)),"")))</f>
        <v/>
      </c>
    </row>
    <row r="1403" spans="1:21" ht="15" customHeight="1">
      <c r="A1403" s="40"/>
      <c r="T1403" s="31"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0"/>
      <c r="T1404" s="29" t="str">
        <f>IF(F1404="","",IFERROR(INDEX(Réttabanki!Q:Q,MATCH(F1404,Réttabanki!A:A,0)),IFERROR(INDEX(Réttabanki!Q:Q,MATCH(F1404,Réttabanki!B:B,0)),"")))</f>
        <v/>
      </c>
      <c r="U1404" s="30" t="str">
        <f>IF(F1404="","",IFERROR(INDEX(Réttabanki!R:R,MATCH(F1404,Réttabanki!A:A,0)),IFERROR(INDEX(Réttabanki!R:R,MATCH(F1404,Réttabanki!B:B,0)),"")))</f>
        <v/>
      </c>
    </row>
    <row r="1405" spans="1:21" ht="15" customHeight="1">
      <c r="A1405" s="40"/>
      <c r="T1405" s="31"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0"/>
      <c r="T1406" s="29" t="str">
        <f>IF(F1406="","",IFERROR(INDEX(Réttabanki!Q:Q,MATCH(F1406,Réttabanki!A:A,0)),IFERROR(INDEX(Réttabanki!Q:Q,MATCH(F1406,Réttabanki!B:B,0)),"")))</f>
        <v/>
      </c>
      <c r="U1406" s="30" t="str">
        <f>IF(F1406="","",IFERROR(INDEX(Réttabanki!R:R,MATCH(F1406,Réttabanki!A:A,0)),IFERROR(INDEX(Réttabanki!R:R,MATCH(F1406,Réttabanki!B:B,0)),"")))</f>
        <v/>
      </c>
    </row>
    <row r="1407" spans="1:21" ht="15" customHeight="1">
      <c r="A1407" s="40"/>
      <c r="T1407" s="31"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0"/>
      <c r="T1408" s="29" t="str">
        <f>IF(F1408="","",IFERROR(INDEX(Réttabanki!Q:Q,MATCH(F1408,Réttabanki!A:A,0)),IFERROR(INDEX(Réttabanki!Q:Q,MATCH(F1408,Réttabanki!B:B,0)),"")))</f>
        <v/>
      </c>
      <c r="U1408" s="30" t="str">
        <f>IF(F1408="","",IFERROR(INDEX(Réttabanki!R:R,MATCH(F1408,Réttabanki!A:A,0)),IFERROR(INDEX(Réttabanki!R:R,MATCH(F1408,Réttabanki!B:B,0)),"")))</f>
        <v/>
      </c>
    </row>
    <row r="1409" spans="1:21" ht="15" customHeight="1">
      <c r="A1409" s="40"/>
      <c r="T1409" s="31"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0"/>
      <c r="T1410" s="29" t="str">
        <f>IF(F1410="","",IFERROR(INDEX(Réttabanki!Q:Q,MATCH(F1410,Réttabanki!A:A,0)),IFERROR(INDEX(Réttabanki!Q:Q,MATCH(F1410,Réttabanki!B:B,0)),"")))</f>
        <v/>
      </c>
      <c r="U1410" s="30" t="str">
        <f>IF(F1410="","",IFERROR(INDEX(Réttabanki!R:R,MATCH(F1410,Réttabanki!A:A,0)),IFERROR(INDEX(Réttabanki!R:R,MATCH(F1410,Réttabanki!B:B,0)),"")))</f>
        <v/>
      </c>
    </row>
    <row r="1411" spans="1:21" ht="15" customHeight="1">
      <c r="A1411" s="40"/>
      <c r="T1411" s="31"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0"/>
      <c r="T1412" s="29" t="str">
        <f>IF(F1412="","",IFERROR(INDEX(Réttabanki!Q:Q,MATCH(F1412,Réttabanki!A:A,0)),IFERROR(INDEX(Réttabanki!Q:Q,MATCH(F1412,Réttabanki!B:B,0)),"")))</f>
        <v/>
      </c>
      <c r="U1412" s="30" t="str">
        <f>IF(F1412="","",IFERROR(INDEX(Réttabanki!R:R,MATCH(F1412,Réttabanki!A:A,0)),IFERROR(INDEX(Réttabanki!R:R,MATCH(F1412,Réttabanki!B:B,0)),"")))</f>
        <v/>
      </c>
    </row>
    <row r="1413" spans="1:21" ht="15" customHeight="1">
      <c r="A1413" s="40"/>
      <c r="T1413" s="31"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0"/>
      <c r="T1414" s="29" t="str">
        <f>IF(F1414="","",IFERROR(INDEX(Réttabanki!Q:Q,MATCH(F1414,Réttabanki!A:A,0)),IFERROR(INDEX(Réttabanki!Q:Q,MATCH(F1414,Réttabanki!B:B,0)),"")))</f>
        <v/>
      </c>
      <c r="U1414" s="30" t="str">
        <f>IF(F1414="","",IFERROR(INDEX(Réttabanki!R:R,MATCH(F1414,Réttabanki!A:A,0)),IFERROR(INDEX(Réttabanki!R:R,MATCH(F1414,Réttabanki!B:B,0)),"")))</f>
        <v/>
      </c>
    </row>
    <row r="1415" spans="1:21" ht="15" customHeight="1">
      <c r="A1415" s="40"/>
      <c r="T1415" s="31"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0"/>
      <c r="T1416" s="29" t="str">
        <f>IF(F1416="","",IFERROR(INDEX(Réttabanki!Q:Q,MATCH(F1416,Réttabanki!A:A,0)),IFERROR(INDEX(Réttabanki!Q:Q,MATCH(F1416,Réttabanki!B:B,0)),"")))</f>
        <v/>
      </c>
      <c r="U1416" s="30" t="str">
        <f>IF(F1416="","",IFERROR(INDEX(Réttabanki!R:R,MATCH(F1416,Réttabanki!A:A,0)),IFERROR(INDEX(Réttabanki!R:R,MATCH(F1416,Réttabanki!B:B,0)),"")))</f>
        <v/>
      </c>
    </row>
    <row r="1417" spans="1:21" ht="15" customHeight="1">
      <c r="A1417" s="40"/>
      <c r="T1417" s="31"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0"/>
      <c r="T1418" s="29" t="str">
        <f>IF(F1418="","",IFERROR(INDEX(Réttabanki!Q:Q,MATCH(F1418,Réttabanki!A:A,0)),IFERROR(INDEX(Réttabanki!Q:Q,MATCH(F1418,Réttabanki!B:B,0)),"")))</f>
        <v/>
      </c>
      <c r="U1418" s="30" t="str">
        <f>IF(F1418="","",IFERROR(INDEX(Réttabanki!R:R,MATCH(F1418,Réttabanki!A:A,0)),IFERROR(INDEX(Réttabanki!R:R,MATCH(F1418,Réttabanki!B:B,0)),"")))</f>
        <v/>
      </c>
    </row>
    <row r="1419" spans="1:21" ht="15" customHeight="1">
      <c r="A1419" s="40"/>
      <c r="T1419" s="31"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0"/>
      <c r="T1420" s="29" t="str">
        <f>IF(F1420="","",IFERROR(INDEX(Réttabanki!Q:Q,MATCH(F1420,Réttabanki!A:A,0)),IFERROR(INDEX(Réttabanki!Q:Q,MATCH(F1420,Réttabanki!B:B,0)),"")))</f>
        <v/>
      </c>
      <c r="U1420" s="30" t="str">
        <f>IF(F1420="","",IFERROR(INDEX(Réttabanki!R:R,MATCH(F1420,Réttabanki!A:A,0)),IFERROR(INDEX(Réttabanki!R:R,MATCH(F1420,Réttabanki!B:B,0)),"")))</f>
        <v/>
      </c>
    </row>
    <row r="1421" spans="1:21" ht="15" customHeight="1">
      <c r="A1421" s="40"/>
      <c r="T1421" s="31"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0"/>
      <c r="T1422" s="29" t="str">
        <f>IF(F1422="","",IFERROR(INDEX(Réttabanki!Q:Q,MATCH(F1422,Réttabanki!A:A,0)),IFERROR(INDEX(Réttabanki!Q:Q,MATCH(F1422,Réttabanki!B:B,0)),"")))</f>
        <v/>
      </c>
      <c r="U1422" s="30" t="str">
        <f>IF(F1422="","",IFERROR(INDEX(Réttabanki!R:R,MATCH(F1422,Réttabanki!A:A,0)),IFERROR(INDEX(Réttabanki!R:R,MATCH(F1422,Réttabanki!B:B,0)),"")))</f>
        <v/>
      </c>
    </row>
    <row r="1423" spans="1:21" ht="15" customHeight="1">
      <c r="A1423" s="40"/>
      <c r="T1423" s="31"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0"/>
      <c r="T1424" s="29" t="str">
        <f>IF(F1424="","",IFERROR(INDEX(Réttabanki!Q:Q,MATCH(F1424,Réttabanki!A:A,0)),IFERROR(INDEX(Réttabanki!Q:Q,MATCH(F1424,Réttabanki!B:B,0)),"")))</f>
        <v/>
      </c>
      <c r="U1424" s="30" t="str">
        <f>IF(F1424="","",IFERROR(INDEX(Réttabanki!R:R,MATCH(F1424,Réttabanki!A:A,0)),IFERROR(INDEX(Réttabanki!R:R,MATCH(F1424,Réttabanki!B:B,0)),"")))</f>
        <v/>
      </c>
    </row>
    <row r="1425" spans="1:21" ht="15" customHeight="1">
      <c r="A1425" s="40"/>
      <c r="T1425" s="31"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0"/>
      <c r="T1426" s="29" t="str">
        <f>IF(F1426="","",IFERROR(INDEX(Réttabanki!Q:Q,MATCH(F1426,Réttabanki!A:A,0)),IFERROR(INDEX(Réttabanki!Q:Q,MATCH(F1426,Réttabanki!B:B,0)),"")))</f>
        <v/>
      </c>
      <c r="U1426" s="30" t="str">
        <f>IF(F1426="","",IFERROR(INDEX(Réttabanki!R:R,MATCH(F1426,Réttabanki!A:A,0)),IFERROR(INDEX(Réttabanki!R:R,MATCH(F1426,Réttabanki!B:B,0)),"")))</f>
        <v/>
      </c>
    </row>
    <row r="1427" spans="1:21" ht="15" customHeight="1">
      <c r="A1427" s="40"/>
      <c r="T1427" s="31"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0"/>
      <c r="T1428" s="29" t="str">
        <f>IF(F1428="","",IFERROR(INDEX(Réttabanki!Q:Q,MATCH(F1428,Réttabanki!A:A,0)),IFERROR(INDEX(Réttabanki!Q:Q,MATCH(F1428,Réttabanki!B:B,0)),"")))</f>
        <v/>
      </c>
      <c r="U1428" s="30" t="str">
        <f>IF(F1428="","",IFERROR(INDEX(Réttabanki!R:R,MATCH(F1428,Réttabanki!A:A,0)),IFERROR(INDEX(Réttabanki!R:R,MATCH(F1428,Réttabanki!B:B,0)),"")))</f>
        <v/>
      </c>
    </row>
    <row r="1429" spans="1:21" ht="15" customHeight="1">
      <c r="A1429" s="40"/>
      <c r="T1429" s="31"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0"/>
      <c r="T1430" s="29" t="str">
        <f>IF(F1430="","",IFERROR(INDEX(Réttabanki!Q:Q,MATCH(F1430,Réttabanki!A:A,0)),IFERROR(INDEX(Réttabanki!Q:Q,MATCH(F1430,Réttabanki!B:B,0)),"")))</f>
        <v/>
      </c>
      <c r="U1430" s="30" t="str">
        <f>IF(F1430="","",IFERROR(INDEX(Réttabanki!R:R,MATCH(F1430,Réttabanki!A:A,0)),IFERROR(INDEX(Réttabanki!R:R,MATCH(F1430,Réttabanki!B:B,0)),"")))</f>
        <v/>
      </c>
    </row>
    <row r="1431" spans="1:21" ht="15" customHeight="1">
      <c r="A1431" s="40"/>
      <c r="T1431" s="31"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0"/>
      <c r="T1432" s="29" t="str">
        <f>IF(F1432="","",IFERROR(INDEX(Réttabanki!Q:Q,MATCH(F1432,Réttabanki!A:A,0)),IFERROR(INDEX(Réttabanki!Q:Q,MATCH(F1432,Réttabanki!B:B,0)),"")))</f>
        <v/>
      </c>
      <c r="U1432" s="30" t="str">
        <f>IF(F1432="","",IFERROR(INDEX(Réttabanki!R:R,MATCH(F1432,Réttabanki!A:A,0)),IFERROR(INDEX(Réttabanki!R:R,MATCH(F1432,Réttabanki!B:B,0)),"")))</f>
        <v/>
      </c>
    </row>
    <row r="1433" spans="1:21" ht="15" customHeight="1">
      <c r="A1433" s="40"/>
      <c r="T1433" s="31"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0"/>
      <c r="T1434" s="29" t="str">
        <f>IF(F1434="","",IFERROR(INDEX(Réttabanki!Q:Q,MATCH(F1434,Réttabanki!A:A,0)),IFERROR(INDEX(Réttabanki!Q:Q,MATCH(F1434,Réttabanki!B:B,0)),"")))</f>
        <v/>
      </c>
      <c r="U1434" s="30" t="str">
        <f>IF(F1434="","",IFERROR(INDEX(Réttabanki!R:R,MATCH(F1434,Réttabanki!A:A,0)),IFERROR(INDEX(Réttabanki!R:R,MATCH(F1434,Réttabanki!B:B,0)),"")))</f>
        <v/>
      </c>
    </row>
    <row r="1435" spans="1:21" ht="15" customHeight="1">
      <c r="A1435" s="40"/>
      <c r="T1435" s="31"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0"/>
      <c r="T1436" s="29" t="str">
        <f>IF(F1436="","",IFERROR(INDEX(Réttabanki!Q:Q,MATCH(F1436,Réttabanki!A:A,0)),IFERROR(INDEX(Réttabanki!Q:Q,MATCH(F1436,Réttabanki!B:B,0)),"")))</f>
        <v/>
      </c>
      <c r="U1436" s="30" t="str">
        <f>IF(F1436="","",IFERROR(INDEX(Réttabanki!R:R,MATCH(F1436,Réttabanki!A:A,0)),IFERROR(INDEX(Réttabanki!R:R,MATCH(F1436,Réttabanki!B:B,0)),"")))</f>
        <v/>
      </c>
    </row>
    <row r="1437" spans="1:21" ht="15" customHeight="1">
      <c r="A1437" s="40"/>
      <c r="T1437" s="31"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0"/>
      <c r="T1438" s="29" t="str">
        <f>IF(F1438="","",IFERROR(INDEX(Réttabanki!Q:Q,MATCH(F1438,Réttabanki!A:A,0)),IFERROR(INDEX(Réttabanki!Q:Q,MATCH(F1438,Réttabanki!B:B,0)),"")))</f>
        <v/>
      </c>
      <c r="U1438" s="30" t="str">
        <f>IF(F1438="","",IFERROR(INDEX(Réttabanki!R:R,MATCH(F1438,Réttabanki!A:A,0)),IFERROR(INDEX(Réttabanki!R:R,MATCH(F1438,Réttabanki!B:B,0)),"")))</f>
        <v/>
      </c>
    </row>
    <row r="1439" spans="1:21" ht="15" customHeight="1">
      <c r="A1439" s="40"/>
      <c r="T1439" s="31"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0"/>
      <c r="T1440" s="29" t="str">
        <f>IF(F1440="","",IFERROR(INDEX(Réttabanki!Q:Q,MATCH(F1440,Réttabanki!A:A,0)),IFERROR(INDEX(Réttabanki!Q:Q,MATCH(F1440,Réttabanki!B:B,0)),"")))</f>
        <v/>
      </c>
      <c r="U1440" s="30" t="str">
        <f>IF(F1440="","",IFERROR(INDEX(Réttabanki!R:R,MATCH(F1440,Réttabanki!A:A,0)),IFERROR(INDEX(Réttabanki!R:R,MATCH(F1440,Réttabanki!B:B,0)),"")))</f>
        <v/>
      </c>
    </row>
    <row r="1441" spans="1:21" ht="15" customHeight="1">
      <c r="A1441" s="40"/>
      <c r="T1441" s="31"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0"/>
      <c r="T1442" s="29" t="str">
        <f>IF(F1442="","",IFERROR(INDEX(Réttabanki!Q:Q,MATCH(F1442,Réttabanki!A:A,0)),IFERROR(INDEX(Réttabanki!Q:Q,MATCH(F1442,Réttabanki!B:B,0)),"")))</f>
        <v/>
      </c>
      <c r="U1442" s="30" t="str">
        <f>IF(F1442="","",IFERROR(INDEX(Réttabanki!R:R,MATCH(F1442,Réttabanki!A:A,0)),IFERROR(INDEX(Réttabanki!R:R,MATCH(F1442,Réttabanki!B:B,0)),"")))</f>
        <v/>
      </c>
    </row>
    <row r="1443" spans="1:21" ht="15" customHeight="1">
      <c r="A1443" s="40"/>
      <c r="T1443" s="31"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0"/>
      <c r="T1444" s="29" t="str">
        <f>IF(F1444="","",IFERROR(INDEX(Réttabanki!Q:Q,MATCH(F1444,Réttabanki!A:A,0)),IFERROR(INDEX(Réttabanki!Q:Q,MATCH(F1444,Réttabanki!B:B,0)),"")))</f>
        <v/>
      </c>
      <c r="U1444" s="30" t="str">
        <f>IF(F1444="","",IFERROR(INDEX(Réttabanki!R:R,MATCH(F1444,Réttabanki!A:A,0)),IFERROR(INDEX(Réttabanki!R:R,MATCH(F1444,Réttabanki!B:B,0)),"")))</f>
        <v/>
      </c>
    </row>
    <row r="1445" spans="1:21" ht="15" customHeight="1">
      <c r="A1445" s="40"/>
      <c r="T1445" s="31"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0"/>
      <c r="T1446" s="29" t="str">
        <f>IF(F1446="","",IFERROR(INDEX(Réttabanki!Q:Q,MATCH(F1446,Réttabanki!A:A,0)),IFERROR(INDEX(Réttabanki!Q:Q,MATCH(F1446,Réttabanki!B:B,0)),"")))</f>
        <v/>
      </c>
      <c r="U1446" s="30" t="str">
        <f>IF(F1446="","",IFERROR(INDEX(Réttabanki!R:R,MATCH(F1446,Réttabanki!A:A,0)),IFERROR(INDEX(Réttabanki!R:R,MATCH(F1446,Réttabanki!B:B,0)),"")))</f>
        <v/>
      </c>
    </row>
    <row r="1447" spans="1:21" ht="15" customHeight="1">
      <c r="A1447" s="40"/>
      <c r="T1447" s="31"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0"/>
      <c r="T1448" s="29" t="str">
        <f>IF(F1448="","",IFERROR(INDEX(Réttabanki!Q:Q,MATCH(F1448,Réttabanki!A:A,0)),IFERROR(INDEX(Réttabanki!Q:Q,MATCH(F1448,Réttabanki!B:B,0)),"")))</f>
        <v/>
      </c>
      <c r="U1448" s="30" t="str">
        <f>IF(F1448="","",IFERROR(INDEX(Réttabanki!R:R,MATCH(F1448,Réttabanki!A:A,0)),IFERROR(INDEX(Réttabanki!R:R,MATCH(F1448,Réttabanki!B:B,0)),"")))</f>
        <v/>
      </c>
    </row>
    <row r="1449" spans="1:21" ht="15" customHeight="1">
      <c r="A1449" s="40"/>
      <c r="T1449" s="31"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0"/>
      <c r="T1450" s="29" t="str">
        <f>IF(F1450="","",IFERROR(INDEX(Réttabanki!Q:Q,MATCH(F1450,Réttabanki!A:A,0)),IFERROR(INDEX(Réttabanki!Q:Q,MATCH(F1450,Réttabanki!B:B,0)),"")))</f>
        <v/>
      </c>
      <c r="U1450" s="30" t="str">
        <f>IF(F1450="","",IFERROR(INDEX(Réttabanki!R:R,MATCH(F1450,Réttabanki!A:A,0)),IFERROR(INDEX(Réttabanki!R:R,MATCH(F1450,Réttabanki!B:B,0)),"")))</f>
        <v/>
      </c>
    </row>
    <row r="1451" spans="1:21" ht="15" customHeight="1">
      <c r="A1451" s="40"/>
      <c r="T1451" s="31"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0"/>
      <c r="T1452" s="29" t="str">
        <f>IF(F1452="","",IFERROR(INDEX(Réttabanki!Q:Q,MATCH(F1452,Réttabanki!A:A,0)),IFERROR(INDEX(Réttabanki!Q:Q,MATCH(F1452,Réttabanki!B:B,0)),"")))</f>
        <v/>
      </c>
      <c r="U1452" s="30" t="str">
        <f>IF(F1452="","",IFERROR(INDEX(Réttabanki!R:R,MATCH(F1452,Réttabanki!A:A,0)),IFERROR(INDEX(Réttabanki!R:R,MATCH(F1452,Réttabanki!B:B,0)),"")))</f>
        <v/>
      </c>
    </row>
    <row r="1453" spans="1:21" ht="15" customHeight="1">
      <c r="A1453" s="40"/>
      <c r="T1453" s="31"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0"/>
      <c r="T1454" s="29" t="str">
        <f>IF(F1454="","",IFERROR(INDEX(Réttabanki!Q:Q,MATCH(F1454,Réttabanki!A:A,0)),IFERROR(INDEX(Réttabanki!Q:Q,MATCH(F1454,Réttabanki!B:B,0)),"")))</f>
        <v/>
      </c>
      <c r="U1454" s="30" t="str">
        <f>IF(F1454="","",IFERROR(INDEX(Réttabanki!R:R,MATCH(F1454,Réttabanki!A:A,0)),IFERROR(INDEX(Réttabanki!R:R,MATCH(F1454,Réttabanki!B:B,0)),"")))</f>
        <v/>
      </c>
    </row>
    <row r="1455" spans="1:21" ht="15" customHeight="1">
      <c r="A1455" s="40"/>
      <c r="T1455" s="31"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0"/>
      <c r="T1456" s="29" t="str">
        <f>IF(F1456="","",IFERROR(INDEX(Réttabanki!Q:Q,MATCH(F1456,Réttabanki!A:A,0)),IFERROR(INDEX(Réttabanki!Q:Q,MATCH(F1456,Réttabanki!B:B,0)),"")))</f>
        <v/>
      </c>
      <c r="U1456" s="30" t="str">
        <f>IF(F1456="","",IFERROR(INDEX(Réttabanki!R:R,MATCH(F1456,Réttabanki!A:A,0)),IFERROR(INDEX(Réttabanki!R:R,MATCH(F1456,Réttabanki!B:B,0)),"")))</f>
        <v/>
      </c>
    </row>
    <row r="1457" spans="1:21" ht="15" customHeight="1">
      <c r="A1457" s="40"/>
      <c r="T1457" s="31"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0"/>
      <c r="T1458" s="29" t="str">
        <f>IF(F1458="","",IFERROR(INDEX(Réttabanki!Q:Q,MATCH(F1458,Réttabanki!A:A,0)),IFERROR(INDEX(Réttabanki!Q:Q,MATCH(F1458,Réttabanki!B:B,0)),"")))</f>
        <v/>
      </c>
      <c r="U1458" s="30" t="str">
        <f>IF(F1458="","",IFERROR(INDEX(Réttabanki!R:R,MATCH(F1458,Réttabanki!A:A,0)),IFERROR(INDEX(Réttabanki!R:R,MATCH(F1458,Réttabanki!B:B,0)),"")))</f>
        <v/>
      </c>
    </row>
    <row r="1459" spans="1:21" ht="15" customHeight="1">
      <c r="A1459" s="40"/>
      <c r="T1459" s="31"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0"/>
      <c r="T1460" s="29" t="str">
        <f>IF(F1460="","",IFERROR(INDEX(Réttabanki!Q:Q,MATCH(F1460,Réttabanki!A:A,0)),IFERROR(INDEX(Réttabanki!Q:Q,MATCH(F1460,Réttabanki!B:B,0)),"")))</f>
        <v/>
      </c>
      <c r="U1460" s="30" t="str">
        <f>IF(F1460="","",IFERROR(INDEX(Réttabanki!R:R,MATCH(F1460,Réttabanki!A:A,0)),IFERROR(INDEX(Réttabanki!R:R,MATCH(F1460,Réttabanki!B:B,0)),"")))</f>
        <v/>
      </c>
    </row>
    <row r="1461" spans="1:21" ht="15" customHeight="1">
      <c r="A1461" s="40"/>
      <c r="T1461" s="31"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0"/>
      <c r="T1462" s="29" t="str">
        <f>IF(F1462="","",IFERROR(INDEX(Réttabanki!Q:Q,MATCH(F1462,Réttabanki!A:A,0)),IFERROR(INDEX(Réttabanki!Q:Q,MATCH(F1462,Réttabanki!B:B,0)),"")))</f>
        <v/>
      </c>
      <c r="U1462" s="30" t="str">
        <f>IF(F1462="","",IFERROR(INDEX(Réttabanki!R:R,MATCH(F1462,Réttabanki!A:A,0)),IFERROR(INDEX(Réttabanki!R:R,MATCH(F1462,Réttabanki!B:B,0)),"")))</f>
        <v/>
      </c>
    </row>
    <row r="1463" spans="1:21" ht="15" customHeight="1">
      <c r="A1463" s="40"/>
      <c r="T1463" s="31"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0"/>
      <c r="T1464" s="29" t="str">
        <f>IF(F1464="","",IFERROR(INDEX(Réttabanki!Q:Q,MATCH(F1464,Réttabanki!A:A,0)),IFERROR(INDEX(Réttabanki!Q:Q,MATCH(F1464,Réttabanki!B:B,0)),"")))</f>
        <v/>
      </c>
      <c r="U1464" s="30" t="str">
        <f>IF(F1464="","",IFERROR(INDEX(Réttabanki!R:R,MATCH(F1464,Réttabanki!A:A,0)),IFERROR(INDEX(Réttabanki!R:R,MATCH(F1464,Réttabanki!B:B,0)),"")))</f>
        <v/>
      </c>
    </row>
    <row r="1465" spans="1:21" ht="15" customHeight="1">
      <c r="A1465" s="40"/>
      <c r="T1465" s="31"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0"/>
      <c r="T1466" s="29" t="str">
        <f>IF(F1466="","",IFERROR(INDEX(Réttabanki!Q:Q,MATCH(F1466,Réttabanki!A:A,0)),IFERROR(INDEX(Réttabanki!Q:Q,MATCH(F1466,Réttabanki!B:B,0)),"")))</f>
        <v/>
      </c>
      <c r="U1466" s="30" t="str">
        <f>IF(F1466="","",IFERROR(INDEX(Réttabanki!R:R,MATCH(F1466,Réttabanki!A:A,0)),IFERROR(INDEX(Réttabanki!R:R,MATCH(F1466,Réttabanki!B:B,0)),"")))</f>
        <v/>
      </c>
    </row>
    <row r="1467" spans="1:21" ht="15" customHeight="1">
      <c r="A1467" s="40"/>
      <c r="T1467" s="31"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0"/>
      <c r="T1468" s="29" t="str">
        <f>IF(F1468="","",IFERROR(INDEX(Réttabanki!Q:Q,MATCH(F1468,Réttabanki!A:A,0)),IFERROR(INDEX(Réttabanki!Q:Q,MATCH(F1468,Réttabanki!B:B,0)),"")))</f>
        <v/>
      </c>
      <c r="U1468" s="30" t="str">
        <f>IF(F1468="","",IFERROR(INDEX(Réttabanki!R:R,MATCH(F1468,Réttabanki!A:A,0)),IFERROR(INDEX(Réttabanki!R:R,MATCH(F1468,Réttabanki!B:B,0)),"")))</f>
        <v/>
      </c>
    </row>
    <row r="1469" spans="1:21" ht="15" customHeight="1">
      <c r="A1469" s="40"/>
      <c r="T1469" s="31"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0"/>
      <c r="T1470" s="29" t="str">
        <f>IF(F1470="","",IFERROR(INDEX(Réttabanki!Q:Q,MATCH(F1470,Réttabanki!A:A,0)),IFERROR(INDEX(Réttabanki!Q:Q,MATCH(F1470,Réttabanki!B:B,0)),"")))</f>
        <v/>
      </c>
      <c r="U1470" s="30" t="str">
        <f>IF(F1470="","",IFERROR(INDEX(Réttabanki!R:R,MATCH(F1470,Réttabanki!A:A,0)),IFERROR(INDEX(Réttabanki!R:R,MATCH(F1470,Réttabanki!B:B,0)),"")))</f>
        <v/>
      </c>
    </row>
    <row r="1471" spans="1:21" ht="15" customHeight="1">
      <c r="A1471" s="40"/>
      <c r="T1471" s="31"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0"/>
      <c r="T1472" s="29" t="str">
        <f>IF(F1472="","",IFERROR(INDEX(Réttabanki!Q:Q,MATCH(F1472,Réttabanki!A:A,0)),IFERROR(INDEX(Réttabanki!Q:Q,MATCH(F1472,Réttabanki!B:B,0)),"")))</f>
        <v/>
      </c>
      <c r="U1472" s="30" t="str">
        <f>IF(F1472="","",IFERROR(INDEX(Réttabanki!R:R,MATCH(F1472,Réttabanki!A:A,0)),IFERROR(INDEX(Réttabanki!R:R,MATCH(F1472,Réttabanki!B:B,0)),"")))</f>
        <v/>
      </c>
    </row>
    <row r="1473" spans="1:21" ht="15" customHeight="1">
      <c r="A1473" s="40"/>
      <c r="T1473" s="31"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0"/>
      <c r="T1474" s="29" t="str">
        <f>IF(F1474="","",IFERROR(INDEX(Réttabanki!Q:Q,MATCH(F1474,Réttabanki!A:A,0)),IFERROR(INDEX(Réttabanki!Q:Q,MATCH(F1474,Réttabanki!B:B,0)),"")))</f>
        <v/>
      </c>
      <c r="U1474" s="30" t="str">
        <f>IF(F1474="","",IFERROR(INDEX(Réttabanki!R:R,MATCH(F1474,Réttabanki!A:A,0)),IFERROR(INDEX(Réttabanki!R:R,MATCH(F1474,Réttabanki!B:B,0)),"")))</f>
        <v/>
      </c>
    </row>
    <row r="1475" spans="1:21" ht="15" customHeight="1">
      <c r="A1475" s="40"/>
      <c r="T1475" s="31"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0"/>
      <c r="T1476" s="29" t="str">
        <f>IF(F1476="","",IFERROR(INDEX(Réttabanki!Q:Q,MATCH(F1476,Réttabanki!A:A,0)),IFERROR(INDEX(Réttabanki!Q:Q,MATCH(F1476,Réttabanki!B:B,0)),"")))</f>
        <v/>
      </c>
      <c r="U1476" s="30" t="str">
        <f>IF(F1476="","",IFERROR(INDEX(Réttabanki!R:R,MATCH(F1476,Réttabanki!A:A,0)),IFERROR(INDEX(Réttabanki!R:R,MATCH(F1476,Réttabanki!B:B,0)),"")))</f>
        <v/>
      </c>
    </row>
    <row r="1477" spans="1:21" ht="15" customHeight="1">
      <c r="A1477" s="40"/>
      <c r="T1477" s="31"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0"/>
      <c r="T1478" s="29" t="str">
        <f>IF(F1478="","",IFERROR(INDEX(Réttabanki!Q:Q,MATCH(F1478,Réttabanki!A:A,0)),IFERROR(INDEX(Réttabanki!Q:Q,MATCH(F1478,Réttabanki!B:B,0)),"")))</f>
        <v/>
      </c>
      <c r="U1478" s="30" t="str">
        <f>IF(F1478="","",IFERROR(INDEX(Réttabanki!R:R,MATCH(F1478,Réttabanki!A:A,0)),IFERROR(INDEX(Réttabanki!R:R,MATCH(F1478,Réttabanki!B:B,0)),"")))</f>
        <v/>
      </c>
    </row>
    <row r="1479" spans="1:21" ht="15" customHeight="1">
      <c r="A1479" s="40"/>
      <c r="T1479" s="31"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0"/>
      <c r="T1480" s="29" t="str">
        <f>IF(F1480="","",IFERROR(INDEX(Réttabanki!Q:Q,MATCH(F1480,Réttabanki!A:A,0)),IFERROR(INDEX(Réttabanki!Q:Q,MATCH(F1480,Réttabanki!B:B,0)),"")))</f>
        <v/>
      </c>
      <c r="U1480" s="30" t="str">
        <f>IF(F1480="","",IFERROR(INDEX(Réttabanki!R:R,MATCH(F1480,Réttabanki!A:A,0)),IFERROR(INDEX(Réttabanki!R:R,MATCH(F1480,Réttabanki!B:B,0)),"")))</f>
        <v/>
      </c>
    </row>
    <row r="1481" spans="1:21" ht="15" customHeight="1">
      <c r="A1481" s="40"/>
      <c r="T1481" s="31"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0"/>
      <c r="T1482" s="29" t="str">
        <f>IF(F1482="","",IFERROR(INDEX(Réttabanki!Q:Q,MATCH(F1482,Réttabanki!A:A,0)),IFERROR(INDEX(Réttabanki!Q:Q,MATCH(F1482,Réttabanki!B:B,0)),"")))</f>
        <v/>
      </c>
      <c r="U1482" s="30" t="str">
        <f>IF(F1482="","",IFERROR(INDEX(Réttabanki!R:R,MATCH(F1482,Réttabanki!A:A,0)),IFERROR(INDEX(Réttabanki!R:R,MATCH(F1482,Réttabanki!B:B,0)),"")))</f>
        <v/>
      </c>
    </row>
    <row r="1483" spans="1:21" ht="15" customHeight="1">
      <c r="A1483" s="40"/>
      <c r="T1483" s="31"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0"/>
      <c r="T1484" s="29" t="str">
        <f>IF(F1484="","",IFERROR(INDEX(Réttabanki!Q:Q,MATCH(F1484,Réttabanki!A:A,0)),IFERROR(INDEX(Réttabanki!Q:Q,MATCH(F1484,Réttabanki!B:B,0)),"")))</f>
        <v/>
      </c>
      <c r="U1484" s="30" t="str">
        <f>IF(F1484="","",IFERROR(INDEX(Réttabanki!R:R,MATCH(F1484,Réttabanki!A:A,0)),IFERROR(INDEX(Réttabanki!R:R,MATCH(F1484,Réttabanki!B:B,0)),"")))</f>
        <v/>
      </c>
    </row>
    <row r="1485" spans="1:21" ht="15" customHeight="1">
      <c r="A1485" s="40"/>
      <c r="T1485" s="31"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0"/>
      <c r="T1486" s="29" t="str">
        <f>IF(F1486="","",IFERROR(INDEX(Réttabanki!Q:Q,MATCH(F1486,Réttabanki!A:A,0)),IFERROR(INDEX(Réttabanki!Q:Q,MATCH(F1486,Réttabanki!B:B,0)),"")))</f>
        <v/>
      </c>
      <c r="U1486" s="30" t="str">
        <f>IF(F1486="","",IFERROR(INDEX(Réttabanki!R:R,MATCH(F1486,Réttabanki!A:A,0)),IFERROR(INDEX(Réttabanki!R:R,MATCH(F1486,Réttabanki!B:B,0)),"")))</f>
        <v/>
      </c>
    </row>
    <row r="1487" spans="1:21" ht="15" customHeight="1">
      <c r="A1487" s="40"/>
      <c r="T1487" s="31"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0"/>
      <c r="T1488" s="29" t="str">
        <f>IF(F1488="","",IFERROR(INDEX(Réttabanki!Q:Q,MATCH(F1488,Réttabanki!A:A,0)),IFERROR(INDEX(Réttabanki!Q:Q,MATCH(F1488,Réttabanki!B:B,0)),"")))</f>
        <v/>
      </c>
      <c r="U1488" s="30" t="str">
        <f>IF(F1488="","",IFERROR(INDEX(Réttabanki!R:R,MATCH(F1488,Réttabanki!A:A,0)),IFERROR(INDEX(Réttabanki!R:R,MATCH(F1488,Réttabanki!B:B,0)),"")))</f>
        <v/>
      </c>
    </row>
    <row r="1489" spans="1:21" ht="15" customHeight="1">
      <c r="A1489" s="40"/>
      <c r="T1489" s="31"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0"/>
      <c r="T1490" s="29" t="str">
        <f>IF(F1490="","",IFERROR(INDEX(Réttabanki!Q:Q,MATCH(F1490,Réttabanki!A:A,0)),IFERROR(INDEX(Réttabanki!Q:Q,MATCH(F1490,Réttabanki!B:B,0)),"")))</f>
        <v/>
      </c>
      <c r="U1490" s="30" t="str">
        <f>IF(F1490="","",IFERROR(INDEX(Réttabanki!R:R,MATCH(F1490,Réttabanki!A:A,0)),IFERROR(INDEX(Réttabanki!R:R,MATCH(F1490,Réttabanki!B:B,0)),"")))</f>
        <v/>
      </c>
    </row>
    <row r="1491" spans="1:21" ht="15" customHeight="1">
      <c r="A1491" s="40"/>
      <c r="T1491" s="31"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0"/>
      <c r="T1492" s="29" t="str">
        <f>IF(F1492="","",IFERROR(INDEX(Réttabanki!Q:Q,MATCH(F1492,Réttabanki!A:A,0)),IFERROR(INDEX(Réttabanki!Q:Q,MATCH(F1492,Réttabanki!B:B,0)),"")))</f>
        <v/>
      </c>
      <c r="U1492" s="30" t="str">
        <f>IF(F1492="","",IFERROR(INDEX(Réttabanki!R:R,MATCH(F1492,Réttabanki!A:A,0)),IFERROR(INDEX(Réttabanki!R:R,MATCH(F1492,Réttabanki!B:B,0)),"")))</f>
        <v/>
      </c>
    </row>
    <row r="1493" spans="1:21" ht="15" customHeight="1">
      <c r="A1493" s="40"/>
      <c r="T1493" s="31"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0"/>
      <c r="T1494" s="29" t="str">
        <f>IF(F1494="","",IFERROR(INDEX(Réttabanki!Q:Q,MATCH(F1494,Réttabanki!A:A,0)),IFERROR(INDEX(Réttabanki!Q:Q,MATCH(F1494,Réttabanki!B:B,0)),"")))</f>
        <v/>
      </c>
      <c r="U1494" s="30" t="str">
        <f>IF(F1494="","",IFERROR(INDEX(Réttabanki!R:R,MATCH(F1494,Réttabanki!A:A,0)),IFERROR(INDEX(Réttabanki!R:R,MATCH(F1494,Réttabanki!B:B,0)),"")))</f>
        <v/>
      </c>
    </row>
    <row r="1495" spans="1:21" ht="15" customHeight="1">
      <c r="A1495" s="40"/>
      <c r="T1495" s="31"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0"/>
      <c r="T1496" s="29" t="str">
        <f>IF(F1496="","",IFERROR(INDEX(Réttabanki!Q:Q,MATCH(F1496,Réttabanki!A:A,0)),IFERROR(INDEX(Réttabanki!Q:Q,MATCH(F1496,Réttabanki!B:B,0)),"")))</f>
        <v/>
      </c>
      <c r="U1496" s="30" t="str">
        <f>IF(F1496="","",IFERROR(INDEX(Réttabanki!R:R,MATCH(F1496,Réttabanki!A:A,0)),IFERROR(INDEX(Réttabanki!R:R,MATCH(F1496,Réttabanki!B:B,0)),"")))</f>
        <v/>
      </c>
    </row>
    <row r="1497" spans="1:21" ht="15" customHeight="1">
      <c r="A1497" s="40"/>
      <c r="T1497" s="31"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0"/>
      <c r="T1498" s="29" t="str">
        <f>IF(F1498="","",IFERROR(INDEX(Réttabanki!Q:Q,MATCH(F1498,Réttabanki!A:A,0)),IFERROR(INDEX(Réttabanki!Q:Q,MATCH(F1498,Réttabanki!B:B,0)),"")))</f>
        <v/>
      </c>
      <c r="U1498" s="30" t="str">
        <f>IF(F1498="","",IFERROR(INDEX(Réttabanki!R:R,MATCH(F1498,Réttabanki!A:A,0)),IFERROR(INDEX(Réttabanki!R:R,MATCH(F1498,Réttabanki!B:B,0)),"")))</f>
        <v/>
      </c>
    </row>
    <row r="1499" spans="1:21" ht="15" customHeight="1">
      <c r="A1499" s="40"/>
      <c r="T1499" s="31"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0"/>
      <c r="T1500" s="29" t="str">
        <f>IF(F1500="","",IFERROR(INDEX(Réttabanki!Q:Q,MATCH(F1500,Réttabanki!A:A,0)),IFERROR(INDEX(Réttabanki!Q:Q,MATCH(F1500,Réttabanki!B:B,0)),"")))</f>
        <v/>
      </c>
      <c r="U1500" s="30" t="str">
        <f>IF(F1500="","",IFERROR(INDEX(Réttabanki!R:R,MATCH(F1500,Réttabanki!A:A,0)),IFERROR(INDEX(Réttabanki!R:R,MATCH(F1500,Réttabanki!B:B,0)),"")))</f>
        <v/>
      </c>
    </row>
    <row r="1501" spans="1:21" ht="15" customHeight="1">
      <c r="A1501" s="40"/>
      <c r="T1501" s="31"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0"/>
      <c r="T1502" s="29" t="str">
        <f>IF(F1502="","",IFERROR(INDEX(Réttabanki!Q:Q,MATCH(F1502,Réttabanki!A:A,0)),IFERROR(INDEX(Réttabanki!Q:Q,MATCH(F1502,Réttabanki!B:B,0)),"")))</f>
        <v/>
      </c>
      <c r="U1502" s="30" t="str">
        <f>IF(F1502="","",IFERROR(INDEX(Réttabanki!R:R,MATCH(F1502,Réttabanki!A:A,0)),IFERROR(INDEX(Réttabanki!R:R,MATCH(F1502,Réttabanki!B:B,0)),"")))</f>
        <v/>
      </c>
    </row>
    <row r="1503" spans="1:21" ht="15" customHeight="1">
      <c r="A1503" s="40"/>
      <c r="T1503" s="31"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0"/>
      <c r="T1504" s="29" t="str">
        <f>IF(F1504="","",IFERROR(INDEX(Réttabanki!Q:Q,MATCH(F1504,Réttabanki!A:A,0)),IFERROR(INDEX(Réttabanki!Q:Q,MATCH(F1504,Réttabanki!B:B,0)),"")))</f>
        <v/>
      </c>
      <c r="U1504" s="30" t="str">
        <f>IF(F1504="","",IFERROR(INDEX(Réttabanki!R:R,MATCH(F1504,Réttabanki!A:A,0)),IFERROR(INDEX(Réttabanki!R:R,MATCH(F1504,Réttabanki!B:B,0)),"")))</f>
        <v/>
      </c>
    </row>
    <row r="1505" spans="1:21" ht="15" customHeight="1">
      <c r="A1505" s="40"/>
      <c r="T1505" s="31"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0"/>
      <c r="T1506" s="29" t="str">
        <f>IF(F1506="","",IFERROR(INDEX(Réttabanki!Q:Q,MATCH(F1506,Réttabanki!A:A,0)),IFERROR(INDEX(Réttabanki!Q:Q,MATCH(F1506,Réttabanki!B:B,0)),"")))</f>
        <v/>
      </c>
      <c r="U1506" s="30" t="str">
        <f>IF(F1506="","",IFERROR(INDEX(Réttabanki!R:R,MATCH(F1506,Réttabanki!A:A,0)),IFERROR(INDEX(Réttabanki!R:R,MATCH(F1506,Réttabanki!B:B,0)),"")))</f>
        <v/>
      </c>
    </row>
    <row r="1507" spans="1:21" ht="15" customHeight="1">
      <c r="A1507" s="40"/>
      <c r="T1507" s="31"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0"/>
      <c r="T1508" s="29" t="str">
        <f>IF(F1508="","",IFERROR(INDEX(Réttabanki!Q:Q,MATCH(F1508,Réttabanki!A:A,0)),IFERROR(INDEX(Réttabanki!Q:Q,MATCH(F1508,Réttabanki!B:B,0)),"")))</f>
        <v/>
      </c>
      <c r="U1508" s="30" t="str">
        <f>IF(F1508="","",IFERROR(INDEX(Réttabanki!R:R,MATCH(F1508,Réttabanki!A:A,0)),IFERROR(INDEX(Réttabanki!R:R,MATCH(F1508,Réttabanki!B:B,0)),"")))</f>
        <v/>
      </c>
    </row>
    <row r="1509" spans="1:21" ht="15" customHeight="1">
      <c r="A1509" s="40"/>
      <c r="T1509" s="31"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0"/>
      <c r="T1510" s="29" t="str">
        <f>IF(F1510="","",IFERROR(INDEX(Réttabanki!Q:Q,MATCH(F1510,Réttabanki!A:A,0)),IFERROR(INDEX(Réttabanki!Q:Q,MATCH(F1510,Réttabanki!B:B,0)),"")))</f>
        <v/>
      </c>
      <c r="U1510" s="30" t="str">
        <f>IF(F1510="","",IFERROR(INDEX(Réttabanki!R:R,MATCH(F1510,Réttabanki!A:A,0)),IFERROR(INDEX(Réttabanki!R:R,MATCH(F1510,Réttabanki!B:B,0)),"")))</f>
        <v/>
      </c>
    </row>
    <row r="1511" spans="1:21" ht="15" customHeight="1">
      <c r="A1511" s="40"/>
      <c r="T1511" s="31"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0"/>
      <c r="T1512" s="29" t="str">
        <f>IF(F1512="","",IFERROR(INDEX(Réttabanki!Q:Q,MATCH(F1512,Réttabanki!A:A,0)),IFERROR(INDEX(Réttabanki!Q:Q,MATCH(F1512,Réttabanki!B:B,0)),"")))</f>
        <v/>
      </c>
      <c r="U1512" s="30" t="str">
        <f>IF(F1512="","",IFERROR(INDEX(Réttabanki!R:R,MATCH(F1512,Réttabanki!A:A,0)),IFERROR(INDEX(Réttabanki!R:R,MATCH(F1512,Réttabanki!B:B,0)),"")))</f>
        <v/>
      </c>
    </row>
    <row r="1513" spans="1:21" ht="15" customHeight="1">
      <c r="A1513" s="40"/>
      <c r="T1513" s="31"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0"/>
      <c r="T1514" s="29" t="str">
        <f>IF(F1514="","",IFERROR(INDEX(Réttabanki!Q:Q,MATCH(F1514,Réttabanki!A:A,0)),IFERROR(INDEX(Réttabanki!Q:Q,MATCH(F1514,Réttabanki!B:B,0)),"")))</f>
        <v/>
      </c>
      <c r="U1514" s="30" t="str">
        <f>IF(F1514="","",IFERROR(INDEX(Réttabanki!R:R,MATCH(F1514,Réttabanki!A:A,0)),IFERROR(INDEX(Réttabanki!R:R,MATCH(F1514,Réttabanki!B:B,0)),"")))</f>
        <v/>
      </c>
    </row>
    <row r="1515" spans="1:21" ht="15" customHeight="1">
      <c r="A1515" s="40"/>
      <c r="T1515" s="31"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0"/>
      <c r="T1516" s="29" t="str">
        <f>IF(F1516="","",IFERROR(INDEX(Réttabanki!Q:Q,MATCH(F1516,Réttabanki!A:A,0)),IFERROR(INDEX(Réttabanki!Q:Q,MATCH(F1516,Réttabanki!B:B,0)),"")))</f>
        <v/>
      </c>
      <c r="U1516" s="30" t="str">
        <f>IF(F1516="","",IFERROR(INDEX(Réttabanki!R:R,MATCH(F1516,Réttabanki!A:A,0)),IFERROR(INDEX(Réttabanki!R:R,MATCH(F1516,Réttabanki!B:B,0)),"")))</f>
        <v/>
      </c>
    </row>
    <row r="1517" spans="1:21" ht="15" customHeight="1">
      <c r="A1517" s="40"/>
      <c r="T1517" s="31"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0"/>
      <c r="T1518" s="29" t="str">
        <f>IF(F1518="","",IFERROR(INDEX(Réttabanki!Q:Q,MATCH(F1518,Réttabanki!A:A,0)),IFERROR(INDEX(Réttabanki!Q:Q,MATCH(F1518,Réttabanki!B:B,0)),"")))</f>
        <v/>
      </c>
      <c r="U1518" s="30" t="str">
        <f>IF(F1518="","",IFERROR(INDEX(Réttabanki!R:R,MATCH(F1518,Réttabanki!A:A,0)),IFERROR(INDEX(Réttabanki!R:R,MATCH(F1518,Réttabanki!B:B,0)),"")))</f>
        <v/>
      </c>
    </row>
    <row r="1519" spans="1:21" ht="15" customHeight="1">
      <c r="A1519" s="40"/>
      <c r="T1519" s="31"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0"/>
      <c r="T1520" s="29" t="str">
        <f>IF(F1520="","",IFERROR(INDEX(Réttabanki!Q:Q,MATCH(F1520,Réttabanki!A:A,0)),IFERROR(INDEX(Réttabanki!Q:Q,MATCH(F1520,Réttabanki!B:B,0)),"")))</f>
        <v/>
      </c>
      <c r="U1520" s="30" t="str">
        <f>IF(F1520="","",IFERROR(INDEX(Réttabanki!R:R,MATCH(F1520,Réttabanki!A:A,0)),IFERROR(INDEX(Réttabanki!R:R,MATCH(F1520,Réttabanki!B:B,0)),"")))</f>
        <v/>
      </c>
    </row>
    <row r="1521" spans="1:21" ht="15" customHeight="1">
      <c r="A1521" s="40"/>
      <c r="T1521" s="31"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0"/>
      <c r="T1522" s="29" t="str">
        <f>IF(F1522="","",IFERROR(INDEX(Réttabanki!Q:Q,MATCH(F1522,Réttabanki!A:A,0)),IFERROR(INDEX(Réttabanki!Q:Q,MATCH(F1522,Réttabanki!B:B,0)),"")))</f>
        <v/>
      </c>
      <c r="U1522" s="30" t="str">
        <f>IF(F1522="","",IFERROR(INDEX(Réttabanki!R:R,MATCH(F1522,Réttabanki!A:A,0)),IFERROR(INDEX(Réttabanki!R:R,MATCH(F1522,Réttabanki!B:B,0)),"")))</f>
        <v/>
      </c>
    </row>
    <row r="1523" spans="1:21" ht="15" customHeight="1">
      <c r="A1523" s="40"/>
      <c r="T1523" s="31"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0"/>
      <c r="T1524" s="29" t="str">
        <f>IF(F1524="","",IFERROR(INDEX(Réttabanki!Q:Q,MATCH(F1524,Réttabanki!A:A,0)),IFERROR(INDEX(Réttabanki!Q:Q,MATCH(F1524,Réttabanki!B:B,0)),"")))</f>
        <v/>
      </c>
      <c r="U1524" s="30" t="str">
        <f>IF(F1524="","",IFERROR(INDEX(Réttabanki!R:R,MATCH(F1524,Réttabanki!A:A,0)),IFERROR(INDEX(Réttabanki!R:R,MATCH(F1524,Réttabanki!B:B,0)),"")))</f>
        <v/>
      </c>
    </row>
    <row r="1525" spans="1:21" ht="15" customHeight="1">
      <c r="A1525" s="40"/>
      <c r="T1525" s="31"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0"/>
      <c r="T1526" s="29" t="str">
        <f>IF(F1526="","",IFERROR(INDEX(Réttabanki!Q:Q,MATCH(F1526,Réttabanki!A:A,0)),IFERROR(INDEX(Réttabanki!Q:Q,MATCH(F1526,Réttabanki!B:B,0)),"")))</f>
        <v/>
      </c>
      <c r="U1526" s="30" t="str">
        <f>IF(F1526="","",IFERROR(INDEX(Réttabanki!R:R,MATCH(F1526,Réttabanki!A:A,0)),IFERROR(INDEX(Réttabanki!R:R,MATCH(F1526,Réttabanki!B:B,0)),"")))</f>
        <v/>
      </c>
    </row>
    <row r="1527" spans="1:21" ht="15" customHeight="1">
      <c r="A1527" s="40"/>
      <c r="T1527" s="31"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0"/>
      <c r="T1528" s="29" t="str">
        <f>IF(F1528="","",IFERROR(INDEX(Réttabanki!Q:Q,MATCH(F1528,Réttabanki!A:A,0)),IFERROR(INDEX(Réttabanki!Q:Q,MATCH(F1528,Réttabanki!B:B,0)),"")))</f>
        <v/>
      </c>
      <c r="U1528" s="30" t="str">
        <f>IF(F1528="","",IFERROR(INDEX(Réttabanki!R:R,MATCH(F1528,Réttabanki!A:A,0)),IFERROR(INDEX(Réttabanki!R:R,MATCH(F1528,Réttabanki!B:B,0)),"")))</f>
        <v/>
      </c>
    </row>
    <row r="1529" spans="1:21" ht="15" customHeight="1">
      <c r="A1529" s="40"/>
      <c r="T1529" s="31"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0"/>
      <c r="T1530" s="29" t="str">
        <f>IF(F1530="","",IFERROR(INDEX(Réttabanki!Q:Q,MATCH(F1530,Réttabanki!A:A,0)),IFERROR(INDEX(Réttabanki!Q:Q,MATCH(F1530,Réttabanki!B:B,0)),"")))</f>
        <v/>
      </c>
      <c r="U1530" s="30" t="str">
        <f>IF(F1530="","",IFERROR(INDEX(Réttabanki!R:R,MATCH(F1530,Réttabanki!A:A,0)),IFERROR(INDEX(Réttabanki!R:R,MATCH(F1530,Réttabanki!B:B,0)),"")))</f>
        <v/>
      </c>
    </row>
    <row r="1531" spans="1:21" ht="15" customHeight="1">
      <c r="A1531" s="40"/>
      <c r="T1531" s="31"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0"/>
      <c r="T1532" s="29" t="str">
        <f>IF(F1532="","",IFERROR(INDEX(Réttabanki!Q:Q,MATCH(F1532,Réttabanki!A:A,0)),IFERROR(INDEX(Réttabanki!Q:Q,MATCH(F1532,Réttabanki!B:B,0)),"")))</f>
        <v/>
      </c>
      <c r="U1532" s="30" t="str">
        <f>IF(F1532="","",IFERROR(INDEX(Réttabanki!R:R,MATCH(F1532,Réttabanki!A:A,0)),IFERROR(INDEX(Réttabanki!R:R,MATCH(F1532,Réttabanki!B:B,0)),"")))</f>
        <v/>
      </c>
    </row>
    <row r="1533" spans="1:21" ht="15" customHeight="1">
      <c r="A1533" s="40"/>
      <c r="T1533" s="31"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0"/>
      <c r="T1534" s="29" t="str">
        <f>IF(F1534="","",IFERROR(INDEX(Réttabanki!Q:Q,MATCH(F1534,Réttabanki!A:A,0)),IFERROR(INDEX(Réttabanki!Q:Q,MATCH(F1534,Réttabanki!B:B,0)),"")))</f>
        <v/>
      </c>
      <c r="U1534" s="30" t="str">
        <f>IF(F1534="","",IFERROR(INDEX(Réttabanki!R:R,MATCH(F1534,Réttabanki!A:A,0)),IFERROR(INDEX(Réttabanki!R:R,MATCH(F1534,Réttabanki!B:B,0)),"")))</f>
        <v/>
      </c>
    </row>
    <row r="1535" spans="1:21" ht="15" customHeight="1">
      <c r="A1535" s="40"/>
      <c r="T1535" s="31"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0"/>
      <c r="T1536" s="29" t="str">
        <f>IF(F1536="","",IFERROR(INDEX(Réttabanki!Q:Q,MATCH(F1536,Réttabanki!A:A,0)),IFERROR(INDEX(Réttabanki!Q:Q,MATCH(F1536,Réttabanki!B:B,0)),"")))</f>
        <v/>
      </c>
      <c r="U1536" s="30" t="str">
        <f>IF(F1536="","",IFERROR(INDEX(Réttabanki!R:R,MATCH(F1536,Réttabanki!A:A,0)),IFERROR(INDEX(Réttabanki!R:R,MATCH(F1536,Réttabanki!B:B,0)),"")))</f>
        <v/>
      </c>
    </row>
    <row r="1537" spans="1:21" ht="15" customHeight="1">
      <c r="A1537" s="40"/>
      <c r="T1537" s="31"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0"/>
      <c r="T1538" s="29" t="str">
        <f>IF(F1538="","",IFERROR(INDEX(Réttabanki!Q:Q,MATCH(F1538,Réttabanki!A:A,0)),IFERROR(INDEX(Réttabanki!Q:Q,MATCH(F1538,Réttabanki!B:B,0)),"")))</f>
        <v/>
      </c>
      <c r="U1538" s="30" t="str">
        <f>IF(F1538="","",IFERROR(INDEX(Réttabanki!R:R,MATCH(F1538,Réttabanki!A:A,0)),IFERROR(INDEX(Réttabanki!R:R,MATCH(F1538,Réttabanki!B:B,0)),"")))</f>
        <v/>
      </c>
    </row>
    <row r="1539" spans="1:21" ht="15" customHeight="1">
      <c r="A1539" s="40"/>
      <c r="T1539" s="31"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0"/>
      <c r="T1540" s="29" t="str">
        <f>IF(F1540="","",IFERROR(INDEX(Réttabanki!Q:Q,MATCH(F1540,Réttabanki!A:A,0)),IFERROR(INDEX(Réttabanki!Q:Q,MATCH(F1540,Réttabanki!B:B,0)),"")))</f>
        <v/>
      </c>
      <c r="U1540" s="30" t="str">
        <f>IF(F1540="","",IFERROR(INDEX(Réttabanki!R:R,MATCH(F1540,Réttabanki!A:A,0)),IFERROR(INDEX(Réttabanki!R:R,MATCH(F1540,Réttabanki!B:B,0)),"")))</f>
        <v/>
      </c>
    </row>
    <row r="1541" spans="1:21" ht="15" customHeight="1">
      <c r="A1541" s="40"/>
      <c r="T1541" s="31"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0"/>
      <c r="T1542" s="29" t="str">
        <f>IF(F1542="","",IFERROR(INDEX(Réttabanki!Q:Q,MATCH(F1542,Réttabanki!A:A,0)),IFERROR(INDEX(Réttabanki!Q:Q,MATCH(F1542,Réttabanki!B:B,0)),"")))</f>
        <v/>
      </c>
      <c r="U1542" s="30" t="str">
        <f>IF(F1542="","",IFERROR(INDEX(Réttabanki!R:R,MATCH(F1542,Réttabanki!A:A,0)),IFERROR(INDEX(Réttabanki!R:R,MATCH(F1542,Réttabanki!B:B,0)),"")))</f>
        <v/>
      </c>
    </row>
    <row r="1543" spans="1:21" ht="15" customHeight="1">
      <c r="A1543" s="40"/>
      <c r="T1543" s="31"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0"/>
      <c r="T1544" s="29" t="str">
        <f>IF(F1544="","",IFERROR(INDEX(Réttabanki!Q:Q,MATCH(F1544,Réttabanki!A:A,0)),IFERROR(INDEX(Réttabanki!Q:Q,MATCH(F1544,Réttabanki!B:B,0)),"")))</f>
        <v/>
      </c>
      <c r="U1544" s="30" t="str">
        <f>IF(F1544="","",IFERROR(INDEX(Réttabanki!R:R,MATCH(F1544,Réttabanki!A:A,0)),IFERROR(INDEX(Réttabanki!R:R,MATCH(F1544,Réttabanki!B:B,0)),"")))</f>
        <v/>
      </c>
    </row>
    <row r="1545" spans="1:21" ht="15" customHeight="1">
      <c r="A1545" s="40"/>
      <c r="T1545" s="31"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0"/>
      <c r="T1546" s="29" t="str">
        <f>IF(F1546="","",IFERROR(INDEX(Réttabanki!Q:Q,MATCH(F1546,Réttabanki!A:A,0)),IFERROR(INDEX(Réttabanki!Q:Q,MATCH(F1546,Réttabanki!B:B,0)),"")))</f>
        <v/>
      </c>
      <c r="U1546" s="30" t="str">
        <f>IF(F1546="","",IFERROR(INDEX(Réttabanki!R:R,MATCH(F1546,Réttabanki!A:A,0)),IFERROR(INDEX(Réttabanki!R:R,MATCH(F1546,Réttabanki!B:B,0)),"")))</f>
        <v/>
      </c>
    </row>
    <row r="1547" spans="1:21" ht="15" customHeight="1">
      <c r="A1547" s="40"/>
      <c r="T1547" s="31"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0"/>
      <c r="T1548" s="29" t="str">
        <f>IF(F1548="","",IFERROR(INDEX(Réttabanki!Q:Q,MATCH(F1548,Réttabanki!A:A,0)),IFERROR(INDEX(Réttabanki!Q:Q,MATCH(F1548,Réttabanki!B:B,0)),"")))</f>
        <v/>
      </c>
      <c r="U1548" s="30" t="str">
        <f>IF(F1548="","",IFERROR(INDEX(Réttabanki!R:R,MATCH(F1548,Réttabanki!A:A,0)),IFERROR(INDEX(Réttabanki!R:R,MATCH(F1548,Réttabanki!B:B,0)),"")))</f>
        <v/>
      </c>
    </row>
    <row r="1549" spans="1:21" ht="15" customHeight="1">
      <c r="A1549" s="40"/>
      <c r="T1549" s="31"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0"/>
      <c r="T1550" s="29" t="str">
        <f>IF(F1550="","",IFERROR(INDEX(Réttabanki!Q:Q,MATCH(F1550,Réttabanki!A:A,0)),IFERROR(INDEX(Réttabanki!Q:Q,MATCH(F1550,Réttabanki!B:B,0)),"")))</f>
        <v/>
      </c>
      <c r="U1550" s="30" t="str">
        <f>IF(F1550="","",IFERROR(INDEX(Réttabanki!R:R,MATCH(F1550,Réttabanki!A:A,0)),IFERROR(INDEX(Réttabanki!R:R,MATCH(F1550,Réttabanki!B:B,0)),"")))</f>
        <v/>
      </c>
    </row>
    <row r="1551" spans="1:21" ht="15" customHeight="1">
      <c r="A1551" s="40"/>
      <c r="T1551" s="31"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0"/>
      <c r="T1552" s="29" t="str">
        <f>IF(F1552="","",IFERROR(INDEX(Réttabanki!Q:Q,MATCH(F1552,Réttabanki!A:A,0)),IFERROR(INDEX(Réttabanki!Q:Q,MATCH(F1552,Réttabanki!B:B,0)),"")))</f>
        <v/>
      </c>
      <c r="U1552" s="30" t="str">
        <f>IF(F1552="","",IFERROR(INDEX(Réttabanki!R:R,MATCH(F1552,Réttabanki!A:A,0)),IFERROR(INDEX(Réttabanki!R:R,MATCH(F1552,Réttabanki!B:B,0)),"")))</f>
        <v/>
      </c>
    </row>
    <row r="1553" spans="1:21" ht="15" customHeight="1">
      <c r="A1553" s="40"/>
      <c r="T1553" s="31"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0"/>
      <c r="T1554" s="29" t="str">
        <f>IF(F1554="","",IFERROR(INDEX(Réttabanki!Q:Q,MATCH(F1554,Réttabanki!A:A,0)),IFERROR(INDEX(Réttabanki!Q:Q,MATCH(F1554,Réttabanki!B:B,0)),"")))</f>
        <v/>
      </c>
      <c r="U1554" s="30" t="str">
        <f>IF(F1554="","",IFERROR(INDEX(Réttabanki!R:R,MATCH(F1554,Réttabanki!A:A,0)),IFERROR(INDEX(Réttabanki!R:R,MATCH(F1554,Réttabanki!B:B,0)),"")))</f>
        <v/>
      </c>
    </row>
    <row r="1555" spans="1:21" ht="15" customHeight="1">
      <c r="A1555" s="40"/>
      <c r="T1555" s="31"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0"/>
      <c r="T1556" s="29" t="str">
        <f>IF(F1556="","",IFERROR(INDEX(Réttabanki!Q:Q,MATCH(F1556,Réttabanki!A:A,0)),IFERROR(INDEX(Réttabanki!Q:Q,MATCH(F1556,Réttabanki!B:B,0)),"")))</f>
        <v/>
      </c>
      <c r="U1556" s="30" t="str">
        <f>IF(F1556="","",IFERROR(INDEX(Réttabanki!R:R,MATCH(F1556,Réttabanki!A:A,0)),IFERROR(INDEX(Réttabanki!R:R,MATCH(F1556,Réttabanki!B:B,0)),"")))</f>
        <v/>
      </c>
    </row>
    <row r="1557" spans="1:21" ht="15" customHeight="1">
      <c r="A1557" s="40"/>
      <c r="T1557" s="31"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0"/>
      <c r="T1558" s="29" t="str">
        <f>IF(F1558="","",IFERROR(INDEX(Réttabanki!Q:Q,MATCH(F1558,Réttabanki!A:A,0)),IFERROR(INDEX(Réttabanki!Q:Q,MATCH(F1558,Réttabanki!B:B,0)),"")))</f>
        <v/>
      </c>
      <c r="U1558" s="30" t="str">
        <f>IF(F1558="","",IFERROR(INDEX(Réttabanki!R:R,MATCH(F1558,Réttabanki!A:A,0)),IFERROR(INDEX(Réttabanki!R:R,MATCH(F1558,Réttabanki!B:B,0)),"")))</f>
        <v/>
      </c>
    </row>
    <row r="1559" spans="1:21" ht="15" customHeight="1">
      <c r="A1559" s="40"/>
      <c r="T1559" s="31"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0"/>
      <c r="T1560" s="29" t="str">
        <f>IF(F1560="","",IFERROR(INDEX(Réttabanki!Q:Q,MATCH(F1560,Réttabanki!A:A,0)),IFERROR(INDEX(Réttabanki!Q:Q,MATCH(F1560,Réttabanki!B:B,0)),"")))</f>
        <v/>
      </c>
      <c r="U1560" s="30" t="str">
        <f>IF(F1560="","",IFERROR(INDEX(Réttabanki!R:R,MATCH(F1560,Réttabanki!A:A,0)),IFERROR(INDEX(Réttabanki!R:R,MATCH(F1560,Réttabanki!B:B,0)),"")))</f>
        <v/>
      </c>
    </row>
    <row r="1561" spans="1:21" ht="15" customHeight="1">
      <c r="A1561" s="40"/>
      <c r="T1561" s="31"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0"/>
      <c r="T1562" s="29" t="str">
        <f>IF(F1562="","",IFERROR(INDEX(Réttabanki!Q:Q,MATCH(F1562,Réttabanki!A:A,0)),IFERROR(INDEX(Réttabanki!Q:Q,MATCH(F1562,Réttabanki!B:B,0)),"")))</f>
        <v/>
      </c>
      <c r="U1562" s="30" t="str">
        <f>IF(F1562="","",IFERROR(INDEX(Réttabanki!R:R,MATCH(F1562,Réttabanki!A:A,0)),IFERROR(INDEX(Réttabanki!R:R,MATCH(F1562,Réttabanki!B:B,0)),"")))</f>
        <v/>
      </c>
    </row>
    <row r="1563" spans="1:21" ht="15" customHeight="1">
      <c r="A1563" s="40"/>
      <c r="T1563" s="31"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0"/>
      <c r="T1564" s="29" t="str">
        <f>IF(F1564="","",IFERROR(INDEX(Réttabanki!Q:Q,MATCH(F1564,Réttabanki!A:A,0)),IFERROR(INDEX(Réttabanki!Q:Q,MATCH(F1564,Réttabanki!B:B,0)),"")))</f>
        <v/>
      </c>
      <c r="U1564" s="30" t="str">
        <f>IF(F1564="","",IFERROR(INDEX(Réttabanki!R:R,MATCH(F1564,Réttabanki!A:A,0)),IFERROR(INDEX(Réttabanki!R:R,MATCH(F1564,Réttabanki!B:B,0)),"")))</f>
        <v/>
      </c>
    </row>
    <row r="1565" spans="1:21" ht="15" customHeight="1">
      <c r="A1565" s="40"/>
      <c r="T1565" s="31"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0"/>
      <c r="T1566" s="29" t="str">
        <f>IF(F1566="","",IFERROR(INDEX(Réttabanki!Q:Q,MATCH(F1566,Réttabanki!A:A,0)),IFERROR(INDEX(Réttabanki!Q:Q,MATCH(F1566,Réttabanki!B:B,0)),"")))</f>
        <v/>
      </c>
      <c r="U1566" s="30" t="str">
        <f>IF(F1566="","",IFERROR(INDEX(Réttabanki!R:R,MATCH(F1566,Réttabanki!A:A,0)),IFERROR(INDEX(Réttabanki!R:R,MATCH(F1566,Réttabanki!B:B,0)),"")))</f>
        <v/>
      </c>
    </row>
    <row r="1567" spans="1:21" ht="15" customHeight="1">
      <c r="A1567" s="40"/>
      <c r="T1567" s="31"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0"/>
      <c r="T1568" s="29" t="str">
        <f>IF(F1568="","",IFERROR(INDEX(Réttabanki!Q:Q,MATCH(F1568,Réttabanki!A:A,0)),IFERROR(INDEX(Réttabanki!Q:Q,MATCH(F1568,Réttabanki!B:B,0)),"")))</f>
        <v/>
      </c>
      <c r="U1568" s="30" t="str">
        <f>IF(F1568="","",IFERROR(INDEX(Réttabanki!R:R,MATCH(F1568,Réttabanki!A:A,0)),IFERROR(INDEX(Réttabanki!R:R,MATCH(F1568,Réttabanki!B:B,0)),"")))</f>
        <v/>
      </c>
    </row>
    <row r="1569" spans="1:21" ht="15" customHeight="1">
      <c r="A1569" s="40"/>
      <c r="T1569" s="31"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0"/>
      <c r="T1570" s="29" t="str">
        <f>IF(F1570="","",IFERROR(INDEX(Réttabanki!Q:Q,MATCH(F1570,Réttabanki!A:A,0)),IFERROR(INDEX(Réttabanki!Q:Q,MATCH(F1570,Réttabanki!B:B,0)),"")))</f>
        <v/>
      </c>
      <c r="U1570" s="30" t="str">
        <f>IF(F1570="","",IFERROR(INDEX(Réttabanki!R:R,MATCH(F1570,Réttabanki!A:A,0)),IFERROR(INDEX(Réttabanki!R:R,MATCH(F1570,Réttabanki!B:B,0)),"")))</f>
        <v/>
      </c>
    </row>
    <row r="1571" spans="1:21" ht="15" customHeight="1">
      <c r="A1571" s="40"/>
      <c r="T1571" s="31"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0"/>
      <c r="T1572" s="29" t="str">
        <f>IF(F1572="","",IFERROR(INDEX(Réttabanki!Q:Q,MATCH(F1572,Réttabanki!A:A,0)),IFERROR(INDEX(Réttabanki!Q:Q,MATCH(F1572,Réttabanki!B:B,0)),"")))</f>
        <v/>
      </c>
      <c r="U1572" s="30" t="str">
        <f>IF(F1572="","",IFERROR(INDEX(Réttabanki!R:R,MATCH(F1572,Réttabanki!A:A,0)),IFERROR(INDEX(Réttabanki!R:R,MATCH(F1572,Réttabanki!B:B,0)),"")))</f>
        <v/>
      </c>
    </row>
    <row r="1573" spans="1:21" ht="15" customHeight="1">
      <c r="A1573" s="40"/>
      <c r="T1573" s="31"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0"/>
      <c r="T1574" s="29" t="str">
        <f>IF(F1574="","",IFERROR(INDEX(Réttabanki!Q:Q,MATCH(F1574,Réttabanki!A:A,0)),IFERROR(INDEX(Réttabanki!Q:Q,MATCH(F1574,Réttabanki!B:B,0)),"")))</f>
        <v/>
      </c>
      <c r="U1574" s="30" t="str">
        <f>IF(F1574="","",IFERROR(INDEX(Réttabanki!R:R,MATCH(F1574,Réttabanki!A:A,0)),IFERROR(INDEX(Réttabanki!R:R,MATCH(F1574,Réttabanki!B:B,0)),"")))</f>
        <v/>
      </c>
    </row>
    <row r="1575" spans="1:21" ht="15" customHeight="1">
      <c r="A1575" s="40"/>
      <c r="T1575" s="31"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0"/>
      <c r="T1576" s="29" t="str">
        <f>IF(F1576="","",IFERROR(INDEX(Réttabanki!Q:Q,MATCH(F1576,Réttabanki!A:A,0)),IFERROR(INDEX(Réttabanki!Q:Q,MATCH(F1576,Réttabanki!B:B,0)),"")))</f>
        <v/>
      </c>
      <c r="U1576" s="30" t="str">
        <f>IF(F1576="","",IFERROR(INDEX(Réttabanki!R:R,MATCH(F1576,Réttabanki!A:A,0)),IFERROR(INDEX(Réttabanki!R:R,MATCH(F1576,Réttabanki!B:B,0)),"")))</f>
        <v/>
      </c>
    </row>
    <row r="1577" spans="1:21" ht="15" customHeight="1">
      <c r="A1577" s="40"/>
      <c r="T1577" s="31"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0"/>
      <c r="T1578" s="29" t="str">
        <f>IF(F1578="","",IFERROR(INDEX(Réttabanki!Q:Q,MATCH(F1578,Réttabanki!A:A,0)),IFERROR(INDEX(Réttabanki!Q:Q,MATCH(F1578,Réttabanki!B:B,0)),"")))</f>
        <v/>
      </c>
      <c r="U1578" s="30" t="str">
        <f>IF(F1578="","",IFERROR(INDEX(Réttabanki!R:R,MATCH(F1578,Réttabanki!A:A,0)),IFERROR(INDEX(Réttabanki!R:R,MATCH(F1578,Réttabanki!B:B,0)),"")))</f>
        <v/>
      </c>
    </row>
    <row r="1579" spans="1:21" ht="15" customHeight="1">
      <c r="A1579" s="40"/>
      <c r="T1579" s="31"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0"/>
      <c r="T1580" s="29" t="str">
        <f>IF(F1580="","",IFERROR(INDEX(Réttabanki!Q:Q,MATCH(F1580,Réttabanki!A:A,0)),IFERROR(INDEX(Réttabanki!Q:Q,MATCH(F1580,Réttabanki!B:B,0)),"")))</f>
        <v/>
      </c>
      <c r="U1580" s="30" t="str">
        <f>IF(F1580="","",IFERROR(INDEX(Réttabanki!R:R,MATCH(F1580,Réttabanki!A:A,0)),IFERROR(INDEX(Réttabanki!R:R,MATCH(F1580,Réttabanki!B:B,0)),"")))</f>
        <v/>
      </c>
    </row>
    <row r="1581" spans="1:21" ht="15" customHeight="1">
      <c r="A1581" s="40"/>
      <c r="T1581" s="31"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0"/>
      <c r="T1582" s="29" t="str">
        <f>IF(F1582="","",IFERROR(INDEX(Réttabanki!Q:Q,MATCH(F1582,Réttabanki!A:A,0)),IFERROR(INDEX(Réttabanki!Q:Q,MATCH(F1582,Réttabanki!B:B,0)),"")))</f>
        <v/>
      </c>
      <c r="U1582" s="30" t="str">
        <f>IF(F1582="","",IFERROR(INDEX(Réttabanki!R:R,MATCH(F1582,Réttabanki!A:A,0)),IFERROR(INDEX(Réttabanki!R:R,MATCH(F1582,Réttabanki!B:B,0)),"")))</f>
        <v/>
      </c>
    </row>
    <row r="1583" spans="1:21" ht="15" customHeight="1">
      <c r="A1583" s="40"/>
      <c r="T1583" s="31"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0"/>
      <c r="T1584" s="29" t="str">
        <f>IF(F1584="","",IFERROR(INDEX(Réttabanki!Q:Q,MATCH(F1584,Réttabanki!A:A,0)),IFERROR(INDEX(Réttabanki!Q:Q,MATCH(F1584,Réttabanki!B:B,0)),"")))</f>
        <v/>
      </c>
      <c r="U1584" s="30" t="str">
        <f>IF(F1584="","",IFERROR(INDEX(Réttabanki!R:R,MATCH(F1584,Réttabanki!A:A,0)),IFERROR(INDEX(Réttabanki!R:R,MATCH(F1584,Réttabanki!B:B,0)),"")))</f>
        <v/>
      </c>
    </row>
    <row r="1585" spans="1:21" ht="15" customHeight="1">
      <c r="A1585" s="40"/>
      <c r="T1585" s="31"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0"/>
      <c r="T1586" s="29" t="str">
        <f>IF(F1586="","",IFERROR(INDEX(Réttabanki!Q:Q,MATCH(F1586,Réttabanki!A:A,0)),IFERROR(INDEX(Réttabanki!Q:Q,MATCH(F1586,Réttabanki!B:B,0)),"")))</f>
        <v/>
      </c>
      <c r="U1586" s="30" t="str">
        <f>IF(F1586="","",IFERROR(INDEX(Réttabanki!R:R,MATCH(F1586,Réttabanki!A:A,0)),IFERROR(INDEX(Réttabanki!R:R,MATCH(F1586,Réttabanki!B:B,0)),"")))</f>
        <v/>
      </c>
    </row>
    <row r="1587" spans="1:21" ht="15" customHeight="1">
      <c r="A1587" s="40"/>
      <c r="T1587" s="31"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0"/>
      <c r="T1588" s="29" t="str">
        <f>IF(F1588="","",IFERROR(INDEX(Réttabanki!Q:Q,MATCH(F1588,Réttabanki!A:A,0)),IFERROR(INDEX(Réttabanki!Q:Q,MATCH(F1588,Réttabanki!B:B,0)),"")))</f>
        <v/>
      </c>
      <c r="U1588" s="30" t="str">
        <f>IF(F1588="","",IFERROR(INDEX(Réttabanki!R:R,MATCH(F1588,Réttabanki!A:A,0)),IFERROR(INDEX(Réttabanki!R:R,MATCH(F1588,Réttabanki!B:B,0)),"")))</f>
        <v/>
      </c>
    </row>
    <row r="1589" spans="1:21" ht="15" customHeight="1">
      <c r="A1589" s="40"/>
      <c r="T1589" s="31"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0"/>
      <c r="T1590" s="29" t="str">
        <f>IF(F1590="","",IFERROR(INDEX(Réttabanki!Q:Q,MATCH(F1590,Réttabanki!A:A,0)),IFERROR(INDEX(Réttabanki!Q:Q,MATCH(F1590,Réttabanki!B:B,0)),"")))</f>
        <v/>
      </c>
      <c r="U1590" s="30" t="str">
        <f>IF(F1590="","",IFERROR(INDEX(Réttabanki!R:R,MATCH(F1590,Réttabanki!A:A,0)),IFERROR(INDEX(Réttabanki!R:R,MATCH(F1590,Réttabanki!B:B,0)),"")))</f>
        <v/>
      </c>
    </row>
    <row r="1591" spans="1:21" ht="15" customHeight="1">
      <c r="A1591" s="40"/>
      <c r="T1591" s="31"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0"/>
      <c r="T1592" s="29" t="str">
        <f>IF(F1592="","",IFERROR(INDEX(Réttabanki!Q:Q,MATCH(F1592,Réttabanki!A:A,0)),IFERROR(INDEX(Réttabanki!Q:Q,MATCH(F1592,Réttabanki!B:B,0)),"")))</f>
        <v/>
      </c>
      <c r="U1592" s="30" t="str">
        <f>IF(F1592="","",IFERROR(INDEX(Réttabanki!R:R,MATCH(F1592,Réttabanki!A:A,0)),IFERROR(INDEX(Réttabanki!R:R,MATCH(F1592,Réttabanki!B:B,0)),"")))</f>
        <v/>
      </c>
    </row>
    <row r="1593" spans="1:21" ht="15" customHeight="1">
      <c r="A1593" s="40"/>
      <c r="T1593" s="31"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0"/>
      <c r="T1594" s="29" t="str">
        <f>IF(F1594="","",IFERROR(INDEX(Réttabanki!Q:Q,MATCH(F1594,Réttabanki!A:A,0)),IFERROR(INDEX(Réttabanki!Q:Q,MATCH(F1594,Réttabanki!B:B,0)),"")))</f>
        <v/>
      </c>
      <c r="U1594" s="30" t="str">
        <f>IF(F1594="","",IFERROR(INDEX(Réttabanki!R:R,MATCH(F1594,Réttabanki!A:A,0)),IFERROR(INDEX(Réttabanki!R:R,MATCH(F1594,Réttabanki!B:B,0)),"")))</f>
        <v/>
      </c>
    </row>
    <row r="1595" spans="1:21" ht="15" customHeight="1">
      <c r="A1595" s="40"/>
      <c r="T1595" s="31"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0"/>
      <c r="T1596" s="29" t="str">
        <f>IF(F1596="","",IFERROR(INDEX(Réttabanki!Q:Q,MATCH(F1596,Réttabanki!A:A,0)),IFERROR(INDEX(Réttabanki!Q:Q,MATCH(F1596,Réttabanki!B:B,0)),"")))</f>
        <v/>
      </c>
      <c r="U1596" s="30" t="str">
        <f>IF(F1596="","",IFERROR(INDEX(Réttabanki!R:R,MATCH(F1596,Réttabanki!A:A,0)),IFERROR(INDEX(Réttabanki!R:R,MATCH(F1596,Réttabanki!B:B,0)),"")))</f>
        <v/>
      </c>
    </row>
    <row r="1597" spans="1:21" ht="15" customHeight="1">
      <c r="A1597" s="40"/>
      <c r="T1597" s="31"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0"/>
      <c r="T1598" s="29" t="str">
        <f>IF(F1598="","",IFERROR(INDEX(Réttabanki!Q:Q,MATCH(F1598,Réttabanki!A:A,0)),IFERROR(INDEX(Réttabanki!Q:Q,MATCH(F1598,Réttabanki!B:B,0)),"")))</f>
        <v/>
      </c>
      <c r="U1598" s="30" t="str">
        <f>IF(F1598="","",IFERROR(INDEX(Réttabanki!R:R,MATCH(F1598,Réttabanki!A:A,0)),IFERROR(INDEX(Réttabanki!R:R,MATCH(F1598,Réttabanki!B:B,0)),"")))</f>
        <v/>
      </c>
    </row>
    <row r="1599" spans="1:21" ht="15" customHeight="1">
      <c r="A1599" s="40"/>
      <c r="T1599" s="31"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0"/>
      <c r="T1600" s="29" t="str">
        <f>IF(F1600="","",IFERROR(INDEX(Réttabanki!Q:Q,MATCH(F1600,Réttabanki!A:A,0)),IFERROR(INDEX(Réttabanki!Q:Q,MATCH(F1600,Réttabanki!B:B,0)),"")))</f>
        <v/>
      </c>
      <c r="U1600" s="30" t="str">
        <f>IF(F1600="","",IFERROR(INDEX(Réttabanki!R:R,MATCH(F1600,Réttabanki!A:A,0)),IFERROR(INDEX(Réttabanki!R:R,MATCH(F1600,Réttabanki!B:B,0)),"")))</f>
        <v/>
      </c>
    </row>
    <row r="1601" spans="1:21" ht="15" customHeight="1">
      <c r="A1601" s="40"/>
      <c r="T1601" s="31"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0"/>
      <c r="T1602" s="29" t="str">
        <f>IF(F1602="","",IFERROR(INDEX(Réttabanki!Q:Q,MATCH(F1602,Réttabanki!A:A,0)),IFERROR(INDEX(Réttabanki!Q:Q,MATCH(F1602,Réttabanki!B:B,0)),"")))</f>
        <v/>
      </c>
      <c r="U1602" s="30" t="str">
        <f>IF(F1602="","",IFERROR(INDEX(Réttabanki!R:R,MATCH(F1602,Réttabanki!A:A,0)),IFERROR(INDEX(Réttabanki!R:R,MATCH(F1602,Réttabanki!B:B,0)),"")))</f>
        <v/>
      </c>
    </row>
    <row r="1603" spans="1:21" ht="15" customHeight="1">
      <c r="A1603" s="40"/>
      <c r="T1603" s="31"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0"/>
      <c r="T1604" s="29" t="str">
        <f>IF(F1604="","",IFERROR(INDEX(Réttabanki!Q:Q,MATCH(F1604,Réttabanki!A:A,0)),IFERROR(INDEX(Réttabanki!Q:Q,MATCH(F1604,Réttabanki!B:B,0)),"")))</f>
        <v/>
      </c>
      <c r="U1604" s="30" t="str">
        <f>IF(F1604="","",IFERROR(INDEX(Réttabanki!R:R,MATCH(F1604,Réttabanki!A:A,0)),IFERROR(INDEX(Réttabanki!R:R,MATCH(F1604,Réttabanki!B:B,0)),"")))</f>
        <v/>
      </c>
    </row>
    <row r="1605" spans="1:21" ht="15" customHeight="1">
      <c r="A1605" s="40"/>
      <c r="T1605" s="31"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0"/>
      <c r="T1606" s="29" t="str">
        <f>IF(F1606="","",IFERROR(INDEX(Réttabanki!Q:Q,MATCH(F1606,Réttabanki!A:A,0)),IFERROR(INDEX(Réttabanki!Q:Q,MATCH(F1606,Réttabanki!B:B,0)),"")))</f>
        <v/>
      </c>
      <c r="U1606" s="30" t="str">
        <f>IF(F1606="","",IFERROR(INDEX(Réttabanki!R:R,MATCH(F1606,Réttabanki!A:A,0)),IFERROR(INDEX(Réttabanki!R:R,MATCH(F1606,Réttabanki!B:B,0)),"")))</f>
        <v/>
      </c>
    </row>
    <row r="1607" spans="1:21" ht="15" customHeight="1">
      <c r="A1607" s="40"/>
      <c r="T1607" s="31"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0"/>
      <c r="T1608" s="29" t="str">
        <f>IF(F1608="","",IFERROR(INDEX(Réttabanki!Q:Q,MATCH(F1608,Réttabanki!A:A,0)),IFERROR(INDEX(Réttabanki!Q:Q,MATCH(F1608,Réttabanki!B:B,0)),"")))</f>
        <v/>
      </c>
      <c r="U1608" s="30" t="str">
        <f>IF(F1608="","",IFERROR(INDEX(Réttabanki!R:R,MATCH(F1608,Réttabanki!A:A,0)),IFERROR(INDEX(Réttabanki!R:R,MATCH(F1608,Réttabanki!B:B,0)),"")))</f>
        <v/>
      </c>
    </row>
    <row r="1609" spans="1:21" ht="15" customHeight="1">
      <c r="A1609" s="40"/>
      <c r="T1609" s="31"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0"/>
      <c r="T1610" s="29" t="str">
        <f>IF(F1610="","",IFERROR(INDEX(Réttabanki!Q:Q,MATCH(F1610,Réttabanki!A:A,0)),IFERROR(INDEX(Réttabanki!Q:Q,MATCH(F1610,Réttabanki!B:B,0)),"")))</f>
        <v/>
      </c>
      <c r="U1610" s="30" t="str">
        <f>IF(F1610="","",IFERROR(INDEX(Réttabanki!R:R,MATCH(F1610,Réttabanki!A:A,0)),IFERROR(INDEX(Réttabanki!R:R,MATCH(F1610,Réttabanki!B:B,0)),"")))</f>
        <v/>
      </c>
    </row>
    <row r="1611" spans="1:21" ht="15" customHeight="1">
      <c r="A1611" s="40"/>
      <c r="T1611" s="31"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0"/>
      <c r="T1612" s="29" t="str">
        <f>IF(F1612="","",IFERROR(INDEX(Réttabanki!Q:Q,MATCH(F1612,Réttabanki!A:A,0)),IFERROR(INDEX(Réttabanki!Q:Q,MATCH(F1612,Réttabanki!B:B,0)),"")))</f>
        <v/>
      </c>
      <c r="U1612" s="30" t="str">
        <f>IF(F1612="","",IFERROR(INDEX(Réttabanki!R:R,MATCH(F1612,Réttabanki!A:A,0)),IFERROR(INDEX(Réttabanki!R:R,MATCH(F1612,Réttabanki!B:B,0)),"")))</f>
        <v/>
      </c>
    </row>
    <row r="1613" spans="1:21" ht="15" customHeight="1">
      <c r="A1613" s="40"/>
      <c r="T1613" s="31"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0"/>
      <c r="T1614" s="29" t="str">
        <f>IF(F1614="","",IFERROR(INDEX(Réttabanki!Q:Q,MATCH(F1614,Réttabanki!A:A,0)),IFERROR(INDEX(Réttabanki!Q:Q,MATCH(F1614,Réttabanki!B:B,0)),"")))</f>
        <v/>
      </c>
      <c r="U1614" s="30" t="str">
        <f>IF(F1614="","",IFERROR(INDEX(Réttabanki!R:R,MATCH(F1614,Réttabanki!A:A,0)),IFERROR(INDEX(Réttabanki!R:R,MATCH(F1614,Réttabanki!B:B,0)),"")))</f>
        <v/>
      </c>
    </row>
    <row r="1615" spans="1:21" ht="15" customHeight="1">
      <c r="A1615" s="40"/>
      <c r="T1615" s="31"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0"/>
      <c r="T1616" s="29" t="str">
        <f>IF(F1616="","",IFERROR(INDEX(Réttabanki!Q:Q,MATCH(F1616,Réttabanki!A:A,0)),IFERROR(INDEX(Réttabanki!Q:Q,MATCH(F1616,Réttabanki!B:B,0)),"")))</f>
        <v/>
      </c>
      <c r="U1616" s="30" t="str">
        <f>IF(F1616="","",IFERROR(INDEX(Réttabanki!R:R,MATCH(F1616,Réttabanki!A:A,0)),IFERROR(INDEX(Réttabanki!R:R,MATCH(F1616,Réttabanki!B:B,0)),"")))</f>
        <v/>
      </c>
    </row>
    <row r="1617" spans="1:21" ht="15" customHeight="1">
      <c r="A1617" s="40"/>
      <c r="T1617" s="31"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0"/>
      <c r="T1618" s="29" t="str">
        <f>IF(F1618="","",IFERROR(INDEX(Réttabanki!Q:Q,MATCH(F1618,Réttabanki!A:A,0)),IFERROR(INDEX(Réttabanki!Q:Q,MATCH(F1618,Réttabanki!B:B,0)),"")))</f>
        <v/>
      </c>
      <c r="U1618" s="30" t="str">
        <f>IF(F1618="","",IFERROR(INDEX(Réttabanki!R:R,MATCH(F1618,Réttabanki!A:A,0)),IFERROR(INDEX(Réttabanki!R:R,MATCH(F1618,Réttabanki!B:B,0)),"")))</f>
        <v/>
      </c>
    </row>
    <row r="1619" spans="1:21" ht="15" customHeight="1">
      <c r="A1619" s="40"/>
      <c r="T1619" s="31"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0"/>
      <c r="T1620" s="29" t="str">
        <f>IF(F1620="","",IFERROR(INDEX(Réttabanki!Q:Q,MATCH(F1620,Réttabanki!A:A,0)),IFERROR(INDEX(Réttabanki!Q:Q,MATCH(F1620,Réttabanki!B:B,0)),"")))</f>
        <v/>
      </c>
      <c r="U1620" s="30" t="str">
        <f>IF(F1620="","",IFERROR(INDEX(Réttabanki!R:R,MATCH(F1620,Réttabanki!A:A,0)),IFERROR(INDEX(Réttabanki!R:R,MATCH(F1620,Réttabanki!B:B,0)),"")))</f>
        <v/>
      </c>
    </row>
    <row r="1621" spans="1:21" ht="15" customHeight="1">
      <c r="A1621" s="40"/>
      <c r="T1621" s="31"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0"/>
      <c r="T1622" s="29" t="str">
        <f>IF(F1622="","",IFERROR(INDEX(Réttabanki!Q:Q,MATCH(F1622,Réttabanki!A:A,0)),IFERROR(INDEX(Réttabanki!Q:Q,MATCH(F1622,Réttabanki!B:B,0)),"")))</f>
        <v/>
      </c>
      <c r="U1622" s="30" t="str">
        <f>IF(F1622="","",IFERROR(INDEX(Réttabanki!R:R,MATCH(F1622,Réttabanki!A:A,0)),IFERROR(INDEX(Réttabanki!R:R,MATCH(F1622,Réttabanki!B:B,0)),"")))</f>
        <v/>
      </c>
    </row>
    <row r="1623" spans="1:21" ht="15" customHeight="1">
      <c r="A1623" s="40"/>
      <c r="T1623" s="31"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0"/>
      <c r="T1624" s="29" t="str">
        <f>IF(F1624="","",IFERROR(INDEX(Réttabanki!Q:Q,MATCH(F1624,Réttabanki!A:A,0)),IFERROR(INDEX(Réttabanki!Q:Q,MATCH(F1624,Réttabanki!B:B,0)),"")))</f>
        <v/>
      </c>
      <c r="U1624" s="30" t="str">
        <f>IF(F1624="","",IFERROR(INDEX(Réttabanki!R:R,MATCH(F1624,Réttabanki!A:A,0)),IFERROR(INDEX(Réttabanki!R:R,MATCH(F1624,Réttabanki!B:B,0)),"")))</f>
        <v/>
      </c>
    </row>
    <row r="1625" spans="1:21" ht="15" customHeight="1">
      <c r="A1625" s="40"/>
      <c r="T1625" s="31"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0"/>
      <c r="T1626" s="29" t="str">
        <f>IF(F1626="","",IFERROR(INDEX(Réttabanki!Q:Q,MATCH(F1626,Réttabanki!A:A,0)),IFERROR(INDEX(Réttabanki!Q:Q,MATCH(F1626,Réttabanki!B:B,0)),"")))</f>
        <v/>
      </c>
      <c r="U1626" s="30" t="str">
        <f>IF(F1626="","",IFERROR(INDEX(Réttabanki!R:R,MATCH(F1626,Réttabanki!A:A,0)),IFERROR(INDEX(Réttabanki!R:R,MATCH(F1626,Réttabanki!B:B,0)),"")))</f>
        <v/>
      </c>
    </row>
    <row r="1627" spans="1:21" ht="15" customHeight="1">
      <c r="A1627" s="40"/>
      <c r="T1627" s="31"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0"/>
      <c r="T1628" s="29" t="str">
        <f>IF(F1628="","",IFERROR(INDEX(Réttabanki!Q:Q,MATCH(F1628,Réttabanki!A:A,0)),IFERROR(INDEX(Réttabanki!Q:Q,MATCH(F1628,Réttabanki!B:B,0)),"")))</f>
        <v/>
      </c>
      <c r="U1628" s="30" t="str">
        <f>IF(F1628="","",IFERROR(INDEX(Réttabanki!R:R,MATCH(F1628,Réttabanki!A:A,0)),IFERROR(INDEX(Réttabanki!R:R,MATCH(F1628,Réttabanki!B:B,0)),"")))</f>
        <v/>
      </c>
    </row>
    <row r="1629" spans="1:21" ht="15" customHeight="1">
      <c r="A1629" s="40"/>
      <c r="T1629" s="31"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0"/>
      <c r="T1630" s="29" t="str">
        <f>IF(F1630="","",IFERROR(INDEX(Réttabanki!Q:Q,MATCH(F1630,Réttabanki!A:A,0)),IFERROR(INDEX(Réttabanki!Q:Q,MATCH(F1630,Réttabanki!B:B,0)),"")))</f>
        <v/>
      </c>
      <c r="U1630" s="30" t="str">
        <f>IF(F1630="","",IFERROR(INDEX(Réttabanki!R:R,MATCH(F1630,Réttabanki!A:A,0)),IFERROR(INDEX(Réttabanki!R:R,MATCH(F1630,Réttabanki!B:B,0)),"")))</f>
        <v/>
      </c>
    </row>
    <row r="1631" spans="1:21" ht="15" customHeight="1">
      <c r="A1631" s="40"/>
      <c r="T1631" s="31"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0"/>
      <c r="T1632" s="29" t="str">
        <f>IF(F1632="","",IFERROR(INDEX(Réttabanki!Q:Q,MATCH(F1632,Réttabanki!A:A,0)),IFERROR(INDEX(Réttabanki!Q:Q,MATCH(F1632,Réttabanki!B:B,0)),"")))</f>
        <v/>
      </c>
      <c r="U1632" s="30" t="str">
        <f>IF(F1632="","",IFERROR(INDEX(Réttabanki!R:R,MATCH(F1632,Réttabanki!A:A,0)),IFERROR(INDEX(Réttabanki!R:R,MATCH(F1632,Réttabanki!B:B,0)),"")))</f>
        <v/>
      </c>
    </row>
    <row r="1633" spans="1:21" ht="15" customHeight="1">
      <c r="A1633" s="40"/>
      <c r="T1633" s="31"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0"/>
      <c r="T1634" s="29" t="str">
        <f>IF(F1634="","",IFERROR(INDEX(Réttabanki!Q:Q,MATCH(F1634,Réttabanki!A:A,0)),IFERROR(INDEX(Réttabanki!Q:Q,MATCH(F1634,Réttabanki!B:B,0)),"")))</f>
        <v/>
      </c>
      <c r="U1634" s="30" t="str">
        <f>IF(F1634="","",IFERROR(INDEX(Réttabanki!R:R,MATCH(F1634,Réttabanki!A:A,0)),IFERROR(INDEX(Réttabanki!R:R,MATCH(F1634,Réttabanki!B:B,0)),"")))</f>
        <v/>
      </c>
    </row>
    <row r="1635" spans="1:21" ht="15" customHeight="1">
      <c r="A1635" s="40"/>
      <c r="T1635" s="31"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0"/>
      <c r="T1636" s="29" t="str">
        <f>IF(F1636="","",IFERROR(INDEX(Réttabanki!Q:Q,MATCH(F1636,Réttabanki!A:A,0)),IFERROR(INDEX(Réttabanki!Q:Q,MATCH(F1636,Réttabanki!B:B,0)),"")))</f>
        <v/>
      </c>
      <c r="U1636" s="30" t="str">
        <f>IF(F1636="","",IFERROR(INDEX(Réttabanki!R:R,MATCH(F1636,Réttabanki!A:A,0)),IFERROR(INDEX(Réttabanki!R:R,MATCH(F1636,Réttabanki!B:B,0)),"")))</f>
        <v/>
      </c>
    </row>
    <row r="1637" spans="1:21" ht="15" customHeight="1">
      <c r="A1637" s="40"/>
      <c r="T1637" s="31"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0"/>
      <c r="T1638" s="29" t="str">
        <f>IF(F1638="","",IFERROR(INDEX(Réttabanki!Q:Q,MATCH(F1638,Réttabanki!A:A,0)),IFERROR(INDEX(Réttabanki!Q:Q,MATCH(F1638,Réttabanki!B:B,0)),"")))</f>
        <v/>
      </c>
      <c r="U1638" s="30" t="str">
        <f>IF(F1638="","",IFERROR(INDEX(Réttabanki!R:R,MATCH(F1638,Réttabanki!A:A,0)),IFERROR(INDEX(Réttabanki!R:R,MATCH(F1638,Réttabanki!B:B,0)),"")))</f>
        <v/>
      </c>
    </row>
    <row r="1639" spans="1:21" ht="15" customHeight="1">
      <c r="A1639" s="40"/>
      <c r="T1639" s="31"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0"/>
      <c r="T1640" s="29" t="str">
        <f>IF(F1640="","",IFERROR(INDEX(Réttabanki!Q:Q,MATCH(F1640,Réttabanki!A:A,0)),IFERROR(INDEX(Réttabanki!Q:Q,MATCH(F1640,Réttabanki!B:B,0)),"")))</f>
        <v/>
      </c>
      <c r="U1640" s="30" t="str">
        <f>IF(F1640="","",IFERROR(INDEX(Réttabanki!R:R,MATCH(F1640,Réttabanki!A:A,0)),IFERROR(INDEX(Réttabanki!R:R,MATCH(F1640,Réttabanki!B:B,0)),"")))</f>
        <v/>
      </c>
    </row>
    <row r="1641" spans="1:21" ht="15" customHeight="1">
      <c r="A1641" s="40"/>
      <c r="T1641" s="31"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0"/>
      <c r="T1642" s="29" t="str">
        <f>IF(F1642="","",IFERROR(INDEX(Réttabanki!Q:Q,MATCH(F1642,Réttabanki!A:A,0)),IFERROR(INDEX(Réttabanki!Q:Q,MATCH(F1642,Réttabanki!B:B,0)),"")))</f>
        <v/>
      </c>
      <c r="U1642" s="30" t="str">
        <f>IF(F1642="","",IFERROR(INDEX(Réttabanki!R:R,MATCH(F1642,Réttabanki!A:A,0)),IFERROR(INDEX(Réttabanki!R:R,MATCH(F1642,Réttabanki!B:B,0)),"")))</f>
        <v/>
      </c>
    </row>
    <row r="1643" spans="1:21" ht="15" customHeight="1">
      <c r="A1643" s="40"/>
      <c r="T1643" s="31"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0"/>
      <c r="T1644" s="29" t="str">
        <f>IF(F1644="","",IFERROR(INDEX(Réttabanki!Q:Q,MATCH(F1644,Réttabanki!A:A,0)),IFERROR(INDEX(Réttabanki!Q:Q,MATCH(F1644,Réttabanki!B:B,0)),"")))</f>
        <v/>
      </c>
      <c r="U1644" s="30" t="str">
        <f>IF(F1644="","",IFERROR(INDEX(Réttabanki!R:R,MATCH(F1644,Réttabanki!A:A,0)),IFERROR(INDEX(Réttabanki!R:R,MATCH(F1644,Réttabanki!B:B,0)),"")))</f>
        <v/>
      </c>
    </row>
    <row r="1645" spans="1:21" ht="15" customHeight="1">
      <c r="A1645" s="40"/>
      <c r="T1645" s="31"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0"/>
      <c r="T1646" s="29" t="str">
        <f>IF(F1646="","",IFERROR(INDEX(Réttabanki!Q:Q,MATCH(F1646,Réttabanki!A:A,0)),IFERROR(INDEX(Réttabanki!Q:Q,MATCH(F1646,Réttabanki!B:B,0)),"")))</f>
        <v/>
      </c>
      <c r="U1646" s="30" t="str">
        <f>IF(F1646="","",IFERROR(INDEX(Réttabanki!R:R,MATCH(F1646,Réttabanki!A:A,0)),IFERROR(INDEX(Réttabanki!R:R,MATCH(F1646,Réttabanki!B:B,0)),"")))</f>
        <v/>
      </c>
    </row>
    <row r="1647" spans="1:21" ht="15" customHeight="1">
      <c r="A1647" s="40"/>
      <c r="T1647" s="31"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0"/>
      <c r="T1648" s="29" t="str">
        <f>IF(F1648="","",IFERROR(INDEX(Réttabanki!Q:Q,MATCH(F1648,Réttabanki!A:A,0)),IFERROR(INDEX(Réttabanki!Q:Q,MATCH(F1648,Réttabanki!B:B,0)),"")))</f>
        <v/>
      </c>
      <c r="U1648" s="30" t="str">
        <f>IF(F1648="","",IFERROR(INDEX(Réttabanki!R:R,MATCH(F1648,Réttabanki!A:A,0)),IFERROR(INDEX(Réttabanki!R:R,MATCH(F1648,Réttabanki!B:B,0)),"")))</f>
        <v/>
      </c>
    </row>
    <row r="1649" spans="1:21" ht="15" customHeight="1">
      <c r="A1649" s="40"/>
      <c r="T1649" s="31"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0"/>
      <c r="T1650" s="29" t="str">
        <f>IF(F1650="","",IFERROR(INDEX(Réttabanki!Q:Q,MATCH(F1650,Réttabanki!A:A,0)),IFERROR(INDEX(Réttabanki!Q:Q,MATCH(F1650,Réttabanki!B:B,0)),"")))</f>
        <v/>
      </c>
      <c r="U1650" s="30" t="str">
        <f>IF(F1650="","",IFERROR(INDEX(Réttabanki!R:R,MATCH(F1650,Réttabanki!A:A,0)),IFERROR(INDEX(Réttabanki!R:R,MATCH(F1650,Réttabanki!B:B,0)),"")))</f>
        <v/>
      </c>
    </row>
    <row r="1651" spans="1:21" ht="15" customHeight="1">
      <c r="A1651" s="40"/>
      <c r="T1651" s="31"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0"/>
      <c r="T1652" s="29" t="str">
        <f>IF(F1652="","",IFERROR(INDEX(Réttabanki!Q:Q,MATCH(F1652,Réttabanki!A:A,0)),IFERROR(INDEX(Réttabanki!Q:Q,MATCH(F1652,Réttabanki!B:B,0)),"")))</f>
        <v/>
      </c>
      <c r="U1652" s="30" t="str">
        <f>IF(F1652="","",IFERROR(INDEX(Réttabanki!R:R,MATCH(F1652,Réttabanki!A:A,0)),IFERROR(INDEX(Réttabanki!R:R,MATCH(F1652,Réttabanki!B:B,0)),"")))</f>
        <v/>
      </c>
    </row>
    <row r="1653" spans="1:21" ht="15" customHeight="1">
      <c r="A1653" s="40"/>
      <c r="T1653" s="31"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0"/>
      <c r="T1654" s="29" t="str">
        <f>IF(F1654="","",IFERROR(INDEX(Réttabanki!Q:Q,MATCH(F1654,Réttabanki!A:A,0)),IFERROR(INDEX(Réttabanki!Q:Q,MATCH(F1654,Réttabanki!B:B,0)),"")))</f>
        <v/>
      </c>
      <c r="U1654" s="30" t="str">
        <f>IF(F1654="","",IFERROR(INDEX(Réttabanki!R:R,MATCH(F1654,Réttabanki!A:A,0)),IFERROR(INDEX(Réttabanki!R:R,MATCH(F1654,Réttabanki!B:B,0)),"")))</f>
        <v/>
      </c>
    </row>
    <row r="1655" spans="1:21" ht="15" customHeight="1">
      <c r="A1655" s="40"/>
      <c r="T1655" s="31"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0"/>
      <c r="T1656" s="29" t="str">
        <f>IF(F1656="","",IFERROR(INDEX(Réttabanki!Q:Q,MATCH(F1656,Réttabanki!A:A,0)),IFERROR(INDEX(Réttabanki!Q:Q,MATCH(F1656,Réttabanki!B:B,0)),"")))</f>
        <v/>
      </c>
      <c r="U1656" s="30" t="str">
        <f>IF(F1656="","",IFERROR(INDEX(Réttabanki!R:R,MATCH(F1656,Réttabanki!A:A,0)),IFERROR(INDEX(Réttabanki!R:R,MATCH(F1656,Réttabanki!B:B,0)),"")))</f>
        <v/>
      </c>
    </row>
    <row r="1657" spans="1:21" ht="15" customHeight="1">
      <c r="A1657" s="40"/>
      <c r="T1657" s="31"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0"/>
      <c r="T1658" s="29" t="str">
        <f>IF(F1658="","",IFERROR(INDEX(Réttabanki!Q:Q,MATCH(F1658,Réttabanki!A:A,0)),IFERROR(INDEX(Réttabanki!Q:Q,MATCH(F1658,Réttabanki!B:B,0)),"")))</f>
        <v/>
      </c>
      <c r="U1658" s="30" t="str">
        <f>IF(F1658="","",IFERROR(INDEX(Réttabanki!R:R,MATCH(F1658,Réttabanki!A:A,0)),IFERROR(INDEX(Réttabanki!R:R,MATCH(F1658,Réttabanki!B:B,0)),"")))</f>
        <v/>
      </c>
    </row>
    <row r="1659" spans="1:21" ht="15" customHeight="1">
      <c r="A1659" s="40"/>
      <c r="T1659" s="31"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0"/>
      <c r="T1660" s="29" t="str">
        <f>IF(F1660="","",IFERROR(INDEX(Réttabanki!Q:Q,MATCH(F1660,Réttabanki!A:A,0)),IFERROR(INDEX(Réttabanki!Q:Q,MATCH(F1660,Réttabanki!B:B,0)),"")))</f>
        <v/>
      </c>
      <c r="U1660" s="30" t="str">
        <f>IF(F1660="","",IFERROR(INDEX(Réttabanki!R:R,MATCH(F1660,Réttabanki!A:A,0)),IFERROR(INDEX(Réttabanki!R:R,MATCH(F1660,Réttabanki!B:B,0)),"")))</f>
        <v/>
      </c>
    </row>
    <row r="1661" spans="1:21" ht="15" customHeight="1">
      <c r="A1661" s="40"/>
      <c r="T1661" s="31"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0"/>
      <c r="T1662" s="29" t="str">
        <f>IF(F1662="","",IFERROR(INDEX(Réttabanki!Q:Q,MATCH(F1662,Réttabanki!A:A,0)),IFERROR(INDEX(Réttabanki!Q:Q,MATCH(F1662,Réttabanki!B:B,0)),"")))</f>
        <v/>
      </c>
      <c r="U1662" s="30" t="str">
        <f>IF(F1662="","",IFERROR(INDEX(Réttabanki!R:R,MATCH(F1662,Réttabanki!A:A,0)),IFERROR(INDEX(Réttabanki!R:R,MATCH(F1662,Réttabanki!B:B,0)),"")))</f>
        <v/>
      </c>
    </row>
    <row r="1663" spans="1:21" ht="15" customHeight="1">
      <c r="A1663" s="40"/>
      <c r="T1663" s="31"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0"/>
      <c r="T1664" s="29" t="str">
        <f>IF(F1664="","",IFERROR(INDEX(Réttabanki!Q:Q,MATCH(F1664,Réttabanki!A:A,0)),IFERROR(INDEX(Réttabanki!Q:Q,MATCH(F1664,Réttabanki!B:B,0)),"")))</f>
        <v/>
      </c>
      <c r="U1664" s="30" t="str">
        <f>IF(F1664="","",IFERROR(INDEX(Réttabanki!R:R,MATCH(F1664,Réttabanki!A:A,0)),IFERROR(INDEX(Réttabanki!R:R,MATCH(F1664,Réttabanki!B:B,0)),"")))</f>
        <v/>
      </c>
    </row>
    <row r="1665" spans="1:21" ht="15" customHeight="1">
      <c r="A1665" s="40"/>
      <c r="T1665" s="31"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0"/>
      <c r="T1666" s="29" t="str">
        <f>IF(F1666="","",IFERROR(INDEX(Réttabanki!Q:Q,MATCH(F1666,Réttabanki!A:A,0)),IFERROR(INDEX(Réttabanki!Q:Q,MATCH(F1666,Réttabanki!B:B,0)),"")))</f>
        <v/>
      </c>
      <c r="U1666" s="30" t="str">
        <f>IF(F1666="","",IFERROR(INDEX(Réttabanki!R:R,MATCH(F1666,Réttabanki!A:A,0)),IFERROR(INDEX(Réttabanki!R:R,MATCH(F1666,Réttabanki!B:B,0)),"")))</f>
        <v/>
      </c>
    </row>
    <row r="1667" spans="1:21" ht="15" customHeight="1">
      <c r="A1667" s="40"/>
      <c r="T1667" s="31"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0"/>
      <c r="T1668" s="29" t="str">
        <f>IF(F1668="","",IFERROR(INDEX(Réttabanki!Q:Q,MATCH(F1668,Réttabanki!A:A,0)),IFERROR(INDEX(Réttabanki!Q:Q,MATCH(F1668,Réttabanki!B:B,0)),"")))</f>
        <v/>
      </c>
      <c r="U1668" s="30" t="str">
        <f>IF(F1668="","",IFERROR(INDEX(Réttabanki!R:R,MATCH(F1668,Réttabanki!A:A,0)),IFERROR(INDEX(Réttabanki!R:R,MATCH(F1668,Réttabanki!B:B,0)),"")))</f>
        <v/>
      </c>
    </row>
    <row r="1669" spans="1:21" ht="15" customHeight="1">
      <c r="A1669" s="40"/>
      <c r="T1669" s="31"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0"/>
      <c r="T1670" s="29" t="str">
        <f>IF(F1670="","",IFERROR(INDEX(Réttabanki!Q:Q,MATCH(F1670,Réttabanki!A:A,0)),IFERROR(INDEX(Réttabanki!Q:Q,MATCH(F1670,Réttabanki!B:B,0)),"")))</f>
        <v/>
      </c>
      <c r="U1670" s="30" t="str">
        <f>IF(F1670="","",IFERROR(INDEX(Réttabanki!R:R,MATCH(F1670,Réttabanki!A:A,0)),IFERROR(INDEX(Réttabanki!R:R,MATCH(F1670,Réttabanki!B:B,0)),"")))</f>
        <v/>
      </c>
    </row>
    <row r="1671" spans="1:21" ht="15" customHeight="1">
      <c r="A1671" s="40"/>
      <c r="T1671" s="31"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0"/>
      <c r="T1672" s="29" t="str">
        <f>IF(F1672="","",IFERROR(INDEX(Réttabanki!Q:Q,MATCH(F1672,Réttabanki!A:A,0)),IFERROR(INDEX(Réttabanki!Q:Q,MATCH(F1672,Réttabanki!B:B,0)),"")))</f>
        <v/>
      </c>
      <c r="U1672" s="30" t="str">
        <f>IF(F1672="","",IFERROR(INDEX(Réttabanki!R:R,MATCH(F1672,Réttabanki!A:A,0)),IFERROR(INDEX(Réttabanki!R:R,MATCH(F1672,Réttabanki!B:B,0)),"")))</f>
        <v/>
      </c>
    </row>
    <row r="1673" spans="1:21" ht="15" customHeight="1">
      <c r="A1673" s="40"/>
      <c r="T1673" s="31"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0"/>
      <c r="T1674" s="29" t="str">
        <f>IF(F1674="","",IFERROR(INDEX(Réttabanki!Q:Q,MATCH(F1674,Réttabanki!A:A,0)),IFERROR(INDEX(Réttabanki!Q:Q,MATCH(F1674,Réttabanki!B:B,0)),"")))</f>
        <v/>
      </c>
      <c r="U1674" s="30" t="str">
        <f>IF(F1674="","",IFERROR(INDEX(Réttabanki!R:R,MATCH(F1674,Réttabanki!A:A,0)),IFERROR(INDEX(Réttabanki!R:R,MATCH(F1674,Réttabanki!B:B,0)),"")))</f>
        <v/>
      </c>
    </row>
    <row r="1675" spans="1:21" ht="15" customHeight="1">
      <c r="A1675" s="40"/>
      <c r="T1675" s="31"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0"/>
      <c r="T1676" s="29" t="str">
        <f>IF(F1676="","",IFERROR(INDEX(Réttabanki!Q:Q,MATCH(F1676,Réttabanki!A:A,0)),IFERROR(INDEX(Réttabanki!Q:Q,MATCH(F1676,Réttabanki!B:B,0)),"")))</f>
        <v/>
      </c>
      <c r="U1676" s="30" t="str">
        <f>IF(F1676="","",IFERROR(INDEX(Réttabanki!R:R,MATCH(F1676,Réttabanki!A:A,0)),IFERROR(INDEX(Réttabanki!R:R,MATCH(F1676,Réttabanki!B:B,0)),"")))</f>
        <v/>
      </c>
    </row>
    <row r="1677" spans="1:21" ht="15" customHeight="1">
      <c r="A1677" s="40"/>
      <c r="T1677" s="31"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0"/>
      <c r="T1678" s="29" t="str">
        <f>IF(F1678="","",IFERROR(INDEX(Réttabanki!Q:Q,MATCH(F1678,Réttabanki!A:A,0)),IFERROR(INDEX(Réttabanki!Q:Q,MATCH(F1678,Réttabanki!B:B,0)),"")))</f>
        <v/>
      </c>
      <c r="U1678" s="30" t="str">
        <f>IF(F1678="","",IFERROR(INDEX(Réttabanki!R:R,MATCH(F1678,Réttabanki!A:A,0)),IFERROR(INDEX(Réttabanki!R:R,MATCH(F1678,Réttabanki!B:B,0)),"")))</f>
        <v/>
      </c>
    </row>
    <row r="1679" spans="1:21" ht="15" customHeight="1">
      <c r="A1679" s="40"/>
      <c r="T1679" s="31"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0"/>
      <c r="T1680" s="29" t="str">
        <f>IF(F1680="","",IFERROR(INDEX(Réttabanki!Q:Q,MATCH(F1680,Réttabanki!A:A,0)),IFERROR(INDEX(Réttabanki!Q:Q,MATCH(F1680,Réttabanki!B:B,0)),"")))</f>
        <v/>
      </c>
      <c r="U1680" s="30" t="str">
        <f>IF(F1680="","",IFERROR(INDEX(Réttabanki!R:R,MATCH(F1680,Réttabanki!A:A,0)),IFERROR(INDEX(Réttabanki!R:R,MATCH(F1680,Réttabanki!B:B,0)),"")))</f>
        <v/>
      </c>
    </row>
    <row r="1681" spans="1:21" ht="15" customHeight="1">
      <c r="A1681" s="40"/>
      <c r="T1681" s="31"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0"/>
      <c r="T1682" s="29" t="str">
        <f>IF(F1682="","",IFERROR(INDEX(Réttabanki!Q:Q,MATCH(F1682,Réttabanki!A:A,0)),IFERROR(INDEX(Réttabanki!Q:Q,MATCH(F1682,Réttabanki!B:B,0)),"")))</f>
        <v/>
      </c>
      <c r="U1682" s="30" t="str">
        <f>IF(F1682="","",IFERROR(INDEX(Réttabanki!R:R,MATCH(F1682,Réttabanki!A:A,0)),IFERROR(INDEX(Réttabanki!R:R,MATCH(F1682,Réttabanki!B:B,0)),"")))</f>
        <v/>
      </c>
    </row>
    <row r="1683" spans="1:21" ht="15" customHeight="1">
      <c r="A1683" s="40"/>
      <c r="T1683" s="31"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0"/>
      <c r="T1684" s="29" t="str">
        <f>IF(F1684="","",IFERROR(INDEX(Réttabanki!Q:Q,MATCH(F1684,Réttabanki!A:A,0)),IFERROR(INDEX(Réttabanki!Q:Q,MATCH(F1684,Réttabanki!B:B,0)),"")))</f>
        <v/>
      </c>
      <c r="U1684" s="30" t="str">
        <f>IF(F1684="","",IFERROR(INDEX(Réttabanki!R:R,MATCH(F1684,Réttabanki!A:A,0)),IFERROR(INDEX(Réttabanki!R:R,MATCH(F1684,Réttabanki!B:B,0)),"")))</f>
        <v/>
      </c>
    </row>
    <row r="1685" spans="1:21" ht="15" customHeight="1">
      <c r="A1685" s="40"/>
      <c r="T1685" s="31"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0"/>
      <c r="T1686" s="29" t="str">
        <f>IF(F1686="","",IFERROR(INDEX(Réttabanki!Q:Q,MATCH(F1686,Réttabanki!A:A,0)),IFERROR(INDEX(Réttabanki!Q:Q,MATCH(F1686,Réttabanki!B:B,0)),"")))</f>
        <v/>
      </c>
      <c r="U1686" s="30" t="str">
        <f>IF(F1686="","",IFERROR(INDEX(Réttabanki!R:R,MATCH(F1686,Réttabanki!A:A,0)),IFERROR(INDEX(Réttabanki!R:R,MATCH(F1686,Réttabanki!B:B,0)),"")))</f>
        <v/>
      </c>
    </row>
    <row r="1687" spans="1:21" ht="15" customHeight="1">
      <c r="A1687" s="40"/>
      <c r="T1687" s="31"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0"/>
      <c r="T1688" s="29" t="str">
        <f>IF(F1688="","",IFERROR(INDEX(Réttabanki!Q:Q,MATCH(F1688,Réttabanki!A:A,0)),IFERROR(INDEX(Réttabanki!Q:Q,MATCH(F1688,Réttabanki!B:B,0)),"")))</f>
        <v/>
      </c>
      <c r="U1688" s="30" t="str">
        <f>IF(F1688="","",IFERROR(INDEX(Réttabanki!R:R,MATCH(F1688,Réttabanki!A:A,0)),IFERROR(INDEX(Réttabanki!R:R,MATCH(F1688,Réttabanki!B:B,0)),"")))</f>
        <v/>
      </c>
    </row>
    <row r="1689" spans="1:21" ht="15" customHeight="1">
      <c r="A1689" s="40"/>
      <c r="T1689" s="31"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0"/>
      <c r="T1690" s="29" t="str">
        <f>IF(F1690="","",IFERROR(INDEX(Réttabanki!Q:Q,MATCH(F1690,Réttabanki!A:A,0)),IFERROR(INDEX(Réttabanki!Q:Q,MATCH(F1690,Réttabanki!B:B,0)),"")))</f>
        <v/>
      </c>
      <c r="U1690" s="30" t="str">
        <f>IF(F1690="","",IFERROR(INDEX(Réttabanki!R:R,MATCH(F1690,Réttabanki!A:A,0)),IFERROR(INDEX(Réttabanki!R:R,MATCH(F1690,Réttabanki!B:B,0)),"")))</f>
        <v/>
      </c>
    </row>
    <row r="1691" spans="1:21" ht="15" customHeight="1">
      <c r="A1691" s="40"/>
      <c r="T1691" s="31"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0"/>
      <c r="T1692" s="29" t="str">
        <f>IF(F1692="","",IFERROR(INDEX(Réttabanki!Q:Q,MATCH(F1692,Réttabanki!A:A,0)),IFERROR(INDEX(Réttabanki!Q:Q,MATCH(F1692,Réttabanki!B:B,0)),"")))</f>
        <v/>
      </c>
      <c r="U1692" s="30" t="str">
        <f>IF(F1692="","",IFERROR(INDEX(Réttabanki!R:R,MATCH(F1692,Réttabanki!A:A,0)),IFERROR(INDEX(Réttabanki!R:R,MATCH(F1692,Réttabanki!B:B,0)),"")))</f>
        <v/>
      </c>
    </row>
    <row r="1693" spans="1:21" ht="15" customHeight="1">
      <c r="A1693" s="40"/>
      <c r="T1693" s="31"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0"/>
      <c r="T1694" s="29" t="str">
        <f>IF(F1694="","",IFERROR(INDEX(Réttabanki!Q:Q,MATCH(F1694,Réttabanki!A:A,0)),IFERROR(INDEX(Réttabanki!Q:Q,MATCH(F1694,Réttabanki!B:B,0)),"")))</f>
        <v/>
      </c>
      <c r="U1694" s="30" t="str">
        <f>IF(F1694="","",IFERROR(INDEX(Réttabanki!R:R,MATCH(F1694,Réttabanki!A:A,0)),IFERROR(INDEX(Réttabanki!R:R,MATCH(F1694,Réttabanki!B:B,0)),"")))</f>
        <v/>
      </c>
    </row>
    <row r="1695" spans="1:21" ht="15" customHeight="1">
      <c r="A1695" s="40"/>
      <c r="T1695" s="31"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0"/>
      <c r="T1696" s="29" t="str">
        <f>IF(F1696="","",IFERROR(INDEX(Réttabanki!Q:Q,MATCH(F1696,Réttabanki!A:A,0)),IFERROR(INDEX(Réttabanki!Q:Q,MATCH(F1696,Réttabanki!B:B,0)),"")))</f>
        <v/>
      </c>
      <c r="U1696" s="30" t="str">
        <f>IF(F1696="","",IFERROR(INDEX(Réttabanki!R:R,MATCH(F1696,Réttabanki!A:A,0)),IFERROR(INDEX(Réttabanki!R:R,MATCH(F1696,Réttabanki!B:B,0)),"")))</f>
        <v/>
      </c>
    </row>
    <row r="1697" spans="1:21" ht="15" customHeight="1">
      <c r="A1697" s="40"/>
      <c r="T1697" s="31"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0"/>
      <c r="T1698" s="29" t="str">
        <f>IF(F1698="","",IFERROR(INDEX(Réttabanki!Q:Q,MATCH(F1698,Réttabanki!A:A,0)),IFERROR(INDEX(Réttabanki!Q:Q,MATCH(F1698,Réttabanki!B:B,0)),"")))</f>
        <v/>
      </c>
      <c r="U1698" s="30" t="str">
        <f>IF(F1698="","",IFERROR(INDEX(Réttabanki!R:R,MATCH(F1698,Réttabanki!A:A,0)),IFERROR(INDEX(Réttabanki!R:R,MATCH(F1698,Réttabanki!B:B,0)),"")))</f>
        <v/>
      </c>
    </row>
    <row r="1699" spans="1:21" ht="15" customHeight="1">
      <c r="A1699" s="40"/>
      <c r="T1699" s="31"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0"/>
      <c r="T1700" s="29" t="str">
        <f>IF(F1700="","",IFERROR(INDEX(Réttabanki!Q:Q,MATCH(F1700,Réttabanki!A:A,0)),IFERROR(INDEX(Réttabanki!Q:Q,MATCH(F1700,Réttabanki!B:B,0)),"")))</f>
        <v/>
      </c>
      <c r="U1700" s="30" t="str">
        <f>IF(F1700="","",IFERROR(INDEX(Réttabanki!R:R,MATCH(F1700,Réttabanki!A:A,0)),IFERROR(INDEX(Réttabanki!R:R,MATCH(F1700,Réttabanki!B:B,0)),"")))</f>
        <v/>
      </c>
    </row>
    <row r="1701" spans="1:21" ht="15" customHeight="1">
      <c r="A1701" s="40"/>
      <c r="T1701" s="31"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0"/>
      <c r="T1702" s="29" t="str">
        <f>IF(F1702="","",IFERROR(INDEX(Réttabanki!Q:Q,MATCH(F1702,Réttabanki!A:A,0)),IFERROR(INDEX(Réttabanki!Q:Q,MATCH(F1702,Réttabanki!B:B,0)),"")))</f>
        <v/>
      </c>
      <c r="U1702" s="30" t="str">
        <f>IF(F1702="","",IFERROR(INDEX(Réttabanki!R:R,MATCH(F1702,Réttabanki!A:A,0)),IFERROR(INDEX(Réttabanki!R:R,MATCH(F1702,Réttabanki!B:B,0)),"")))</f>
        <v/>
      </c>
    </row>
    <row r="1703" spans="1:21" ht="15" customHeight="1">
      <c r="A1703" s="40"/>
      <c r="T1703" s="31"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0"/>
      <c r="T1704" s="29" t="str">
        <f>IF(F1704="","",IFERROR(INDEX(Réttabanki!Q:Q,MATCH(F1704,Réttabanki!A:A,0)),IFERROR(INDEX(Réttabanki!Q:Q,MATCH(F1704,Réttabanki!B:B,0)),"")))</f>
        <v/>
      </c>
      <c r="U1704" s="30" t="str">
        <f>IF(F1704="","",IFERROR(INDEX(Réttabanki!R:R,MATCH(F1704,Réttabanki!A:A,0)),IFERROR(INDEX(Réttabanki!R:R,MATCH(F1704,Réttabanki!B:B,0)),"")))</f>
        <v/>
      </c>
    </row>
    <row r="1705" spans="1:21" ht="15" customHeight="1">
      <c r="A1705" s="40"/>
      <c r="T1705" s="31"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0"/>
      <c r="T1706" s="29" t="str">
        <f>IF(F1706="","",IFERROR(INDEX(Réttabanki!Q:Q,MATCH(F1706,Réttabanki!A:A,0)),IFERROR(INDEX(Réttabanki!Q:Q,MATCH(F1706,Réttabanki!B:B,0)),"")))</f>
        <v/>
      </c>
      <c r="U1706" s="30" t="str">
        <f>IF(F1706="","",IFERROR(INDEX(Réttabanki!R:R,MATCH(F1706,Réttabanki!A:A,0)),IFERROR(INDEX(Réttabanki!R:R,MATCH(F1706,Réttabanki!B:B,0)),"")))</f>
        <v/>
      </c>
    </row>
    <row r="1707" spans="1:21" ht="15" customHeight="1">
      <c r="A1707" s="40"/>
      <c r="T1707" s="31"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0"/>
      <c r="T1708" s="29" t="str">
        <f>IF(F1708="","",IFERROR(INDEX(Réttabanki!Q:Q,MATCH(F1708,Réttabanki!A:A,0)),IFERROR(INDEX(Réttabanki!Q:Q,MATCH(F1708,Réttabanki!B:B,0)),"")))</f>
        <v/>
      </c>
      <c r="U1708" s="30" t="str">
        <f>IF(F1708="","",IFERROR(INDEX(Réttabanki!R:R,MATCH(F1708,Réttabanki!A:A,0)),IFERROR(INDEX(Réttabanki!R:R,MATCH(F1708,Réttabanki!B:B,0)),"")))</f>
        <v/>
      </c>
    </row>
    <row r="1709" spans="1:21" ht="15" customHeight="1">
      <c r="A1709" s="40"/>
      <c r="T1709" s="31"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0"/>
      <c r="T1710" s="29" t="str">
        <f>IF(F1710="","",IFERROR(INDEX(Réttabanki!Q:Q,MATCH(F1710,Réttabanki!A:A,0)),IFERROR(INDEX(Réttabanki!Q:Q,MATCH(F1710,Réttabanki!B:B,0)),"")))</f>
        <v/>
      </c>
      <c r="U1710" s="30" t="str">
        <f>IF(F1710="","",IFERROR(INDEX(Réttabanki!R:R,MATCH(F1710,Réttabanki!A:A,0)),IFERROR(INDEX(Réttabanki!R:R,MATCH(F1710,Réttabanki!B:B,0)),"")))</f>
        <v/>
      </c>
    </row>
    <row r="1711" spans="1:21" ht="15" customHeight="1">
      <c r="A1711" s="40"/>
      <c r="T1711" s="31"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0"/>
      <c r="T1712" s="29" t="str">
        <f>IF(F1712="","",IFERROR(INDEX(Réttabanki!Q:Q,MATCH(F1712,Réttabanki!A:A,0)),IFERROR(INDEX(Réttabanki!Q:Q,MATCH(F1712,Réttabanki!B:B,0)),"")))</f>
        <v/>
      </c>
      <c r="U1712" s="30" t="str">
        <f>IF(F1712="","",IFERROR(INDEX(Réttabanki!R:R,MATCH(F1712,Réttabanki!A:A,0)),IFERROR(INDEX(Réttabanki!R:R,MATCH(F1712,Réttabanki!B:B,0)),"")))</f>
        <v/>
      </c>
    </row>
    <row r="1713" spans="1:21" ht="15" customHeight="1">
      <c r="A1713" s="40"/>
      <c r="T1713" s="31"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0"/>
      <c r="T1714" s="29" t="str">
        <f>IF(F1714="","",IFERROR(INDEX(Réttabanki!Q:Q,MATCH(F1714,Réttabanki!A:A,0)),IFERROR(INDEX(Réttabanki!Q:Q,MATCH(F1714,Réttabanki!B:B,0)),"")))</f>
        <v/>
      </c>
      <c r="U1714" s="30" t="str">
        <f>IF(F1714="","",IFERROR(INDEX(Réttabanki!R:R,MATCH(F1714,Réttabanki!A:A,0)),IFERROR(INDEX(Réttabanki!R:R,MATCH(F1714,Réttabanki!B:B,0)),"")))</f>
        <v/>
      </c>
    </row>
    <row r="1715" spans="1:21" ht="15" customHeight="1">
      <c r="A1715" s="40"/>
      <c r="T1715" s="31"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0"/>
      <c r="T1716" s="29" t="str">
        <f>IF(F1716="","",IFERROR(INDEX(Réttabanki!Q:Q,MATCH(F1716,Réttabanki!A:A,0)),IFERROR(INDEX(Réttabanki!Q:Q,MATCH(F1716,Réttabanki!B:B,0)),"")))</f>
        <v/>
      </c>
      <c r="U1716" s="30" t="str">
        <f>IF(F1716="","",IFERROR(INDEX(Réttabanki!R:R,MATCH(F1716,Réttabanki!A:A,0)),IFERROR(INDEX(Réttabanki!R:R,MATCH(F1716,Réttabanki!B:B,0)),"")))</f>
        <v/>
      </c>
    </row>
    <row r="1717" spans="1:21" ht="15" customHeight="1">
      <c r="A1717" s="40"/>
      <c r="T1717" s="31"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0"/>
      <c r="T1718" s="29" t="str">
        <f>IF(F1718="","",IFERROR(INDEX(Réttabanki!Q:Q,MATCH(F1718,Réttabanki!A:A,0)),IFERROR(INDEX(Réttabanki!Q:Q,MATCH(F1718,Réttabanki!B:B,0)),"")))</f>
        <v/>
      </c>
      <c r="U1718" s="30" t="str">
        <f>IF(F1718="","",IFERROR(INDEX(Réttabanki!R:R,MATCH(F1718,Réttabanki!A:A,0)),IFERROR(INDEX(Réttabanki!R:R,MATCH(F1718,Réttabanki!B:B,0)),"")))</f>
        <v/>
      </c>
    </row>
    <row r="1719" spans="1:21" ht="15" customHeight="1">
      <c r="A1719" s="40"/>
      <c r="T1719" s="31"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0"/>
      <c r="T1720" s="29" t="str">
        <f>IF(F1720="","",IFERROR(INDEX(Réttabanki!Q:Q,MATCH(F1720,Réttabanki!A:A,0)),IFERROR(INDEX(Réttabanki!Q:Q,MATCH(F1720,Réttabanki!B:B,0)),"")))</f>
        <v/>
      </c>
      <c r="U1720" s="30" t="str">
        <f>IF(F1720="","",IFERROR(INDEX(Réttabanki!R:R,MATCH(F1720,Réttabanki!A:A,0)),IFERROR(INDEX(Réttabanki!R:R,MATCH(F1720,Réttabanki!B:B,0)),"")))</f>
        <v/>
      </c>
    </row>
    <row r="1721" spans="1:21" ht="15" customHeight="1">
      <c r="A1721" s="40"/>
      <c r="T1721" s="31"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0"/>
      <c r="T1722" s="29" t="str">
        <f>IF(F1722="","",IFERROR(INDEX(Réttabanki!Q:Q,MATCH(F1722,Réttabanki!A:A,0)),IFERROR(INDEX(Réttabanki!Q:Q,MATCH(F1722,Réttabanki!B:B,0)),"")))</f>
        <v/>
      </c>
      <c r="U1722" s="30" t="str">
        <f>IF(F1722="","",IFERROR(INDEX(Réttabanki!R:R,MATCH(F1722,Réttabanki!A:A,0)),IFERROR(INDEX(Réttabanki!R:R,MATCH(F1722,Réttabanki!B:B,0)),"")))</f>
        <v/>
      </c>
    </row>
    <row r="1723" spans="1:21" ht="15" customHeight="1">
      <c r="A1723" s="40"/>
      <c r="T1723" s="31"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0"/>
      <c r="T1724" s="29" t="str">
        <f>IF(F1724="","",IFERROR(INDEX(Réttabanki!Q:Q,MATCH(F1724,Réttabanki!A:A,0)),IFERROR(INDEX(Réttabanki!Q:Q,MATCH(F1724,Réttabanki!B:B,0)),"")))</f>
        <v/>
      </c>
      <c r="U1724" s="30" t="str">
        <f>IF(F1724="","",IFERROR(INDEX(Réttabanki!R:R,MATCH(F1724,Réttabanki!A:A,0)),IFERROR(INDEX(Réttabanki!R:R,MATCH(F1724,Réttabanki!B:B,0)),"")))</f>
        <v/>
      </c>
    </row>
    <row r="1725" spans="1:21" ht="15" customHeight="1">
      <c r="A1725" s="40"/>
      <c r="T1725" s="31"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0"/>
      <c r="T1726" s="29" t="str">
        <f>IF(F1726="","",IFERROR(INDEX(Réttabanki!Q:Q,MATCH(F1726,Réttabanki!A:A,0)),IFERROR(INDEX(Réttabanki!Q:Q,MATCH(F1726,Réttabanki!B:B,0)),"")))</f>
        <v/>
      </c>
      <c r="U1726" s="30" t="str">
        <f>IF(F1726="","",IFERROR(INDEX(Réttabanki!R:R,MATCH(F1726,Réttabanki!A:A,0)),IFERROR(INDEX(Réttabanki!R:R,MATCH(F1726,Réttabanki!B:B,0)),"")))</f>
        <v/>
      </c>
    </row>
    <row r="1727" spans="1:21" ht="15" customHeight="1">
      <c r="A1727" s="40"/>
      <c r="T1727" s="31"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0"/>
      <c r="T1728" s="29" t="str">
        <f>IF(F1728="","",IFERROR(INDEX(Réttabanki!Q:Q,MATCH(F1728,Réttabanki!A:A,0)),IFERROR(INDEX(Réttabanki!Q:Q,MATCH(F1728,Réttabanki!B:B,0)),"")))</f>
        <v/>
      </c>
      <c r="U1728" s="30" t="str">
        <f>IF(F1728="","",IFERROR(INDEX(Réttabanki!R:R,MATCH(F1728,Réttabanki!A:A,0)),IFERROR(INDEX(Réttabanki!R:R,MATCH(F1728,Réttabanki!B:B,0)),"")))</f>
        <v/>
      </c>
    </row>
    <row r="1729" spans="1:21" ht="15" customHeight="1">
      <c r="A1729" s="40"/>
      <c r="T1729" s="31"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0"/>
      <c r="T1730" s="29" t="str">
        <f>IF(F1730="","",IFERROR(INDEX(Réttabanki!Q:Q,MATCH(F1730,Réttabanki!A:A,0)),IFERROR(INDEX(Réttabanki!Q:Q,MATCH(F1730,Réttabanki!B:B,0)),"")))</f>
        <v/>
      </c>
      <c r="U1730" s="30" t="str">
        <f>IF(F1730="","",IFERROR(INDEX(Réttabanki!R:R,MATCH(F1730,Réttabanki!A:A,0)),IFERROR(INDEX(Réttabanki!R:R,MATCH(F1730,Réttabanki!B:B,0)),"")))</f>
        <v/>
      </c>
    </row>
    <row r="1731" spans="1:21" ht="15" customHeight="1">
      <c r="A1731" s="40"/>
      <c r="T1731" s="31"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0"/>
      <c r="T1732" s="29" t="str">
        <f>IF(F1732="","",IFERROR(INDEX(Réttabanki!Q:Q,MATCH(F1732,Réttabanki!A:A,0)),IFERROR(INDEX(Réttabanki!Q:Q,MATCH(F1732,Réttabanki!B:B,0)),"")))</f>
        <v/>
      </c>
      <c r="U1732" s="30" t="str">
        <f>IF(F1732="","",IFERROR(INDEX(Réttabanki!R:R,MATCH(F1732,Réttabanki!A:A,0)),IFERROR(INDEX(Réttabanki!R:R,MATCH(F1732,Réttabanki!B:B,0)),"")))</f>
        <v/>
      </c>
    </row>
    <row r="1733" spans="1:21" ht="15" customHeight="1">
      <c r="A1733" s="40"/>
      <c r="T1733" s="31"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0"/>
      <c r="T1734" s="29" t="str">
        <f>IF(F1734="","",IFERROR(INDEX(Réttabanki!Q:Q,MATCH(F1734,Réttabanki!A:A,0)),IFERROR(INDEX(Réttabanki!Q:Q,MATCH(F1734,Réttabanki!B:B,0)),"")))</f>
        <v/>
      </c>
      <c r="U1734" s="30" t="str">
        <f>IF(F1734="","",IFERROR(INDEX(Réttabanki!R:R,MATCH(F1734,Réttabanki!A:A,0)),IFERROR(INDEX(Réttabanki!R:R,MATCH(F1734,Réttabanki!B:B,0)),"")))</f>
        <v/>
      </c>
    </row>
    <row r="1735" spans="1:21" ht="15" customHeight="1">
      <c r="A1735" s="40"/>
      <c r="T1735" s="31"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0"/>
      <c r="T1736" s="29" t="str">
        <f>IF(F1736="","",IFERROR(INDEX(Réttabanki!Q:Q,MATCH(F1736,Réttabanki!A:A,0)),IFERROR(INDEX(Réttabanki!Q:Q,MATCH(F1736,Réttabanki!B:B,0)),"")))</f>
        <v/>
      </c>
      <c r="U1736" s="30" t="str">
        <f>IF(F1736="","",IFERROR(INDEX(Réttabanki!R:R,MATCH(F1736,Réttabanki!A:A,0)),IFERROR(INDEX(Réttabanki!R:R,MATCH(F1736,Réttabanki!B:B,0)),"")))</f>
        <v/>
      </c>
    </row>
    <row r="1737" spans="1:21" ht="15" customHeight="1">
      <c r="A1737" s="40"/>
      <c r="T1737" s="31"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0"/>
      <c r="T1738" s="29" t="str">
        <f>IF(F1738="","",IFERROR(INDEX(Réttabanki!Q:Q,MATCH(F1738,Réttabanki!A:A,0)),IFERROR(INDEX(Réttabanki!Q:Q,MATCH(F1738,Réttabanki!B:B,0)),"")))</f>
        <v/>
      </c>
      <c r="U1738" s="30" t="str">
        <f>IF(F1738="","",IFERROR(INDEX(Réttabanki!R:R,MATCH(F1738,Réttabanki!A:A,0)),IFERROR(INDEX(Réttabanki!R:R,MATCH(F1738,Réttabanki!B:B,0)),"")))</f>
        <v/>
      </c>
    </row>
    <row r="1739" spans="1:21" ht="15" customHeight="1">
      <c r="A1739" s="40"/>
      <c r="T1739" s="31"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0"/>
      <c r="T1740" s="29" t="str">
        <f>IF(F1740="","",IFERROR(INDEX(Réttabanki!Q:Q,MATCH(F1740,Réttabanki!A:A,0)),IFERROR(INDEX(Réttabanki!Q:Q,MATCH(F1740,Réttabanki!B:B,0)),"")))</f>
        <v/>
      </c>
      <c r="U1740" s="30" t="str">
        <f>IF(F1740="","",IFERROR(INDEX(Réttabanki!R:R,MATCH(F1740,Réttabanki!A:A,0)),IFERROR(INDEX(Réttabanki!R:R,MATCH(F1740,Réttabanki!B:B,0)),"")))</f>
        <v/>
      </c>
    </row>
    <row r="1741" spans="1:21" ht="15" customHeight="1">
      <c r="A1741" s="40"/>
      <c r="T1741" s="31"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0"/>
      <c r="T1742" s="29" t="str">
        <f>IF(F1742="","",IFERROR(INDEX(Réttabanki!Q:Q,MATCH(F1742,Réttabanki!A:A,0)),IFERROR(INDEX(Réttabanki!Q:Q,MATCH(F1742,Réttabanki!B:B,0)),"")))</f>
        <v/>
      </c>
      <c r="U1742" s="30" t="str">
        <f>IF(F1742="","",IFERROR(INDEX(Réttabanki!R:R,MATCH(F1742,Réttabanki!A:A,0)),IFERROR(INDEX(Réttabanki!R:R,MATCH(F1742,Réttabanki!B:B,0)),"")))</f>
        <v/>
      </c>
    </row>
    <row r="1743" spans="1:21" ht="15" customHeight="1">
      <c r="A1743" s="40"/>
      <c r="T1743" s="31"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0"/>
      <c r="T1744" s="29" t="str">
        <f>IF(F1744="","",IFERROR(INDEX(Réttabanki!Q:Q,MATCH(F1744,Réttabanki!A:A,0)),IFERROR(INDEX(Réttabanki!Q:Q,MATCH(F1744,Réttabanki!B:B,0)),"")))</f>
        <v/>
      </c>
      <c r="U1744" s="30" t="str">
        <f>IF(F1744="","",IFERROR(INDEX(Réttabanki!R:R,MATCH(F1744,Réttabanki!A:A,0)),IFERROR(INDEX(Réttabanki!R:R,MATCH(F1744,Réttabanki!B:B,0)),"")))</f>
        <v/>
      </c>
    </row>
    <row r="1745" spans="1:21" ht="15" customHeight="1">
      <c r="A1745" s="40"/>
      <c r="T1745" s="31"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0"/>
      <c r="T1746" s="29" t="str">
        <f>IF(F1746="","",IFERROR(INDEX(Réttabanki!Q:Q,MATCH(F1746,Réttabanki!A:A,0)),IFERROR(INDEX(Réttabanki!Q:Q,MATCH(F1746,Réttabanki!B:B,0)),"")))</f>
        <v/>
      </c>
      <c r="U1746" s="30" t="str">
        <f>IF(F1746="","",IFERROR(INDEX(Réttabanki!R:R,MATCH(F1746,Réttabanki!A:A,0)),IFERROR(INDEX(Réttabanki!R:R,MATCH(F1746,Réttabanki!B:B,0)),"")))</f>
        <v/>
      </c>
    </row>
    <row r="1747" spans="1:21" ht="15" customHeight="1">
      <c r="A1747" s="40"/>
      <c r="T1747" s="31"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0"/>
      <c r="T1748" s="29" t="str">
        <f>IF(F1748="","",IFERROR(INDEX(Réttabanki!Q:Q,MATCH(F1748,Réttabanki!A:A,0)),IFERROR(INDEX(Réttabanki!Q:Q,MATCH(F1748,Réttabanki!B:B,0)),"")))</f>
        <v/>
      </c>
      <c r="U1748" s="30" t="str">
        <f>IF(F1748="","",IFERROR(INDEX(Réttabanki!R:R,MATCH(F1748,Réttabanki!A:A,0)),IFERROR(INDEX(Réttabanki!R:R,MATCH(F1748,Réttabanki!B:B,0)),"")))</f>
        <v/>
      </c>
    </row>
    <row r="1749" spans="1:21" ht="15" customHeight="1">
      <c r="A1749" s="40"/>
      <c r="T1749" s="31"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0"/>
      <c r="T1750" s="29" t="str">
        <f>IF(F1750="","",IFERROR(INDEX(Réttabanki!Q:Q,MATCH(F1750,Réttabanki!A:A,0)),IFERROR(INDEX(Réttabanki!Q:Q,MATCH(F1750,Réttabanki!B:B,0)),"")))</f>
        <v/>
      </c>
      <c r="U1750" s="30" t="str">
        <f>IF(F1750="","",IFERROR(INDEX(Réttabanki!R:R,MATCH(F1750,Réttabanki!A:A,0)),IFERROR(INDEX(Réttabanki!R:R,MATCH(F1750,Réttabanki!B:B,0)),"")))</f>
        <v/>
      </c>
    </row>
    <row r="1751" spans="1:21" ht="15" customHeight="1">
      <c r="A1751" s="40"/>
      <c r="T1751" s="31"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0"/>
      <c r="T1752" s="29" t="str">
        <f>IF(F1752="","",IFERROR(INDEX(Réttabanki!Q:Q,MATCH(F1752,Réttabanki!A:A,0)),IFERROR(INDEX(Réttabanki!Q:Q,MATCH(F1752,Réttabanki!B:B,0)),"")))</f>
        <v/>
      </c>
      <c r="U1752" s="30" t="str">
        <f>IF(F1752="","",IFERROR(INDEX(Réttabanki!R:R,MATCH(F1752,Réttabanki!A:A,0)),IFERROR(INDEX(Réttabanki!R:R,MATCH(F1752,Réttabanki!B:B,0)),"")))</f>
        <v/>
      </c>
    </row>
    <row r="1753" spans="1:21" ht="15" customHeight="1">
      <c r="A1753" s="40"/>
      <c r="T1753" s="31"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0"/>
      <c r="T1754" s="29" t="str">
        <f>IF(F1754="","",IFERROR(INDEX(Réttabanki!Q:Q,MATCH(F1754,Réttabanki!A:A,0)),IFERROR(INDEX(Réttabanki!Q:Q,MATCH(F1754,Réttabanki!B:B,0)),"")))</f>
        <v/>
      </c>
      <c r="U1754" s="30" t="str">
        <f>IF(F1754="","",IFERROR(INDEX(Réttabanki!R:R,MATCH(F1754,Réttabanki!A:A,0)),IFERROR(INDEX(Réttabanki!R:R,MATCH(F1754,Réttabanki!B:B,0)),"")))</f>
        <v/>
      </c>
    </row>
    <row r="1755" spans="1:21" ht="15" customHeight="1">
      <c r="A1755" s="40"/>
      <c r="T1755" s="31"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0"/>
      <c r="T1756" s="29" t="str">
        <f>IF(F1756="","",IFERROR(INDEX(Réttabanki!Q:Q,MATCH(F1756,Réttabanki!A:A,0)),IFERROR(INDEX(Réttabanki!Q:Q,MATCH(F1756,Réttabanki!B:B,0)),"")))</f>
        <v/>
      </c>
      <c r="U1756" s="30" t="str">
        <f>IF(F1756="","",IFERROR(INDEX(Réttabanki!R:R,MATCH(F1756,Réttabanki!A:A,0)),IFERROR(INDEX(Réttabanki!R:R,MATCH(F1756,Réttabanki!B:B,0)),"")))</f>
        <v/>
      </c>
    </row>
    <row r="1757" spans="1:21" ht="15" customHeight="1">
      <c r="A1757" s="40"/>
      <c r="T1757" s="31"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0"/>
      <c r="T1758" s="29" t="str">
        <f>IF(F1758="","",IFERROR(INDEX(Réttabanki!Q:Q,MATCH(F1758,Réttabanki!A:A,0)),IFERROR(INDEX(Réttabanki!Q:Q,MATCH(F1758,Réttabanki!B:B,0)),"")))</f>
        <v/>
      </c>
      <c r="U1758" s="30" t="str">
        <f>IF(F1758="","",IFERROR(INDEX(Réttabanki!R:R,MATCH(F1758,Réttabanki!A:A,0)),IFERROR(INDEX(Réttabanki!R:R,MATCH(F1758,Réttabanki!B:B,0)),"")))</f>
        <v/>
      </c>
    </row>
    <row r="1759" spans="1:21" ht="15" customHeight="1">
      <c r="A1759" s="40"/>
      <c r="T1759" s="31"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0"/>
      <c r="T1760" s="29" t="str">
        <f>IF(F1760="","",IFERROR(INDEX(Réttabanki!Q:Q,MATCH(F1760,Réttabanki!A:A,0)),IFERROR(INDEX(Réttabanki!Q:Q,MATCH(F1760,Réttabanki!B:B,0)),"")))</f>
        <v/>
      </c>
      <c r="U1760" s="30" t="str">
        <f>IF(F1760="","",IFERROR(INDEX(Réttabanki!R:R,MATCH(F1760,Réttabanki!A:A,0)),IFERROR(INDEX(Réttabanki!R:R,MATCH(F1760,Réttabanki!B:B,0)),"")))</f>
        <v/>
      </c>
    </row>
    <row r="1761" spans="1:21" ht="15" customHeight="1">
      <c r="A1761" s="40"/>
      <c r="T1761" s="31"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0"/>
      <c r="T1762" s="29" t="str">
        <f>IF(F1762="","",IFERROR(INDEX(Réttabanki!Q:Q,MATCH(F1762,Réttabanki!A:A,0)),IFERROR(INDEX(Réttabanki!Q:Q,MATCH(F1762,Réttabanki!B:B,0)),"")))</f>
        <v/>
      </c>
      <c r="U1762" s="30" t="str">
        <f>IF(F1762="","",IFERROR(INDEX(Réttabanki!R:R,MATCH(F1762,Réttabanki!A:A,0)),IFERROR(INDEX(Réttabanki!R:R,MATCH(F1762,Réttabanki!B:B,0)),"")))</f>
        <v/>
      </c>
    </row>
    <row r="1763" spans="1:21" ht="15" customHeight="1">
      <c r="A1763" s="40"/>
      <c r="T1763" s="31"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0"/>
      <c r="T1764" s="29" t="str">
        <f>IF(F1764="","",IFERROR(INDEX(Réttabanki!Q:Q,MATCH(F1764,Réttabanki!A:A,0)),IFERROR(INDEX(Réttabanki!Q:Q,MATCH(F1764,Réttabanki!B:B,0)),"")))</f>
        <v/>
      </c>
      <c r="U1764" s="30" t="str">
        <f>IF(F1764="","",IFERROR(INDEX(Réttabanki!R:R,MATCH(F1764,Réttabanki!A:A,0)),IFERROR(INDEX(Réttabanki!R:R,MATCH(F1764,Réttabanki!B:B,0)),"")))</f>
        <v/>
      </c>
    </row>
    <row r="1765" spans="1:21" ht="15" customHeight="1">
      <c r="A1765" s="40"/>
      <c r="T1765" s="31"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0"/>
      <c r="T1766" s="29" t="str">
        <f>IF(F1766="","",IFERROR(INDEX(Réttabanki!Q:Q,MATCH(F1766,Réttabanki!A:A,0)),IFERROR(INDEX(Réttabanki!Q:Q,MATCH(F1766,Réttabanki!B:B,0)),"")))</f>
        <v/>
      </c>
      <c r="U1766" s="30" t="str">
        <f>IF(F1766="","",IFERROR(INDEX(Réttabanki!R:R,MATCH(F1766,Réttabanki!A:A,0)),IFERROR(INDEX(Réttabanki!R:R,MATCH(F1766,Réttabanki!B:B,0)),"")))</f>
        <v/>
      </c>
    </row>
    <row r="1767" spans="1:21" ht="15" customHeight="1">
      <c r="A1767" s="40"/>
      <c r="T1767" s="31"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0"/>
      <c r="T1768" s="29" t="str">
        <f>IF(F1768="","",IFERROR(INDEX(Réttabanki!Q:Q,MATCH(F1768,Réttabanki!A:A,0)),IFERROR(INDEX(Réttabanki!Q:Q,MATCH(F1768,Réttabanki!B:B,0)),"")))</f>
        <v/>
      </c>
      <c r="U1768" s="30" t="str">
        <f>IF(F1768="","",IFERROR(INDEX(Réttabanki!R:R,MATCH(F1768,Réttabanki!A:A,0)),IFERROR(INDEX(Réttabanki!R:R,MATCH(F1768,Réttabanki!B:B,0)),"")))</f>
        <v/>
      </c>
    </row>
    <row r="1769" spans="1:21" ht="15" customHeight="1">
      <c r="A1769" s="40"/>
      <c r="T1769" s="31"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0"/>
      <c r="T1770" s="29" t="str">
        <f>IF(F1770="","",IFERROR(INDEX(Réttabanki!Q:Q,MATCH(F1770,Réttabanki!A:A,0)),IFERROR(INDEX(Réttabanki!Q:Q,MATCH(F1770,Réttabanki!B:B,0)),"")))</f>
        <v/>
      </c>
      <c r="U1770" s="30" t="str">
        <f>IF(F1770="","",IFERROR(INDEX(Réttabanki!R:R,MATCH(F1770,Réttabanki!A:A,0)),IFERROR(INDEX(Réttabanki!R:R,MATCH(F1770,Réttabanki!B:B,0)),"")))</f>
        <v/>
      </c>
    </row>
    <row r="1771" spans="1:21" ht="15" customHeight="1">
      <c r="A1771" s="40"/>
      <c r="T1771" s="31"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0"/>
      <c r="T1772" s="29" t="str">
        <f>IF(F1772="","",IFERROR(INDEX(Réttabanki!Q:Q,MATCH(F1772,Réttabanki!A:A,0)),IFERROR(INDEX(Réttabanki!Q:Q,MATCH(F1772,Réttabanki!B:B,0)),"")))</f>
        <v/>
      </c>
      <c r="U1772" s="30" t="str">
        <f>IF(F1772="","",IFERROR(INDEX(Réttabanki!R:R,MATCH(F1772,Réttabanki!A:A,0)),IFERROR(INDEX(Réttabanki!R:R,MATCH(F1772,Réttabanki!B:B,0)),"")))</f>
        <v/>
      </c>
    </row>
    <row r="1773" spans="1:21" ht="15" customHeight="1">
      <c r="A1773" s="40"/>
      <c r="T1773" s="31"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0"/>
      <c r="T1774" s="29" t="str">
        <f>IF(F1774="","",IFERROR(INDEX(Réttabanki!Q:Q,MATCH(F1774,Réttabanki!A:A,0)),IFERROR(INDEX(Réttabanki!Q:Q,MATCH(F1774,Réttabanki!B:B,0)),"")))</f>
        <v/>
      </c>
      <c r="U1774" s="30" t="str">
        <f>IF(F1774="","",IFERROR(INDEX(Réttabanki!R:R,MATCH(F1774,Réttabanki!A:A,0)),IFERROR(INDEX(Réttabanki!R:R,MATCH(F1774,Réttabanki!B:B,0)),"")))</f>
        <v/>
      </c>
    </row>
    <row r="1775" spans="1:21" ht="15" customHeight="1">
      <c r="A1775" s="40"/>
      <c r="T1775" s="31"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0"/>
      <c r="T1776" s="29" t="str">
        <f>IF(F1776="","",IFERROR(INDEX(Réttabanki!Q:Q,MATCH(F1776,Réttabanki!A:A,0)),IFERROR(INDEX(Réttabanki!Q:Q,MATCH(F1776,Réttabanki!B:B,0)),"")))</f>
        <v/>
      </c>
      <c r="U1776" s="30" t="str">
        <f>IF(F1776="","",IFERROR(INDEX(Réttabanki!R:R,MATCH(F1776,Réttabanki!A:A,0)),IFERROR(INDEX(Réttabanki!R:R,MATCH(F1776,Réttabanki!B:B,0)),"")))</f>
        <v/>
      </c>
    </row>
    <row r="1777" spans="1:21" ht="15" customHeight="1">
      <c r="A1777" s="40"/>
      <c r="T1777" s="31"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0"/>
      <c r="T1778" s="29" t="str">
        <f>IF(F1778="","",IFERROR(INDEX(Réttabanki!Q:Q,MATCH(F1778,Réttabanki!A:A,0)),IFERROR(INDEX(Réttabanki!Q:Q,MATCH(F1778,Réttabanki!B:B,0)),"")))</f>
        <v/>
      </c>
      <c r="U1778" s="30" t="str">
        <f>IF(F1778="","",IFERROR(INDEX(Réttabanki!R:R,MATCH(F1778,Réttabanki!A:A,0)),IFERROR(INDEX(Réttabanki!R:R,MATCH(F1778,Réttabanki!B:B,0)),"")))</f>
        <v/>
      </c>
    </row>
    <row r="1779" spans="1:21" ht="15" customHeight="1">
      <c r="A1779" s="40"/>
      <c r="T1779" s="31"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0"/>
      <c r="T1780" s="29" t="str">
        <f>IF(F1780="","",IFERROR(INDEX(Réttabanki!Q:Q,MATCH(F1780,Réttabanki!A:A,0)),IFERROR(INDEX(Réttabanki!Q:Q,MATCH(F1780,Réttabanki!B:B,0)),"")))</f>
        <v/>
      </c>
      <c r="U1780" s="30" t="str">
        <f>IF(F1780="","",IFERROR(INDEX(Réttabanki!R:R,MATCH(F1780,Réttabanki!A:A,0)),IFERROR(INDEX(Réttabanki!R:R,MATCH(F1780,Réttabanki!B:B,0)),"")))</f>
        <v/>
      </c>
    </row>
    <row r="1781" spans="1:21" ht="15" customHeight="1">
      <c r="A1781" s="40"/>
      <c r="T1781" s="31"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0"/>
      <c r="T1782" s="29" t="str">
        <f>IF(F1782="","",IFERROR(INDEX(Réttabanki!Q:Q,MATCH(F1782,Réttabanki!A:A,0)),IFERROR(INDEX(Réttabanki!Q:Q,MATCH(F1782,Réttabanki!B:B,0)),"")))</f>
        <v/>
      </c>
      <c r="U1782" s="30" t="str">
        <f>IF(F1782="","",IFERROR(INDEX(Réttabanki!R:R,MATCH(F1782,Réttabanki!A:A,0)),IFERROR(INDEX(Réttabanki!R:R,MATCH(F1782,Réttabanki!B:B,0)),"")))</f>
        <v/>
      </c>
    </row>
    <row r="1783" spans="1:21" ht="15" customHeight="1">
      <c r="A1783" s="40"/>
      <c r="T1783" s="31"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0"/>
      <c r="T1784" s="29" t="str">
        <f>IF(F1784="","",IFERROR(INDEX(Réttabanki!Q:Q,MATCH(F1784,Réttabanki!A:A,0)),IFERROR(INDEX(Réttabanki!Q:Q,MATCH(F1784,Réttabanki!B:B,0)),"")))</f>
        <v/>
      </c>
      <c r="U1784" s="30" t="str">
        <f>IF(F1784="","",IFERROR(INDEX(Réttabanki!R:R,MATCH(F1784,Réttabanki!A:A,0)),IFERROR(INDEX(Réttabanki!R:R,MATCH(F1784,Réttabanki!B:B,0)),"")))</f>
        <v/>
      </c>
    </row>
    <row r="1785" spans="1:21" ht="15" customHeight="1">
      <c r="A1785" s="40"/>
      <c r="T1785" s="31"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0"/>
      <c r="T1786" s="29" t="str">
        <f>IF(F1786="","",IFERROR(INDEX(Réttabanki!Q:Q,MATCH(F1786,Réttabanki!A:A,0)),IFERROR(INDEX(Réttabanki!Q:Q,MATCH(F1786,Réttabanki!B:B,0)),"")))</f>
        <v/>
      </c>
      <c r="U1786" s="30" t="str">
        <f>IF(F1786="","",IFERROR(INDEX(Réttabanki!R:R,MATCH(F1786,Réttabanki!A:A,0)),IFERROR(INDEX(Réttabanki!R:R,MATCH(F1786,Réttabanki!B:B,0)),"")))</f>
        <v/>
      </c>
    </row>
    <row r="1787" spans="1:21" ht="15" customHeight="1">
      <c r="A1787" s="40"/>
      <c r="T1787" s="31"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0"/>
      <c r="T1788" s="29" t="str">
        <f>IF(F1788="","",IFERROR(INDEX(Réttabanki!Q:Q,MATCH(F1788,Réttabanki!A:A,0)),IFERROR(INDEX(Réttabanki!Q:Q,MATCH(F1788,Réttabanki!B:B,0)),"")))</f>
        <v/>
      </c>
      <c r="U1788" s="30" t="str">
        <f>IF(F1788="","",IFERROR(INDEX(Réttabanki!R:R,MATCH(F1788,Réttabanki!A:A,0)),IFERROR(INDEX(Réttabanki!R:R,MATCH(F1788,Réttabanki!B:B,0)),"")))</f>
        <v/>
      </c>
    </row>
    <row r="1789" spans="1:21" ht="15" customHeight="1">
      <c r="A1789" s="40"/>
      <c r="T1789" s="31"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0"/>
      <c r="T1790" s="29" t="str">
        <f>IF(F1790="","",IFERROR(INDEX(Réttabanki!Q:Q,MATCH(F1790,Réttabanki!A:A,0)),IFERROR(INDEX(Réttabanki!Q:Q,MATCH(F1790,Réttabanki!B:B,0)),"")))</f>
        <v/>
      </c>
      <c r="U1790" s="30" t="str">
        <f>IF(F1790="","",IFERROR(INDEX(Réttabanki!R:R,MATCH(F1790,Réttabanki!A:A,0)),IFERROR(INDEX(Réttabanki!R:R,MATCH(F1790,Réttabanki!B:B,0)),"")))</f>
        <v/>
      </c>
    </row>
    <row r="1791" spans="1:21" ht="15" customHeight="1">
      <c r="A1791" s="40"/>
      <c r="T1791" s="31"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0"/>
      <c r="T1792" s="29" t="str">
        <f>IF(F1792="","",IFERROR(INDEX(Réttabanki!Q:Q,MATCH(F1792,Réttabanki!A:A,0)),IFERROR(INDEX(Réttabanki!Q:Q,MATCH(F1792,Réttabanki!B:B,0)),"")))</f>
        <v/>
      </c>
      <c r="U1792" s="30" t="str">
        <f>IF(F1792="","",IFERROR(INDEX(Réttabanki!R:R,MATCH(F1792,Réttabanki!A:A,0)),IFERROR(INDEX(Réttabanki!R:R,MATCH(F1792,Réttabanki!B:B,0)),"")))</f>
        <v/>
      </c>
    </row>
    <row r="1793" spans="1:21" ht="15" customHeight="1">
      <c r="A1793" s="40"/>
      <c r="T1793" s="31"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0"/>
      <c r="T1794" s="29" t="str">
        <f>IF(F1794="","",IFERROR(INDEX(Réttabanki!Q:Q,MATCH(F1794,Réttabanki!A:A,0)),IFERROR(INDEX(Réttabanki!Q:Q,MATCH(F1794,Réttabanki!B:B,0)),"")))</f>
        <v/>
      </c>
      <c r="U1794" s="30" t="str">
        <f>IF(F1794="","",IFERROR(INDEX(Réttabanki!R:R,MATCH(F1794,Réttabanki!A:A,0)),IFERROR(INDEX(Réttabanki!R:R,MATCH(F1794,Réttabanki!B:B,0)),"")))</f>
        <v/>
      </c>
    </row>
    <row r="1795" spans="1:21" ht="15" customHeight="1">
      <c r="A1795" s="40"/>
      <c r="T1795" s="31"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0"/>
      <c r="T1796" s="29" t="str">
        <f>IF(F1796="","",IFERROR(INDEX(Réttabanki!Q:Q,MATCH(F1796,Réttabanki!A:A,0)),IFERROR(INDEX(Réttabanki!Q:Q,MATCH(F1796,Réttabanki!B:B,0)),"")))</f>
        <v/>
      </c>
      <c r="U1796" s="30" t="str">
        <f>IF(F1796="","",IFERROR(INDEX(Réttabanki!R:R,MATCH(F1796,Réttabanki!A:A,0)),IFERROR(INDEX(Réttabanki!R:R,MATCH(F1796,Réttabanki!B:B,0)),"")))</f>
        <v/>
      </c>
    </row>
    <row r="1797" spans="1:21" ht="15" customHeight="1">
      <c r="A1797" s="40"/>
      <c r="T1797" s="31"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0"/>
      <c r="T1798" s="29" t="str">
        <f>IF(F1798="","",IFERROR(INDEX(Réttabanki!Q:Q,MATCH(F1798,Réttabanki!A:A,0)),IFERROR(INDEX(Réttabanki!Q:Q,MATCH(F1798,Réttabanki!B:B,0)),"")))</f>
        <v/>
      </c>
      <c r="U1798" s="30" t="str">
        <f>IF(F1798="","",IFERROR(INDEX(Réttabanki!R:R,MATCH(F1798,Réttabanki!A:A,0)),IFERROR(INDEX(Réttabanki!R:R,MATCH(F1798,Réttabanki!B:B,0)),"")))</f>
        <v/>
      </c>
    </row>
    <row r="1799" spans="1:21" ht="15" customHeight="1">
      <c r="A1799" s="40"/>
      <c r="T1799" s="31"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0"/>
      <c r="T1800" s="29" t="str">
        <f>IF(F1800="","",IFERROR(INDEX(Réttabanki!Q:Q,MATCH(F1800,Réttabanki!A:A,0)),IFERROR(INDEX(Réttabanki!Q:Q,MATCH(F1800,Réttabanki!B:B,0)),"")))</f>
        <v/>
      </c>
      <c r="U1800" s="30" t="str">
        <f>IF(F1800="","",IFERROR(INDEX(Réttabanki!R:R,MATCH(F1800,Réttabanki!A:A,0)),IFERROR(INDEX(Réttabanki!R:R,MATCH(F1800,Réttabanki!B:B,0)),"")))</f>
        <v/>
      </c>
    </row>
    <row r="1801" spans="1:21" ht="15" customHeight="1">
      <c r="A1801" s="40"/>
      <c r="T1801" s="31"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0"/>
      <c r="T1802" s="29" t="str">
        <f>IF(F1802="","",IFERROR(INDEX(Réttabanki!Q:Q,MATCH(F1802,Réttabanki!A:A,0)),IFERROR(INDEX(Réttabanki!Q:Q,MATCH(F1802,Réttabanki!B:B,0)),"")))</f>
        <v/>
      </c>
      <c r="U1802" s="30" t="str">
        <f>IF(F1802="","",IFERROR(INDEX(Réttabanki!R:R,MATCH(F1802,Réttabanki!A:A,0)),IFERROR(INDEX(Réttabanki!R:R,MATCH(F1802,Réttabanki!B:B,0)),"")))</f>
        <v/>
      </c>
    </row>
    <row r="1803" spans="1:21" ht="15" customHeight="1">
      <c r="A1803" s="40"/>
      <c r="T1803" s="31"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0"/>
      <c r="T1804" s="29" t="str">
        <f>IF(F1804="","",IFERROR(INDEX(Réttabanki!Q:Q,MATCH(F1804,Réttabanki!A:A,0)),IFERROR(INDEX(Réttabanki!Q:Q,MATCH(F1804,Réttabanki!B:B,0)),"")))</f>
        <v/>
      </c>
      <c r="U1804" s="30" t="str">
        <f>IF(F1804="","",IFERROR(INDEX(Réttabanki!R:R,MATCH(F1804,Réttabanki!A:A,0)),IFERROR(INDEX(Réttabanki!R:R,MATCH(F1804,Réttabanki!B:B,0)),"")))</f>
        <v/>
      </c>
    </row>
    <row r="1805" spans="1:21" ht="15" customHeight="1">
      <c r="A1805" s="40"/>
      <c r="T1805" s="31"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0"/>
      <c r="T1806" s="29" t="str">
        <f>IF(F1806="","",IFERROR(INDEX(Réttabanki!Q:Q,MATCH(F1806,Réttabanki!A:A,0)),IFERROR(INDEX(Réttabanki!Q:Q,MATCH(F1806,Réttabanki!B:B,0)),"")))</f>
        <v/>
      </c>
      <c r="U1806" s="30" t="str">
        <f>IF(F1806="","",IFERROR(INDEX(Réttabanki!R:R,MATCH(F1806,Réttabanki!A:A,0)),IFERROR(INDEX(Réttabanki!R:R,MATCH(F1806,Réttabanki!B:B,0)),"")))</f>
        <v/>
      </c>
    </row>
    <row r="1807" spans="1:21" ht="15" customHeight="1">
      <c r="A1807" s="40"/>
      <c r="T1807" s="31"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0"/>
      <c r="T1808" s="29" t="str">
        <f>IF(F1808="","",IFERROR(INDEX(Réttabanki!Q:Q,MATCH(F1808,Réttabanki!A:A,0)),IFERROR(INDEX(Réttabanki!Q:Q,MATCH(F1808,Réttabanki!B:B,0)),"")))</f>
        <v/>
      </c>
      <c r="U1808" s="30" t="str">
        <f>IF(F1808="","",IFERROR(INDEX(Réttabanki!R:R,MATCH(F1808,Réttabanki!A:A,0)),IFERROR(INDEX(Réttabanki!R:R,MATCH(F1808,Réttabanki!B:B,0)),"")))</f>
        <v/>
      </c>
    </row>
    <row r="1809" spans="1:21" ht="15" customHeight="1">
      <c r="A1809" s="40"/>
      <c r="T1809" s="31"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0"/>
      <c r="T1810" s="29" t="str">
        <f>IF(F1810="","",IFERROR(INDEX(Réttabanki!Q:Q,MATCH(F1810,Réttabanki!A:A,0)),IFERROR(INDEX(Réttabanki!Q:Q,MATCH(F1810,Réttabanki!B:B,0)),"")))</f>
        <v/>
      </c>
      <c r="U1810" s="30" t="str">
        <f>IF(F1810="","",IFERROR(INDEX(Réttabanki!R:R,MATCH(F1810,Réttabanki!A:A,0)),IFERROR(INDEX(Réttabanki!R:R,MATCH(F1810,Réttabanki!B:B,0)),"")))</f>
        <v/>
      </c>
    </row>
    <row r="1811" spans="1:21" ht="15" customHeight="1">
      <c r="A1811" s="40"/>
      <c r="T1811" s="31"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0"/>
      <c r="T1812" s="29" t="str">
        <f>IF(F1812="","",IFERROR(INDEX(Réttabanki!Q:Q,MATCH(F1812,Réttabanki!A:A,0)),IFERROR(INDEX(Réttabanki!Q:Q,MATCH(F1812,Réttabanki!B:B,0)),"")))</f>
        <v/>
      </c>
      <c r="U1812" s="30" t="str">
        <f>IF(F1812="","",IFERROR(INDEX(Réttabanki!R:R,MATCH(F1812,Réttabanki!A:A,0)),IFERROR(INDEX(Réttabanki!R:R,MATCH(F1812,Réttabanki!B:B,0)),"")))</f>
        <v/>
      </c>
    </row>
    <row r="1813" spans="1:21" ht="15" customHeight="1">
      <c r="A1813" s="40"/>
      <c r="T1813" s="31"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0"/>
      <c r="T1814" s="29" t="str">
        <f>IF(F1814="","",IFERROR(INDEX(Réttabanki!Q:Q,MATCH(F1814,Réttabanki!A:A,0)),IFERROR(INDEX(Réttabanki!Q:Q,MATCH(F1814,Réttabanki!B:B,0)),"")))</f>
        <v/>
      </c>
      <c r="U1814" s="30" t="str">
        <f>IF(F1814="","",IFERROR(INDEX(Réttabanki!R:R,MATCH(F1814,Réttabanki!A:A,0)),IFERROR(INDEX(Réttabanki!R:R,MATCH(F1814,Réttabanki!B:B,0)),"")))</f>
        <v/>
      </c>
    </row>
    <row r="1815" spans="1:21" ht="15" customHeight="1">
      <c r="A1815" s="40"/>
      <c r="T1815" s="31"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0"/>
      <c r="T1816" s="29" t="str">
        <f>IF(F1816="","",IFERROR(INDEX(Réttabanki!Q:Q,MATCH(F1816,Réttabanki!A:A,0)),IFERROR(INDEX(Réttabanki!Q:Q,MATCH(F1816,Réttabanki!B:B,0)),"")))</f>
        <v/>
      </c>
      <c r="U1816" s="30" t="str">
        <f>IF(F1816="","",IFERROR(INDEX(Réttabanki!R:R,MATCH(F1816,Réttabanki!A:A,0)),IFERROR(INDEX(Réttabanki!R:R,MATCH(F1816,Réttabanki!B:B,0)),"")))</f>
        <v/>
      </c>
    </row>
    <row r="1817" spans="1:21" ht="15" customHeight="1">
      <c r="A1817" s="40"/>
      <c r="T1817" s="31"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0"/>
      <c r="T1818" s="29" t="str">
        <f>IF(F1818="","",IFERROR(INDEX(Réttabanki!Q:Q,MATCH(F1818,Réttabanki!A:A,0)),IFERROR(INDEX(Réttabanki!Q:Q,MATCH(F1818,Réttabanki!B:B,0)),"")))</f>
        <v/>
      </c>
      <c r="U1818" s="30" t="str">
        <f>IF(F1818="","",IFERROR(INDEX(Réttabanki!R:R,MATCH(F1818,Réttabanki!A:A,0)),IFERROR(INDEX(Réttabanki!R:R,MATCH(F1818,Réttabanki!B:B,0)),"")))</f>
        <v/>
      </c>
    </row>
    <row r="1819" spans="1:21" ht="15" customHeight="1">
      <c r="A1819" s="40"/>
      <c r="T1819" s="31"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0"/>
      <c r="T1820" s="29" t="str">
        <f>IF(F1820="","",IFERROR(INDEX(Réttabanki!Q:Q,MATCH(F1820,Réttabanki!A:A,0)),IFERROR(INDEX(Réttabanki!Q:Q,MATCH(F1820,Réttabanki!B:B,0)),"")))</f>
        <v/>
      </c>
      <c r="U1820" s="30" t="str">
        <f>IF(F1820="","",IFERROR(INDEX(Réttabanki!R:R,MATCH(F1820,Réttabanki!A:A,0)),IFERROR(INDEX(Réttabanki!R:R,MATCH(F1820,Réttabanki!B:B,0)),"")))</f>
        <v/>
      </c>
    </row>
    <row r="1821" spans="1:21" ht="15" customHeight="1">
      <c r="A1821" s="40"/>
      <c r="T1821" s="31"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0"/>
      <c r="T1822" s="29" t="str">
        <f>IF(F1822="","",IFERROR(INDEX(Réttabanki!Q:Q,MATCH(F1822,Réttabanki!A:A,0)),IFERROR(INDEX(Réttabanki!Q:Q,MATCH(F1822,Réttabanki!B:B,0)),"")))</f>
        <v/>
      </c>
      <c r="U1822" s="30" t="str">
        <f>IF(F1822="","",IFERROR(INDEX(Réttabanki!R:R,MATCH(F1822,Réttabanki!A:A,0)),IFERROR(INDEX(Réttabanki!R:R,MATCH(F1822,Réttabanki!B:B,0)),"")))</f>
        <v/>
      </c>
    </row>
    <row r="1823" spans="1:21" ht="15" customHeight="1">
      <c r="A1823" s="40"/>
      <c r="T1823" s="31"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0"/>
      <c r="T1824" s="29" t="str">
        <f>IF(F1824="","",IFERROR(INDEX(Réttabanki!Q:Q,MATCH(F1824,Réttabanki!A:A,0)),IFERROR(INDEX(Réttabanki!Q:Q,MATCH(F1824,Réttabanki!B:B,0)),"")))</f>
        <v/>
      </c>
      <c r="U1824" s="30" t="str">
        <f>IF(F1824="","",IFERROR(INDEX(Réttabanki!R:R,MATCH(F1824,Réttabanki!A:A,0)),IFERROR(INDEX(Réttabanki!R:R,MATCH(F1824,Réttabanki!B:B,0)),"")))</f>
        <v/>
      </c>
    </row>
    <row r="1825" spans="1:21" ht="15" customHeight="1">
      <c r="A1825" s="40"/>
      <c r="T1825" s="31"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0"/>
      <c r="T1826" s="29" t="str">
        <f>IF(F1826="","",IFERROR(INDEX(Réttabanki!Q:Q,MATCH(F1826,Réttabanki!A:A,0)),IFERROR(INDEX(Réttabanki!Q:Q,MATCH(F1826,Réttabanki!B:B,0)),"")))</f>
        <v/>
      </c>
      <c r="U1826" s="30" t="str">
        <f>IF(F1826="","",IFERROR(INDEX(Réttabanki!R:R,MATCH(F1826,Réttabanki!A:A,0)),IFERROR(INDEX(Réttabanki!R:R,MATCH(F1826,Réttabanki!B:B,0)),"")))</f>
        <v/>
      </c>
    </row>
    <row r="1827" spans="1:21" ht="15" customHeight="1">
      <c r="A1827" s="40"/>
      <c r="T1827" s="31"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0"/>
      <c r="T1828" s="29" t="str">
        <f>IF(F1828="","",IFERROR(INDEX(Réttabanki!Q:Q,MATCH(F1828,Réttabanki!A:A,0)),IFERROR(INDEX(Réttabanki!Q:Q,MATCH(F1828,Réttabanki!B:B,0)),"")))</f>
        <v/>
      </c>
      <c r="U1828" s="30" t="str">
        <f>IF(F1828="","",IFERROR(INDEX(Réttabanki!R:R,MATCH(F1828,Réttabanki!A:A,0)),IFERROR(INDEX(Réttabanki!R:R,MATCH(F1828,Réttabanki!B:B,0)),"")))</f>
        <v/>
      </c>
    </row>
    <row r="1829" spans="1:21" ht="15" customHeight="1">
      <c r="A1829" s="40"/>
      <c r="T1829" s="31"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0"/>
      <c r="T1830" s="29" t="str">
        <f>IF(F1830="","",IFERROR(INDEX(Réttabanki!Q:Q,MATCH(F1830,Réttabanki!A:A,0)),IFERROR(INDEX(Réttabanki!Q:Q,MATCH(F1830,Réttabanki!B:B,0)),"")))</f>
        <v/>
      </c>
      <c r="U1830" s="30" t="str">
        <f>IF(F1830="","",IFERROR(INDEX(Réttabanki!R:R,MATCH(F1830,Réttabanki!A:A,0)),IFERROR(INDEX(Réttabanki!R:R,MATCH(F1830,Réttabanki!B:B,0)),"")))</f>
        <v/>
      </c>
    </row>
    <row r="1831" spans="1:21" ht="15" customHeight="1">
      <c r="A1831" s="40"/>
      <c r="T1831" s="31"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0"/>
      <c r="T1832" s="29" t="str">
        <f>IF(F1832="","",IFERROR(INDEX(Réttabanki!Q:Q,MATCH(F1832,Réttabanki!A:A,0)),IFERROR(INDEX(Réttabanki!Q:Q,MATCH(F1832,Réttabanki!B:B,0)),"")))</f>
        <v/>
      </c>
      <c r="U1832" s="30" t="str">
        <f>IF(F1832="","",IFERROR(INDEX(Réttabanki!R:R,MATCH(F1832,Réttabanki!A:A,0)),IFERROR(INDEX(Réttabanki!R:R,MATCH(F1832,Réttabanki!B:B,0)),"")))</f>
        <v/>
      </c>
    </row>
    <row r="1833" spans="1:21" ht="15" customHeight="1">
      <c r="A1833" s="40"/>
      <c r="T1833" s="31"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0"/>
      <c r="T1834" s="29" t="str">
        <f>IF(F1834="","",IFERROR(INDEX(Réttabanki!Q:Q,MATCH(F1834,Réttabanki!A:A,0)),IFERROR(INDEX(Réttabanki!Q:Q,MATCH(F1834,Réttabanki!B:B,0)),"")))</f>
        <v/>
      </c>
      <c r="U1834" s="30" t="str">
        <f>IF(F1834="","",IFERROR(INDEX(Réttabanki!R:R,MATCH(F1834,Réttabanki!A:A,0)),IFERROR(INDEX(Réttabanki!R:R,MATCH(F1834,Réttabanki!B:B,0)),"")))</f>
        <v/>
      </c>
    </row>
    <row r="1835" spans="1:21" ht="15" customHeight="1">
      <c r="A1835" s="40"/>
      <c r="T1835" s="31"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0"/>
      <c r="T1836" s="29" t="str">
        <f>IF(F1836="","",IFERROR(INDEX(Réttabanki!Q:Q,MATCH(F1836,Réttabanki!A:A,0)),IFERROR(INDEX(Réttabanki!Q:Q,MATCH(F1836,Réttabanki!B:B,0)),"")))</f>
        <v/>
      </c>
      <c r="U1836" s="30" t="str">
        <f>IF(F1836="","",IFERROR(INDEX(Réttabanki!R:R,MATCH(F1836,Réttabanki!A:A,0)),IFERROR(INDEX(Réttabanki!R:R,MATCH(F1836,Réttabanki!B:B,0)),"")))</f>
        <v/>
      </c>
    </row>
    <row r="1837" spans="1:21" ht="15" customHeight="1">
      <c r="A1837" s="40"/>
      <c r="T1837" s="31"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0"/>
      <c r="T1838" s="29" t="str">
        <f>IF(F1838="","",IFERROR(INDEX(Réttabanki!Q:Q,MATCH(F1838,Réttabanki!A:A,0)),IFERROR(INDEX(Réttabanki!Q:Q,MATCH(F1838,Réttabanki!B:B,0)),"")))</f>
        <v/>
      </c>
      <c r="U1838" s="30" t="str">
        <f>IF(F1838="","",IFERROR(INDEX(Réttabanki!R:R,MATCH(F1838,Réttabanki!A:A,0)),IFERROR(INDEX(Réttabanki!R:R,MATCH(F1838,Réttabanki!B:B,0)),"")))</f>
        <v/>
      </c>
    </row>
    <row r="1839" spans="1:21" ht="15" customHeight="1">
      <c r="A1839" s="40"/>
      <c r="T1839" s="31"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0"/>
      <c r="T1840" s="29" t="str">
        <f>IF(F1840="","",IFERROR(INDEX(Réttabanki!Q:Q,MATCH(F1840,Réttabanki!A:A,0)),IFERROR(INDEX(Réttabanki!Q:Q,MATCH(F1840,Réttabanki!B:B,0)),"")))</f>
        <v/>
      </c>
      <c r="U1840" s="30" t="str">
        <f>IF(F1840="","",IFERROR(INDEX(Réttabanki!R:R,MATCH(F1840,Réttabanki!A:A,0)),IFERROR(INDEX(Réttabanki!R:R,MATCH(F1840,Réttabanki!B:B,0)),"")))</f>
        <v/>
      </c>
    </row>
    <row r="1841" spans="1:21" ht="15" customHeight="1">
      <c r="A1841" s="40"/>
      <c r="T1841" s="31"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0"/>
      <c r="T1842" s="29" t="str">
        <f>IF(F1842="","",IFERROR(INDEX(Réttabanki!Q:Q,MATCH(F1842,Réttabanki!A:A,0)),IFERROR(INDEX(Réttabanki!Q:Q,MATCH(F1842,Réttabanki!B:B,0)),"")))</f>
        <v/>
      </c>
      <c r="U1842" s="30" t="str">
        <f>IF(F1842="","",IFERROR(INDEX(Réttabanki!R:R,MATCH(F1842,Réttabanki!A:A,0)),IFERROR(INDEX(Réttabanki!R:R,MATCH(F1842,Réttabanki!B:B,0)),"")))</f>
        <v/>
      </c>
    </row>
    <row r="1843" spans="1:21" ht="15" customHeight="1">
      <c r="A1843" s="40"/>
      <c r="T1843" s="31"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0"/>
      <c r="T1844" s="29" t="str">
        <f>IF(F1844="","",IFERROR(INDEX(Réttabanki!Q:Q,MATCH(F1844,Réttabanki!A:A,0)),IFERROR(INDEX(Réttabanki!Q:Q,MATCH(F1844,Réttabanki!B:B,0)),"")))</f>
        <v/>
      </c>
      <c r="U1844" s="30" t="str">
        <f>IF(F1844="","",IFERROR(INDEX(Réttabanki!R:R,MATCH(F1844,Réttabanki!A:A,0)),IFERROR(INDEX(Réttabanki!R:R,MATCH(F1844,Réttabanki!B:B,0)),"")))</f>
        <v/>
      </c>
    </row>
    <row r="1845" spans="1:21" ht="15" customHeight="1">
      <c r="A1845" s="40"/>
      <c r="T1845" s="31"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0"/>
      <c r="T1846" s="29" t="str">
        <f>IF(F1846="","",IFERROR(INDEX(Réttabanki!Q:Q,MATCH(F1846,Réttabanki!A:A,0)),IFERROR(INDEX(Réttabanki!Q:Q,MATCH(F1846,Réttabanki!B:B,0)),"")))</f>
        <v/>
      </c>
      <c r="U1846" s="30" t="str">
        <f>IF(F1846="","",IFERROR(INDEX(Réttabanki!R:R,MATCH(F1846,Réttabanki!A:A,0)),IFERROR(INDEX(Réttabanki!R:R,MATCH(F1846,Réttabanki!B:B,0)),"")))</f>
        <v/>
      </c>
    </row>
    <row r="1847" spans="1:21" ht="15" customHeight="1">
      <c r="A1847" s="40"/>
      <c r="T1847" s="31"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0"/>
      <c r="T1848" s="29" t="str">
        <f>IF(F1848="","",IFERROR(INDEX(Réttabanki!Q:Q,MATCH(F1848,Réttabanki!A:A,0)),IFERROR(INDEX(Réttabanki!Q:Q,MATCH(F1848,Réttabanki!B:B,0)),"")))</f>
        <v/>
      </c>
      <c r="U1848" s="30" t="str">
        <f>IF(F1848="","",IFERROR(INDEX(Réttabanki!R:R,MATCH(F1848,Réttabanki!A:A,0)),IFERROR(INDEX(Réttabanki!R:R,MATCH(F1848,Réttabanki!B:B,0)),"")))</f>
        <v/>
      </c>
    </row>
    <row r="1849" spans="1:21" ht="15" customHeight="1">
      <c r="A1849" s="40"/>
      <c r="T1849" s="31"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0"/>
      <c r="T1850" s="29" t="str">
        <f>IF(F1850="","",IFERROR(INDEX(Réttabanki!Q:Q,MATCH(F1850,Réttabanki!A:A,0)),IFERROR(INDEX(Réttabanki!Q:Q,MATCH(F1850,Réttabanki!B:B,0)),"")))</f>
        <v/>
      </c>
      <c r="U1850" s="30" t="str">
        <f>IF(F1850="","",IFERROR(INDEX(Réttabanki!R:R,MATCH(F1850,Réttabanki!A:A,0)),IFERROR(INDEX(Réttabanki!R:R,MATCH(F1850,Réttabanki!B:B,0)),"")))</f>
        <v/>
      </c>
    </row>
    <row r="1851" spans="1:21" ht="15" customHeight="1">
      <c r="A1851" s="40"/>
      <c r="T1851" s="31"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0"/>
      <c r="T1852" s="29" t="str">
        <f>IF(F1852="","",IFERROR(INDEX(Réttabanki!Q:Q,MATCH(F1852,Réttabanki!A:A,0)),IFERROR(INDEX(Réttabanki!Q:Q,MATCH(F1852,Réttabanki!B:B,0)),"")))</f>
        <v/>
      </c>
      <c r="U1852" s="30" t="str">
        <f>IF(F1852="","",IFERROR(INDEX(Réttabanki!R:R,MATCH(F1852,Réttabanki!A:A,0)),IFERROR(INDEX(Réttabanki!R:R,MATCH(F1852,Réttabanki!B:B,0)),"")))</f>
        <v/>
      </c>
    </row>
    <row r="1853" spans="1:21" ht="15" customHeight="1">
      <c r="A1853" s="40"/>
      <c r="T1853" s="31"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0"/>
      <c r="T1854" s="29" t="str">
        <f>IF(F1854="","",IFERROR(INDEX(Réttabanki!Q:Q,MATCH(F1854,Réttabanki!A:A,0)),IFERROR(INDEX(Réttabanki!Q:Q,MATCH(F1854,Réttabanki!B:B,0)),"")))</f>
        <v/>
      </c>
      <c r="U1854" s="30" t="str">
        <f>IF(F1854="","",IFERROR(INDEX(Réttabanki!R:R,MATCH(F1854,Réttabanki!A:A,0)),IFERROR(INDEX(Réttabanki!R:R,MATCH(F1854,Réttabanki!B:B,0)),"")))</f>
        <v/>
      </c>
    </row>
    <row r="1855" spans="1:21" ht="15" customHeight="1">
      <c r="A1855" s="40"/>
      <c r="T1855" s="31"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0"/>
      <c r="T1856" s="29" t="str">
        <f>IF(F1856="","",IFERROR(INDEX(Réttabanki!Q:Q,MATCH(F1856,Réttabanki!A:A,0)),IFERROR(INDEX(Réttabanki!Q:Q,MATCH(F1856,Réttabanki!B:B,0)),"")))</f>
        <v/>
      </c>
      <c r="U1856" s="30" t="str">
        <f>IF(F1856="","",IFERROR(INDEX(Réttabanki!R:R,MATCH(F1856,Réttabanki!A:A,0)),IFERROR(INDEX(Réttabanki!R:R,MATCH(F1856,Réttabanki!B:B,0)),"")))</f>
        <v/>
      </c>
    </row>
    <row r="1857" spans="1:21" ht="15" customHeight="1">
      <c r="A1857" s="40"/>
      <c r="T1857" s="31"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0"/>
      <c r="T1858" s="29" t="str">
        <f>IF(F1858="","",IFERROR(INDEX(Réttabanki!Q:Q,MATCH(F1858,Réttabanki!A:A,0)),IFERROR(INDEX(Réttabanki!Q:Q,MATCH(F1858,Réttabanki!B:B,0)),"")))</f>
        <v/>
      </c>
      <c r="U1858" s="30" t="str">
        <f>IF(F1858="","",IFERROR(INDEX(Réttabanki!R:R,MATCH(F1858,Réttabanki!A:A,0)),IFERROR(INDEX(Réttabanki!R:R,MATCH(F1858,Réttabanki!B:B,0)),"")))</f>
        <v/>
      </c>
    </row>
    <row r="1859" spans="1:21" ht="15" customHeight="1">
      <c r="A1859" s="40"/>
      <c r="T1859" s="31"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0"/>
      <c r="T1860" s="29" t="str">
        <f>IF(F1860="","",IFERROR(INDEX(Réttabanki!Q:Q,MATCH(F1860,Réttabanki!A:A,0)),IFERROR(INDEX(Réttabanki!Q:Q,MATCH(F1860,Réttabanki!B:B,0)),"")))</f>
        <v/>
      </c>
      <c r="U1860" s="30" t="str">
        <f>IF(F1860="","",IFERROR(INDEX(Réttabanki!R:R,MATCH(F1860,Réttabanki!A:A,0)),IFERROR(INDEX(Réttabanki!R:R,MATCH(F1860,Réttabanki!B:B,0)),"")))</f>
        <v/>
      </c>
    </row>
    <row r="1861" spans="1:21" ht="15" customHeight="1">
      <c r="A1861" s="40"/>
      <c r="T1861" s="31"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0"/>
      <c r="T1862" s="29" t="str">
        <f>IF(F1862="","",IFERROR(INDEX(Réttabanki!Q:Q,MATCH(F1862,Réttabanki!A:A,0)),IFERROR(INDEX(Réttabanki!Q:Q,MATCH(F1862,Réttabanki!B:B,0)),"")))</f>
        <v/>
      </c>
      <c r="U1862" s="30" t="str">
        <f>IF(F1862="","",IFERROR(INDEX(Réttabanki!R:R,MATCH(F1862,Réttabanki!A:A,0)),IFERROR(INDEX(Réttabanki!R:R,MATCH(F1862,Réttabanki!B:B,0)),"")))</f>
        <v/>
      </c>
    </row>
    <row r="1863" spans="1:21" ht="15" customHeight="1">
      <c r="A1863" s="40"/>
      <c r="T1863" s="31"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0"/>
      <c r="T1864" s="29" t="str">
        <f>IF(F1864="","",IFERROR(INDEX(Réttabanki!Q:Q,MATCH(F1864,Réttabanki!A:A,0)),IFERROR(INDEX(Réttabanki!Q:Q,MATCH(F1864,Réttabanki!B:B,0)),"")))</f>
        <v/>
      </c>
      <c r="U1864" s="30" t="str">
        <f>IF(F1864="","",IFERROR(INDEX(Réttabanki!R:R,MATCH(F1864,Réttabanki!A:A,0)),IFERROR(INDEX(Réttabanki!R:R,MATCH(F1864,Réttabanki!B:B,0)),"")))</f>
        <v/>
      </c>
    </row>
    <row r="1865" spans="1:21" ht="15" customHeight="1">
      <c r="A1865" s="40"/>
      <c r="T1865" s="31"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0"/>
      <c r="T1866" s="29" t="str">
        <f>IF(F1866="","",IFERROR(INDEX(Réttabanki!Q:Q,MATCH(F1866,Réttabanki!A:A,0)),IFERROR(INDEX(Réttabanki!Q:Q,MATCH(F1866,Réttabanki!B:B,0)),"")))</f>
        <v/>
      </c>
      <c r="U1866" s="30" t="str">
        <f>IF(F1866="","",IFERROR(INDEX(Réttabanki!R:R,MATCH(F1866,Réttabanki!A:A,0)),IFERROR(INDEX(Réttabanki!R:R,MATCH(F1866,Réttabanki!B:B,0)),"")))</f>
        <v/>
      </c>
    </row>
    <row r="1867" spans="1:21" ht="15" customHeight="1">
      <c r="A1867" s="40"/>
      <c r="T1867" s="31"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0"/>
      <c r="T1868" s="29" t="str">
        <f>IF(F1868="","",IFERROR(INDEX(Réttabanki!Q:Q,MATCH(F1868,Réttabanki!A:A,0)),IFERROR(INDEX(Réttabanki!Q:Q,MATCH(F1868,Réttabanki!B:B,0)),"")))</f>
        <v/>
      </c>
      <c r="U1868" s="30" t="str">
        <f>IF(F1868="","",IFERROR(INDEX(Réttabanki!R:R,MATCH(F1868,Réttabanki!A:A,0)),IFERROR(INDEX(Réttabanki!R:R,MATCH(F1868,Réttabanki!B:B,0)),"")))</f>
        <v/>
      </c>
    </row>
    <row r="1869" spans="1:21" ht="15" customHeight="1">
      <c r="A1869" s="40"/>
      <c r="T1869" s="31"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0"/>
      <c r="T1870" s="29" t="str">
        <f>IF(F1870="","",IFERROR(INDEX(Réttabanki!Q:Q,MATCH(F1870,Réttabanki!A:A,0)),IFERROR(INDEX(Réttabanki!Q:Q,MATCH(F1870,Réttabanki!B:B,0)),"")))</f>
        <v/>
      </c>
      <c r="U1870" s="30" t="str">
        <f>IF(F1870="","",IFERROR(INDEX(Réttabanki!R:R,MATCH(F1870,Réttabanki!A:A,0)),IFERROR(INDEX(Réttabanki!R:R,MATCH(F1870,Réttabanki!B:B,0)),"")))</f>
        <v/>
      </c>
    </row>
    <row r="1871" spans="1:21" ht="15" customHeight="1">
      <c r="A1871" s="40"/>
      <c r="T1871" s="31"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0"/>
      <c r="T1872" s="29" t="str">
        <f>IF(F1872="","",IFERROR(INDEX(Réttabanki!Q:Q,MATCH(F1872,Réttabanki!A:A,0)),IFERROR(INDEX(Réttabanki!Q:Q,MATCH(F1872,Réttabanki!B:B,0)),"")))</f>
        <v/>
      </c>
      <c r="U1872" s="30" t="str">
        <f>IF(F1872="","",IFERROR(INDEX(Réttabanki!R:R,MATCH(F1872,Réttabanki!A:A,0)),IFERROR(INDEX(Réttabanki!R:R,MATCH(F1872,Réttabanki!B:B,0)),"")))</f>
        <v/>
      </c>
    </row>
    <row r="1873" spans="1:21" ht="15" customHeight="1">
      <c r="A1873" s="40"/>
      <c r="T1873" s="31"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0"/>
      <c r="T1874" s="29" t="str">
        <f>IF(F1874="","",IFERROR(INDEX(Réttabanki!Q:Q,MATCH(F1874,Réttabanki!A:A,0)),IFERROR(INDEX(Réttabanki!Q:Q,MATCH(F1874,Réttabanki!B:B,0)),"")))</f>
        <v/>
      </c>
      <c r="U1874" s="30" t="str">
        <f>IF(F1874="","",IFERROR(INDEX(Réttabanki!R:R,MATCH(F1874,Réttabanki!A:A,0)),IFERROR(INDEX(Réttabanki!R:R,MATCH(F1874,Réttabanki!B:B,0)),"")))</f>
        <v/>
      </c>
    </row>
    <row r="1875" spans="1:21" ht="15" customHeight="1">
      <c r="A1875" s="40"/>
      <c r="T1875" s="31"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0"/>
      <c r="T1876" s="29" t="str">
        <f>IF(F1876="","",IFERROR(INDEX(Réttabanki!Q:Q,MATCH(F1876,Réttabanki!A:A,0)),IFERROR(INDEX(Réttabanki!Q:Q,MATCH(F1876,Réttabanki!B:B,0)),"")))</f>
        <v/>
      </c>
      <c r="U1876" s="30" t="str">
        <f>IF(F1876="","",IFERROR(INDEX(Réttabanki!R:R,MATCH(F1876,Réttabanki!A:A,0)),IFERROR(INDEX(Réttabanki!R:R,MATCH(F1876,Réttabanki!B:B,0)),"")))</f>
        <v/>
      </c>
    </row>
    <row r="1877" spans="1:21" ht="15" customHeight="1">
      <c r="A1877" s="40"/>
      <c r="T1877" s="31"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0"/>
      <c r="T1878" s="29" t="str">
        <f>IF(F1878="","",IFERROR(INDEX(Réttabanki!Q:Q,MATCH(F1878,Réttabanki!A:A,0)),IFERROR(INDEX(Réttabanki!Q:Q,MATCH(F1878,Réttabanki!B:B,0)),"")))</f>
        <v/>
      </c>
      <c r="U1878" s="30" t="str">
        <f>IF(F1878="","",IFERROR(INDEX(Réttabanki!R:R,MATCH(F1878,Réttabanki!A:A,0)),IFERROR(INDEX(Réttabanki!R:R,MATCH(F1878,Réttabanki!B:B,0)),"")))</f>
        <v/>
      </c>
    </row>
    <row r="1879" spans="1:21" ht="15" customHeight="1">
      <c r="A1879" s="40"/>
      <c r="T1879" s="31"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0"/>
      <c r="T1880" s="29" t="str">
        <f>IF(F1880="","",IFERROR(INDEX(Réttabanki!Q:Q,MATCH(F1880,Réttabanki!A:A,0)),IFERROR(INDEX(Réttabanki!Q:Q,MATCH(F1880,Réttabanki!B:B,0)),"")))</f>
        <v/>
      </c>
      <c r="U1880" s="30" t="str">
        <f>IF(F1880="","",IFERROR(INDEX(Réttabanki!R:R,MATCH(F1880,Réttabanki!A:A,0)),IFERROR(INDEX(Réttabanki!R:R,MATCH(F1880,Réttabanki!B:B,0)),"")))</f>
        <v/>
      </c>
    </row>
    <row r="1881" spans="1:21" ht="15" customHeight="1">
      <c r="A1881" s="40"/>
      <c r="T1881" s="31"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0"/>
      <c r="T1882" s="29" t="str">
        <f>IF(F1882="","",IFERROR(INDEX(Réttabanki!Q:Q,MATCH(F1882,Réttabanki!A:A,0)),IFERROR(INDEX(Réttabanki!Q:Q,MATCH(F1882,Réttabanki!B:B,0)),"")))</f>
        <v/>
      </c>
      <c r="U1882" s="30" t="str">
        <f>IF(F1882="","",IFERROR(INDEX(Réttabanki!R:R,MATCH(F1882,Réttabanki!A:A,0)),IFERROR(INDEX(Réttabanki!R:R,MATCH(F1882,Réttabanki!B:B,0)),"")))</f>
        <v/>
      </c>
    </row>
    <row r="1883" spans="1:21" ht="15" customHeight="1">
      <c r="A1883" s="40"/>
      <c r="T1883" s="31"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0"/>
      <c r="T1884" s="29" t="str">
        <f>IF(F1884="","",IFERROR(INDEX(Réttabanki!Q:Q,MATCH(F1884,Réttabanki!A:A,0)),IFERROR(INDEX(Réttabanki!Q:Q,MATCH(F1884,Réttabanki!B:B,0)),"")))</f>
        <v/>
      </c>
      <c r="U1884" s="30" t="str">
        <f>IF(F1884="","",IFERROR(INDEX(Réttabanki!R:R,MATCH(F1884,Réttabanki!A:A,0)),IFERROR(INDEX(Réttabanki!R:R,MATCH(F1884,Réttabanki!B:B,0)),"")))</f>
        <v/>
      </c>
    </row>
    <row r="1885" spans="1:21" ht="15" customHeight="1">
      <c r="A1885" s="40"/>
      <c r="T1885" s="31"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0"/>
      <c r="T1886" s="29" t="str">
        <f>IF(F1886="","",IFERROR(INDEX(Réttabanki!Q:Q,MATCH(F1886,Réttabanki!A:A,0)),IFERROR(INDEX(Réttabanki!Q:Q,MATCH(F1886,Réttabanki!B:B,0)),"")))</f>
        <v/>
      </c>
      <c r="U1886" s="30" t="str">
        <f>IF(F1886="","",IFERROR(INDEX(Réttabanki!R:R,MATCH(F1886,Réttabanki!A:A,0)),IFERROR(INDEX(Réttabanki!R:R,MATCH(F1886,Réttabanki!B:B,0)),"")))</f>
        <v/>
      </c>
    </row>
    <row r="1887" spans="1:21" ht="15" customHeight="1">
      <c r="A1887" s="40"/>
      <c r="T1887" s="31"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0"/>
      <c r="T1888" s="29" t="str">
        <f>IF(F1888="","",IFERROR(INDEX(Réttabanki!Q:Q,MATCH(F1888,Réttabanki!A:A,0)),IFERROR(INDEX(Réttabanki!Q:Q,MATCH(F1888,Réttabanki!B:B,0)),"")))</f>
        <v/>
      </c>
      <c r="U1888" s="30" t="str">
        <f>IF(F1888="","",IFERROR(INDEX(Réttabanki!R:R,MATCH(F1888,Réttabanki!A:A,0)),IFERROR(INDEX(Réttabanki!R:R,MATCH(F1888,Réttabanki!B:B,0)),"")))</f>
        <v/>
      </c>
    </row>
    <row r="1889" spans="1:21" ht="15" customHeight="1">
      <c r="A1889" s="40"/>
      <c r="T1889" s="31"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0"/>
      <c r="T1890" s="29" t="str">
        <f>IF(F1890="","",IFERROR(INDEX(Réttabanki!Q:Q,MATCH(F1890,Réttabanki!A:A,0)),IFERROR(INDEX(Réttabanki!Q:Q,MATCH(F1890,Réttabanki!B:B,0)),"")))</f>
        <v/>
      </c>
      <c r="U1890" s="30" t="str">
        <f>IF(F1890="","",IFERROR(INDEX(Réttabanki!R:R,MATCH(F1890,Réttabanki!A:A,0)),IFERROR(INDEX(Réttabanki!R:R,MATCH(F1890,Réttabanki!B:B,0)),"")))</f>
        <v/>
      </c>
    </row>
    <row r="1891" spans="1:21" ht="15" customHeight="1">
      <c r="A1891" s="40"/>
      <c r="T1891" s="31"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0"/>
      <c r="T1892" s="29" t="str">
        <f>IF(F1892="","",IFERROR(INDEX(Réttabanki!Q:Q,MATCH(F1892,Réttabanki!A:A,0)),IFERROR(INDEX(Réttabanki!Q:Q,MATCH(F1892,Réttabanki!B:B,0)),"")))</f>
        <v/>
      </c>
      <c r="U1892" s="30" t="str">
        <f>IF(F1892="","",IFERROR(INDEX(Réttabanki!R:R,MATCH(F1892,Réttabanki!A:A,0)),IFERROR(INDEX(Réttabanki!R:R,MATCH(F1892,Réttabanki!B:B,0)),"")))</f>
        <v/>
      </c>
    </row>
    <row r="1893" spans="1:21" ht="15" customHeight="1">
      <c r="A1893" s="40"/>
      <c r="T1893" s="31"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0"/>
      <c r="T1894" s="29" t="str">
        <f>IF(F1894="","",IFERROR(INDEX(Réttabanki!Q:Q,MATCH(F1894,Réttabanki!A:A,0)),IFERROR(INDEX(Réttabanki!Q:Q,MATCH(F1894,Réttabanki!B:B,0)),"")))</f>
        <v/>
      </c>
      <c r="U1894" s="30" t="str">
        <f>IF(F1894="","",IFERROR(INDEX(Réttabanki!R:R,MATCH(F1894,Réttabanki!A:A,0)),IFERROR(INDEX(Réttabanki!R:R,MATCH(F1894,Réttabanki!B:B,0)),"")))</f>
        <v/>
      </c>
    </row>
    <row r="1895" spans="1:21" ht="15" customHeight="1">
      <c r="A1895" s="40"/>
      <c r="T1895" s="31"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0"/>
      <c r="T1896" s="29" t="str">
        <f>IF(F1896="","",IFERROR(INDEX(Réttabanki!Q:Q,MATCH(F1896,Réttabanki!A:A,0)),IFERROR(INDEX(Réttabanki!Q:Q,MATCH(F1896,Réttabanki!B:B,0)),"")))</f>
        <v/>
      </c>
      <c r="U1896" s="30" t="str">
        <f>IF(F1896="","",IFERROR(INDEX(Réttabanki!R:R,MATCH(F1896,Réttabanki!A:A,0)),IFERROR(INDEX(Réttabanki!R:R,MATCH(F1896,Réttabanki!B:B,0)),"")))</f>
        <v/>
      </c>
    </row>
    <row r="1897" spans="1:21" ht="15" customHeight="1">
      <c r="A1897" s="40"/>
      <c r="T1897" s="31"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0"/>
      <c r="T1898" s="29" t="str">
        <f>IF(F1898="","",IFERROR(INDEX(Réttabanki!Q:Q,MATCH(F1898,Réttabanki!A:A,0)),IFERROR(INDEX(Réttabanki!Q:Q,MATCH(F1898,Réttabanki!B:B,0)),"")))</f>
        <v/>
      </c>
      <c r="U1898" s="30" t="str">
        <f>IF(F1898="","",IFERROR(INDEX(Réttabanki!R:R,MATCH(F1898,Réttabanki!A:A,0)),IFERROR(INDEX(Réttabanki!R:R,MATCH(F1898,Réttabanki!B:B,0)),"")))</f>
        <v/>
      </c>
    </row>
    <row r="1899" spans="1:21" ht="15" customHeight="1">
      <c r="A1899" s="40"/>
      <c r="T1899" s="31"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0"/>
      <c r="T1900" s="29" t="str">
        <f>IF(F1900="","",IFERROR(INDEX(Réttabanki!Q:Q,MATCH(F1900,Réttabanki!A:A,0)),IFERROR(INDEX(Réttabanki!Q:Q,MATCH(F1900,Réttabanki!B:B,0)),"")))</f>
        <v/>
      </c>
      <c r="U1900" s="30" t="str">
        <f>IF(F1900="","",IFERROR(INDEX(Réttabanki!R:R,MATCH(F1900,Réttabanki!A:A,0)),IFERROR(INDEX(Réttabanki!R:R,MATCH(F1900,Réttabanki!B:B,0)),"")))</f>
        <v/>
      </c>
    </row>
    <row r="1901" spans="1:21" ht="15" customHeight="1">
      <c r="A1901" s="40"/>
      <c r="T1901" s="31"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0"/>
      <c r="T1902" s="29" t="str">
        <f>IF(F1902="","",IFERROR(INDEX(Réttabanki!Q:Q,MATCH(F1902,Réttabanki!A:A,0)),IFERROR(INDEX(Réttabanki!Q:Q,MATCH(F1902,Réttabanki!B:B,0)),"")))</f>
        <v/>
      </c>
      <c r="U1902" s="30" t="str">
        <f>IF(F1902="","",IFERROR(INDEX(Réttabanki!R:R,MATCH(F1902,Réttabanki!A:A,0)),IFERROR(INDEX(Réttabanki!R:R,MATCH(F1902,Réttabanki!B:B,0)),"")))</f>
        <v/>
      </c>
    </row>
    <row r="1903" spans="1:21" ht="15" customHeight="1">
      <c r="A1903" s="40"/>
      <c r="T1903" s="31"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0"/>
      <c r="T1904" s="29" t="str">
        <f>IF(F1904="","",IFERROR(INDEX(Réttabanki!Q:Q,MATCH(F1904,Réttabanki!A:A,0)),IFERROR(INDEX(Réttabanki!Q:Q,MATCH(F1904,Réttabanki!B:B,0)),"")))</f>
        <v/>
      </c>
      <c r="U1904" s="30" t="str">
        <f>IF(F1904="","",IFERROR(INDEX(Réttabanki!R:R,MATCH(F1904,Réttabanki!A:A,0)),IFERROR(INDEX(Réttabanki!R:R,MATCH(F1904,Réttabanki!B:B,0)),"")))</f>
        <v/>
      </c>
    </row>
    <row r="1905" spans="1:21" ht="15" customHeight="1">
      <c r="A1905" s="40"/>
      <c r="T1905" s="31"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0"/>
      <c r="T1906" s="29" t="str">
        <f>IF(F1906="","",IFERROR(INDEX(Réttabanki!Q:Q,MATCH(F1906,Réttabanki!A:A,0)),IFERROR(INDEX(Réttabanki!Q:Q,MATCH(F1906,Réttabanki!B:B,0)),"")))</f>
        <v/>
      </c>
      <c r="U1906" s="30" t="str">
        <f>IF(F1906="","",IFERROR(INDEX(Réttabanki!R:R,MATCH(F1906,Réttabanki!A:A,0)),IFERROR(INDEX(Réttabanki!R:R,MATCH(F1906,Réttabanki!B:B,0)),"")))</f>
        <v/>
      </c>
    </row>
    <row r="1907" spans="1:21" ht="15" customHeight="1">
      <c r="A1907" s="40"/>
      <c r="T1907" s="31"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0"/>
      <c r="T1908" s="29" t="str">
        <f>IF(F1908="","",IFERROR(INDEX(Réttabanki!Q:Q,MATCH(F1908,Réttabanki!A:A,0)),IFERROR(INDEX(Réttabanki!Q:Q,MATCH(F1908,Réttabanki!B:B,0)),"")))</f>
        <v/>
      </c>
      <c r="U1908" s="30" t="str">
        <f>IF(F1908="","",IFERROR(INDEX(Réttabanki!R:R,MATCH(F1908,Réttabanki!A:A,0)),IFERROR(INDEX(Réttabanki!R:R,MATCH(F1908,Réttabanki!B:B,0)),"")))</f>
        <v/>
      </c>
    </row>
    <row r="1909" spans="1:21" ht="15" customHeight="1">
      <c r="A1909" s="40"/>
      <c r="T1909" s="31"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0"/>
      <c r="T1910" s="29" t="str">
        <f>IF(F1910="","",IFERROR(INDEX(Réttabanki!Q:Q,MATCH(F1910,Réttabanki!A:A,0)),IFERROR(INDEX(Réttabanki!Q:Q,MATCH(F1910,Réttabanki!B:B,0)),"")))</f>
        <v/>
      </c>
      <c r="U1910" s="30" t="str">
        <f>IF(F1910="","",IFERROR(INDEX(Réttabanki!R:R,MATCH(F1910,Réttabanki!A:A,0)),IFERROR(INDEX(Réttabanki!R:R,MATCH(F1910,Réttabanki!B:B,0)),"")))</f>
        <v/>
      </c>
    </row>
    <row r="1911" spans="1:21" ht="15" customHeight="1">
      <c r="A1911" s="40"/>
      <c r="T1911" s="31"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0"/>
      <c r="T1912" s="29" t="str">
        <f>IF(F1912="","",IFERROR(INDEX(Réttabanki!Q:Q,MATCH(F1912,Réttabanki!A:A,0)),IFERROR(INDEX(Réttabanki!Q:Q,MATCH(F1912,Réttabanki!B:B,0)),"")))</f>
        <v/>
      </c>
      <c r="U1912" s="30" t="str">
        <f>IF(F1912="","",IFERROR(INDEX(Réttabanki!R:R,MATCH(F1912,Réttabanki!A:A,0)),IFERROR(INDEX(Réttabanki!R:R,MATCH(F1912,Réttabanki!B:B,0)),"")))</f>
        <v/>
      </c>
    </row>
    <row r="1913" spans="1:21" ht="15" customHeight="1">
      <c r="A1913" s="40"/>
      <c r="T1913" s="31"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0"/>
      <c r="T1914" s="29" t="str">
        <f>IF(F1914="","",IFERROR(INDEX(Réttabanki!Q:Q,MATCH(F1914,Réttabanki!A:A,0)),IFERROR(INDEX(Réttabanki!Q:Q,MATCH(F1914,Réttabanki!B:B,0)),"")))</f>
        <v/>
      </c>
      <c r="U1914" s="30" t="str">
        <f>IF(F1914="","",IFERROR(INDEX(Réttabanki!R:R,MATCH(F1914,Réttabanki!A:A,0)),IFERROR(INDEX(Réttabanki!R:R,MATCH(F1914,Réttabanki!B:B,0)),"")))</f>
        <v/>
      </c>
    </row>
    <row r="1915" spans="1:21" ht="15" customHeight="1">
      <c r="A1915" s="40"/>
      <c r="T1915" s="31"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0"/>
      <c r="T1916" s="29" t="str">
        <f>IF(F1916="","",IFERROR(INDEX(Réttabanki!Q:Q,MATCH(F1916,Réttabanki!A:A,0)),IFERROR(INDEX(Réttabanki!Q:Q,MATCH(F1916,Réttabanki!B:B,0)),"")))</f>
        <v/>
      </c>
      <c r="U1916" s="30" t="str">
        <f>IF(F1916="","",IFERROR(INDEX(Réttabanki!R:R,MATCH(F1916,Réttabanki!A:A,0)),IFERROR(INDEX(Réttabanki!R:R,MATCH(F1916,Réttabanki!B:B,0)),"")))</f>
        <v/>
      </c>
    </row>
    <row r="1917" spans="1:21" ht="15" customHeight="1">
      <c r="A1917" s="40"/>
      <c r="T1917" s="31"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0"/>
      <c r="T1918" s="29" t="str">
        <f>IF(F1918="","",IFERROR(INDEX(Réttabanki!Q:Q,MATCH(F1918,Réttabanki!A:A,0)),IFERROR(INDEX(Réttabanki!Q:Q,MATCH(F1918,Réttabanki!B:B,0)),"")))</f>
        <v/>
      </c>
      <c r="U1918" s="30" t="str">
        <f>IF(F1918="","",IFERROR(INDEX(Réttabanki!R:R,MATCH(F1918,Réttabanki!A:A,0)),IFERROR(INDEX(Réttabanki!R:R,MATCH(F1918,Réttabanki!B:B,0)),"")))</f>
        <v/>
      </c>
    </row>
    <row r="1919" spans="1:21" ht="15" customHeight="1">
      <c r="A1919" s="40"/>
      <c r="T1919" s="31"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0"/>
      <c r="T1920" s="29" t="str">
        <f>IF(F1920="","",IFERROR(INDEX(Réttabanki!Q:Q,MATCH(F1920,Réttabanki!A:A,0)),IFERROR(INDEX(Réttabanki!Q:Q,MATCH(F1920,Réttabanki!B:B,0)),"")))</f>
        <v/>
      </c>
      <c r="U1920" s="30" t="str">
        <f>IF(F1920="","",IFERROR(INDEX(Réttabanki!R:R,MATCH(F1920,Réttabanki!A:A,0)),IFERROR(INDEX(Réttabanki!R:R,MATCH(F1920,Réttabanki!B:B,0)),"")))</f>
        <v/>
      </c>
    </row>
    <row r="1921" spans="1:21" ht="15" customHeight="1">
      <c r="A1921" s="40"/>
      <c r="T1921" s="31"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0"/>
      <c r="T1922" s="29" t="str">
        <f>IF(F1922="","",IFERROR(INDEX(Réttabanki!Q:Q,MATCH(F1922,Réttabanki!A:A,0)),IFERROR(INDEX(Réttabanki!Q:Q,MATCH(F1922,Réttabanki!B:B,0)),"")))</f>
        <v/>
      </c>
      <c r="U1922" s="30" t="str">
        <f>IF(F1922="","",IFERROR(INDEX(Réttabanki!R:R,MATCH(F1922,Réttabanki!A:A,0)),IFERROR(INDEX(Réttabanki!R:R,MATCH(F1922,Réttabanki!B:B,0)),"")))</f>
        <v/>
      </c>
    </row>
    <row r="1923" spans="1:21" ht="15" customHeight="1">
      <c r="A1923" s="40"/>
      <c r="T1923" s="31"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0"/>
      <c r="T1924" s="29" t="str">
        <f>IF(F1924="","",IFERROR(INDEX(Réttabanki!Q:Q,MATCH(F1924,Réttabanki!A:A,0)),IFERROR(INDEX(Réttabanki!Q:Q,MATCH(F1924,Réttabanki!B:B,0)),"")))</f>
        <v/>
      </c>
      <c r="U1924" s="30" t="str">
        <f>IF(F1924="","",IFERROR(INDEX(Réttabanki!R:R,MATCH(F1924,Réttabanki!A:A,0)),IFERROR(INDEX(Réttabanki!R:R,MATCH(F1924,Réttabanki!B:B,0)),"")))</f>
        <v/>
      </c>
    </row>
    <row r="1925" spans="1:21" ht="15" customHeight="1">
      <c r="A1925" s="40"/>
      <c r="T1925" s="31"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0"/>
      <c r="T1926" s="29" t="str">
        <f>IF(F1926="","",IFERROR(INDEX(Réttabanki!Q:Q,MATCH(F1926,Réttabanki!A:A,0)),IFERROR(INDEX(Réttabanki!Q:Q,MATCH(F1926,Réttabanki!B:B,0)),"")))</f>
        <v/>
      </c>
      <c r="U1926" s="30" t="str">
        <f>IF(F1926="","",IFERROR(INDEX(Réttabanki!R:R,MATCH(F1926,Réttabanki!A:A,0)),IFERROR(INDEX(Réttabanki!R:R,MATCH(F1926,Réttabanki!B:B,0)),"")))</f>
        <v/>
      </c>
    </row>
    <row r="1927" spans="1:21" ht="15" customHeight="1">
      <c r="A1927" s="40"/>
      <c r="T1927" s="31"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0"/>
      <c r="T1928" s="29" t="str">
        <f>IF(F1928="","",IFERROR(INDEX(Réttabanki!Q:Q,MATCH(F1928,Réttabanki!A:A,0)),IFERROR(INDEX(Réttabanki!Q:Q,MATCH(F1928,Réttabanki!B:B,0)),"")))</f>
        <v/>
      </c>
      <c r="U1928" s="30" t="str">
        <f>IF(F1928="","",IFERROR(INDEX(Réttabanki!R:R,MATCH(F1928,Réttabanki!A:A,0)),IFERROR(INDEX(Réttabanki!R:R,MATCH(F1928,Réttabanki!B:B,0)),"")))</f>
        <v/>
      </c>
    </row>
    <row r="1929" spans="1:21" ht="15" customHeight="1">
      <c r="A1929" s="40"/>
      <c r="T1929" s="31"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0"/>
      <c r="T1930" s="29" t="str">
        <f>IF(F1930="","",IFERROR(INDEX(Réttabanki!Q:Q,MATCH(F1930,Réttabanki!A:A,0)),IFERROR(INDEX(Réttabanki!Q:Q,MATCH(F1930,Réttabanki!B:B,0)),"")))</f>
        <v/>
      </c>
      <c r="U1930" s="30" t="str">
        <f>IF(F1930="","",IFERROR(INDEX(Réttabanki!R:R,MATCH(F1930,Réttabanki!A:A,0)),IFERROR(INDEX(Réttabanki!R:R,MATCH(F1930,Réttabanki!B:B,0)),"")))</f>
        <v/>
      </c>
    </row>
    <row r="1931" spans="1:21" ht="15" customHeight="1">
      <c r="A1931" s="40"/>
      <c r="T1931" s="31"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0"/>
      <c r="T1932" s="29" t="str">
        <f>IF(F1932="","",IFERROR(INDEX(Réttabanki!Q:Q,MATCH(F1932,Réttabanki!A:A,0)),IFERROR(INDEX(Réttabanki!Q:Q,MATCH(F1932,Réttabanki!B:B,0)),"")))</f>
        <v/>
      </c>
      <c r="U1932" s="30" t="str">
        <f>IF(F1932="","",IFERROR(INDEX(Réttabanki!R:R,MATCH(F1932,Réttabanki!A:A,0)),IFERROR(INDEX(Réttabanki!R:R,MATCH(F1932,Réttabanki!B:B,0)),"")))</f>
        <v/>
      </c>
    </row>
    <row r="1933" spans="1:21" ht="15" customHeight="1">
      <c r="A1933" s="40"/>
      <c r="T1933" s="31"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0"/>
      <c r="T1934" s="29" t="str">
        <f>IF(F1934="","",IFERROR(INDEX(Réttabanki!Q:Q,MATCH(F1934,Réttabanki!A:A,0)),IFERROR(INDEX(Réttabanki!Q:Q,MATCH(F1934,Réttabanki!B:B,0)),"")))</f>
        <v/>
      </c>
      <c r="U1934" s="30" t="str">
        <f>IF(F1934="","",IFERROR(INDEX(Réttabanki!R:R,MATCH(F1934,Réttabanki!A:A,0)),IFERROR(INDEX(Réttabanki!R:R,MATCH(F1934,Réttabanki!B:B,0)),"")))</f>
        <v/>
      </c>
    </row>
    <row r="1935" spans="1:21" ht="15" customHeight="1">
      <c r="A1935" s="40"/>
      <c r="T1935" s="31"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0"/>
      <c r="T1936" s="29" t="str">
        <f>IF(F1936="","",IFERROR(INDEX(Réttabanki!Q:Q,MATCH(F1936,Réttabanki!A:A,0)),IFERROR(INDEX(Réttabanki!Q:Q,MATCH(F1936,Réttabanki!B:B,0)),"")))</f>
        <v/>
      </c>
      <c r="U1936" s="30" t="str">
        <f>IF(F1936="","",IFERROR(INDEX(Réttabanki!R:R,MATCH(F1936,Réttabanki!A:A,0)),IFERROR(INDEX(Réttabanki!R:R,MATCH(F1936,Réttabanki!B:B,0)),"")))</f>
        <v/>
      </c>
    </row>
    <row r="1937" spans="1:21" ht="15" customHeight="1">
      <c r="A1937" s="40"/>
      <c r="T1937" s="31"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0"/>
      <c r="T1938" s="29" t="str">
        <f>IF(F1938="","",IFERROR(INDEX(Réttabanki!Q:Q,MATCH(F1938,Réttabanki!A:A,0)),IFERROR(INDEX(Réttabanki!Q:Q,MATCH(F1938,Réttabanki!B:B,0)),"")))</f>
        <v/>
      </c>
      <c r="U1938" s="30" t="str">
        <f>IF(F1938="","",IFERROR(INDEX(Réttabanki!R:R,MATCH(F1938,Réttabanki!A:A,0)),IFERROR(INDEX(Réttabanki!R:R,MATCH(F1938,Réttabanki!B:B,0)),"")))</f>
        <v/>
      </c>
    </row>
    <row r="1939" spans="1:21" ht="15" customHeight="1">
      <c r="A1939" s="40"/>
      <c r="T1939" s="31"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0"/>
      <c r="T1940" s="29" t="str">
        <f>IF(F1940="","",IFERROR(INDEX(Réttabanki!Q:Q,MATCH(F1940,Réttabanki!A:A,0)),IFERROR(INDEX(Réttabanki!Q:Q,MATCH(F1940,Réttabanki!B:B,0)),"")))</f>
        <v/>
      </c>
      <c r="U1940" s="30" t="str">
        <f>IF(F1940="","",IFERROR(INDEX(Réttabanki!R:R,MATCH(F1940,Réttabanki!A:A,0)),IFERROR(INDEX(Réttabanki!R:R,MATCH(F1940,Réttabanki!B:B,0)),"")))</f>
        <v/>
      </c>
    </row>
    <row r="1941" spans="1:21" ht="15" customHeight="1">
      <c r="A1941" s="40"/>
      <c r="T1941" s="31"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0"/>
      <c r="T1942" s="29" t="str">
        <f>IF(F1942="","",IFERROR(INDEX(Réttabanki!Q:Q,MATCH(F1942,Réttabanki!A:A,0)),IFERROR(INDEX(Réttabanki!Q:Q,MATCH(F1942,Réttabanki!B:B,0)),"")))</f>
        <v/>
      </c>
      <c r="U1942" s="30" t="str">
        <f>IF(F1942="","",IFERROR(INDEX(Réttabanki!R:R,MATCH(F1942,Réttabanki!A:A,0)),IFERROR(INDEX(Réttabanki!R:R,MATCH(F1942,Réttabanki!B:B,0)),"")))</f>
        <v/>
      </c>
    </row>
    <row r="1943" spans="1:21" ht="15" customHeight="1">
      <c r="A1943" s="40"/>
      <c r="T1943" s="31"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0"/>
      <c r="T1944" s="29" t="str">
        <f>IF(F1944="","",IFERROR(INDEX(Réttabanki!Q:Q,MATCH(F1944,Réttabanki!A:A,0)),IFERROR(INDEX(Réttabanki!Q:Q,MATCH(F1944,Réttabanki!B:B,0)),"")))</f>
        <v/>
      </c>
      <c r="U1944" s="30" t="str">
        <f>IF(F1944="","",IFERROR(INDEX(Réttabanki!R:R,MATCH(F1944,Réttabanki!A:A,0)),IFERROR(INDEX(Réttabanki!R:R,MATCH(F1944,Réttabanki!B:B,0)),"")))</f>
        <v/>
      </c>
    </row>
    <row r="1945" spans="1:21" ht="15" customHeight="1">
      <c r="A1945" s="40"/>
      <c r="T1945" s="31"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0"/>
      <c r="T1946" s="29" t="str">
        <f>IF(F1946="","",IFERROR(INDEX(Réttabanki!Q:Q,MATCH(F1946,Réttabanki!A:A,0)),IFERROR(INDEX(Réttabanki!Q:Q,MATCH(F1946,Réttabanki!B:B,0)),"")))</f>
        <v/>
      </c>
      <c r="U1946" s="30" t="str">
        <f>IF(F1946="","",IFERROR(INDEX(Réttabanki!R:R,MATCH(F1946,Réttabanki!A:A,0)),IFERROR(INDEX(Réttabanki!R:R,MATCH(F1946,Réttabanki!B:B,0)),"")))</f>
        <v/>
      </c>
    </row>
    <row r="1947" spans="1:21" ht="15" customHeight="1">
      <c r="A1947" s="40"/>
      <c r="T1947" s="31"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0"/>
      <c r="T1948" s="29" t="str">
        <f>IF(F1948="","",IFERROR(INDEX(Réttabanki!Q:Q,MATCH(F1948,Réttabanki!A:A,0)),IFERROR(INDEX(Réttabanki!Q:Q,MATCH(F1948,Réttabanki!B:B,0)),"")))</f>
        <v/>
      </c>
      <c r="U1948" s="30" t="str">
        <f>IF(F1948="","",IFERROR(INDEX(Réttabanki!R:R,MATCH(F1948,Réttabanki!A:A,0)),IFERROR(INDEX(Réttabanki!R:R,MATCH(F1948,Réttabanki!B:B,0)),"")))</f>
        <v/>
      </c>
    </row>
    <row r="1949" spans="1:21" ht="15" customHeight="1">
      <c r="A1949" s="40"/>
      <c r="T1949" s="31"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0"/>
      <c r="T1950" s="29" t="str">
        <f>IF(F1950="","",IFERROR(INDEX(Réttabanki!Q:Q,MATCH(F1950,Réttabanki!A:A,0)),IFERROR(INDEX(Réttabanki!Q:Q,MATCH(F1950,Réttabanki!B:B,0)),"")))</f>
        <v/>
      </c>
      <c r="U1950" s="30" t="str">
        <f>IF(F1950="","",IFERROR(INDEX(Réttabanki!R:R,MATCH(F1950,Réttabanki!A:A,0)),IFERROR(INDEX(Réttabanki!R:R,MATCH(F1950,Réttabanki!B:B,0)),"")))</f>
        <v/>
      </c>
    </row>
    <row r="1951" spans="1:21" ht="15" customHeight="1">
      <c r="A1951" s="40"/>
      <c r="T1951" s="31"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0"/>
      <c r="T1952" s="29" t="str">
        <f>IF(F1952="","",IFERROR(INDEX(Réttabanki!Q:Q,MATCH(F1952,Réttabanki!A:A,0)),IFERROR(INDEX(Réttabanki!Q:Q,MATCH(F1952,Réttabanki!B:B,0)),"")))</f>
        <v/>
      </c>
      <c r="U1952" s="30" t="str">
        <f>IF(F1952="","",IFERROR(INDEX(Réttabanki!R:R,MATCH(F1952,Réttabanki!A:A,0)),IFERROR(INDEX(Réttabanki!R:R,MATCH(F1952,Réttabanki!B:B,0)),"")))</f>
        <v/>
      </c>
    </row>
    <row r="1953" spans="1:21" ht="15" customHeight="1">
      <c r="A1953" s="40"/>
      <c r="T1953" s="31"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0"/>
      <c r="T1954" s="29" t="str">
        <f>IF(F1954="","",IFERROR(INDEX(Réttabanki!Q:Q,MATCH(F1954,Réttabanki!A:A,0)),IFERROR(INDEX(Réttabanki!Q:Q,MATCH(F1954,Réttabanki!B:B,0)),"")))</f>
        <v/>
      </c>
      <c r="U1954" s="30" t="str">
        <f>IF(F1954="","",IFERROR(INDEX(Réttabanki!R:R,MATCH(F1954,Réttabanki!A:A,0)),IFERROR(INDEX(Réttabanki!R:R,MATCH(F1954,Réttabanki!B:B,0)),"")))</f>
        <v/>
      </c>
    </row>
    <row r="1955" spans="1:21" ht="15" customHeight="1">
      <c r="A1955" s="40"/>
      <c r="T1955" s="31"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0"/>
      <c r="T1956" s="29" t="str">
        <f>IF(F1956="","",IFERROR(INDEX(Réttabanki!Q:Q,MATCH(F1956,Réttabanki!A:A,0)),IFERROR(INDEX(Réttabanki!Q:Q,MATCH(F1956,Réttabanki!B:B,0)),"")))</f>
        <v/>
      </c>
      <c r="U1956" s="30" t="str">
        <f>IF(F1956="","",IFERROR(INDEX(Réttabanki!R:R,MATCH(F1956,Réttabanki!A:A,0)),IFERROR(INDEX(Réttabanki!R:R,MATCH(F1956,Réttabanki!B:B,0)),"")))</f>
        <v/>
      </c>
    </row>
    <row r="1957" spans="1:21" ht="15" customHeight="1">
      <c r="A1957" s="40"/>
      <c r="T1957" s="31"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0"/>
      <c r="T1958" s="29" t="str">
        <f>IF(F1958="","",IFERROR(INDEX(Réttabanki!Q:Q,MATCH(F1958,Réttabanki!A:A,0)),IFERROR(INDEX(Réttabanki!Q:Q,MATCH(F1958,Réttabanki!B:B,0)),"")))</f>
        <v/>
      </c>
      <c r="U1958" s="30" t="str">
        <f>IF(F1958="","",IFERROR(INDEX(Réttabanki!R:R,MATCH(F1958,Réttabanki!A:A,0)),IFERROR(INDEX(Réttabanki!R:R,MATCH(F1958,Réttabanki!B:B,0)),"")))</f>
        <v/>
      </c>
    </row>
    <row r="1959" spans="1:21" ht="15" customHeight="1">
      <c r="A1959" s="40"/>
      <c r="T1959" s="31"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0"/>
      <c r="T1960" s="29" t="str">
        <f>IF(F1960="","",IFERROR(INDEX(Réttabanki!Q:Q,MATCH(F1960,Réttabanki!A:A,0)),IFERROR(INDEX(Réttabanki!Q:Q,MATCH(F1960,Réttabanki!B:B,0)),"")))</f>
        <v/>
      </c>
      <c r="U1960" s="30" t="str">
        <f>IF(F1960="","",IFERROR(INDEX(Réttabanki!R:R,MATCH(F1960,Réttabanki!A:A,0)),IFERROR(INDEX(Réttabanki!R:R,MATCH(F1960,Réttabanki!B:B,0)),"")))</f>
        <v/>
      </c>
    </row>
    <row r="1961" spans="1:21" ht="15" customHeight="1">
      <c r="A1961" s="40"/>
      <c r="T1961" s="31"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0"/>
      <c r="T1962" s="29" t="str">
        <f>IF(F1962="","",IFERROR(INDEX(Réttabanki!Q:Q,MATCH(F1962,Réttabanki!A:A,0)),IFERROR(INDEX(Réttabanki!Q:Q,MATCH(F1962,Réttabanki!B:B,0)),"")))</f>
        <v/>
      </c>
      <c r="U1962" s="30" t="str">
        <f>IF(F1962="","",IFERROR(INDEX(Réttabanki!R:R,MATCH(F1962,Réttabanki!A:A,0)),IFERROR(INDEX(Réttabanki!R:R,MATCH(F1962,Réttabanki!B:B,0)),"")))</f>
        <v/>
      </c>
    </row>
    <row r="1963" spans="1:21" ht="15" customHeight="1">
      <c r="A1963" s="40"/>
      <c r="T1963" s="31"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0"/>
      <c r="T1964" s="29" t="str">
        <f>IF(F1964="","",IFERROR(INDEX(Réttabanki!Q:Q,MATCH(F1964,Réttabanki!A:A,0)),IFERROR(INDEX(Réttabanki!Q:Q,MATCH(F1964,Réttabanki!B:B,0)),"")))</f>
        <v/>
      </c>
      <c r="U1964" s="30" t="str">
        <f>IF(F1964="","",IFERROR(INDEX(Réttabanki!R:R,MATCH(F1964,Réttabanki!A:A,0)),IFERROR(INDEX(Réttabanki!R:R,MATCH(F1964,Réttabanki!B:B,0)),"")))</f>
        <v/>
      </c>
    </row>
    <row r="1965" spans="1:21" ht="15" customHeight="1">
      <c r="A1965" s="40"/>
      <c r="T1965" s="31"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0"/>
      <c r="T1966" s="29" t="str">
        <f>IF(F1966="","",IFERROR(INDEX(Réttabanki!Q:Q,MATCH(F1966,Réttabanki!A:A,0)),IFERROR(INDEX(Réttabanki!Q:Q,MATCH(F1966,Réttabanki!B:B,0)),"")))</f>
        <v/>
      </c>
      <c r="U1966" s="30" t="str">
        <f>IF(F1966="","",IFERROR(INDEX(Réttabanki!R:R,MATCH(F1966,Réttabanki!A:A,0)),IFERROR(INDEX(Réttabanki!R:R,MATCH(F1966,Réttabanki!B:B,0)),"")))</f>
        <v/>
      </c>
    </row>
    <row r="1967" spans="1:21" ht="15" customHeight="1">
      <c r="A1967" s="40"/>
      <c r="T1967" s="31"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0"/>
      <c r="T1968" s="29" t="str">
        <f>IF(F1968="","",IFERROR(INDEX(Réttabanki!Q:Q,MATCH(F1968,Réttabanki!A:A,0)),IFERROR(INDEX(Réttabanki!Q:Q,MATCH(F1968,Réttabanki!B:B,0)),"")))</f>
        <v/>
      </c>
      <c r="U1968" s="30" t="str">
        <f>IF(F1968="","",IFERROR(INDEX(Réttabanki!R:R,MATCH(F1968,Réttabanki!A:A,0)),IFERROR(INDEX(Réttabanki!R:R,MATCH(F1968,Réttabanki!B:B,0)),"")))</f>
        <v/>
      </c>
    </row>
    <row r="1969" spans="1:21" ht="15" customHeight="1">
      <c r="A1969" s="40"/>
      <c r="T1969" s="31"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0"/>
      <c r="T1970" s="29" t="str">
        <f>IF(F1970="","",IFERROR(INDEX(Réttabanki!Q:Q,MATCH(F1970,Réttabanki!A:A,0)),IFERROR(INDEX(Réttabanki!Q:Q,MATCH(F1970,Réttabanki!B:B,0)),"")))</f>
        <v/>
      </c>
      <c r="U1970" s="30" t="str">
        <f>IF(F1970="","",IFERROR(INDEX(Réttabanki!R:R,MATCH(F1970,Réttabanki!A:A,0)),IFERROR(INDEX(Réttabanki!R:R,MATCH(F1970,Réttabanki!B:B,0)),"")))</f>
        <v/>
      </c>
    </row>
    <row r="1971" spans="1:21" ht="15" customHeight="1">
      <c r="A1971" s="40"/>
      <c r="T1971" s="31"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0"/>
      <c r="T1972" s="29" t="str">
        <f>IF(F1972="","",IFERROR(INDEX(Réttabanki!Q:Q,MATCH(F1972,Réttabanki!A:A,0)),IFERROR(INDEX(Réttabanki!Q:Q,MATCH(F1972,Réttabanki!B:B,0)),"")))</f>
        <v/>
      </c>
      <c r="U1972" s="30" t="str">
        <f>IF(F1972="","",IFERROR(INDEX(Réttabanki!R:R,MATCH(F1972,Réttabanki!A:A,0)),IFERROR(INDEX(Réttabanki!R:R,MATCH(F1972,Réttabanki!B:B,0)),"")))</f>
        <v/>
      </c>
    </row>
    <row r="1973" spans="1:21" ht="15" customHeight="1">
      <c r="A1973" s="40"/>
      <c r="T1973" s="31"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0"/>
      <c r="T1974" s="29" t="str">
        <f>IF(F1974="","",IFERROR(INDEX(Réttabanki!Q:Q,MATCH(F1974,Réttabanki!A:A,0)),IFERROR(INDEX(Réttabanki!Q:Q,MATCH(F1974,Réttabanki!B:B,0)),"")))</f>
        <v/>
      </c>
      <c r="U1974" s="30" t="str">
        <f>IF(F1974="","",IFERROR(INDEX(Réttabanki!R:R,MATCH(F1974,Réttabanki!A:A,0)),IFERROR(INDEX(Réttabanki!R:R,MATCH(F1974,Réttabanki!B:B,0)),"")))</f>
        <v/>
      </c>
    </row>
    <row r="1975" spans="1:21" ht="15" customHeight="1">
      <c r="A1975" s="40"/>
      <c r="T1975" s="31"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0"/>
      <c r="T1976" s="29" t="str">
        <f>IF(F1976="","",IFERROR(INDEX(Réttabanki!Q:Q,MATCH(F1976,Réttabanki!A:A,0)),IFERROR(INDEX(Réttabanki!Q:Q,MATCH(F1976,Réttabanki!B:B,0)),"")))</f>
        <v/>
      </c>
      <c r="U1976" s="30" t="str">
        <f>IF(F1976="","",IFERROR(INDEX(Réttabanki!R:R,MATCH(F1976,Réttabanki!A:A,0)),IFERROR(INDEX(Réttabanki!R:R,MATCH(F1976,Réttabanki!B:B,0)),"")))</f>
        <v/>
      </c>
    </row>
    <row r="1977" spans="1:21" ht="15" customHeight="1">
      <c r="A1977" s="40"/>
      <c r="T1977" s="31"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0"/>
      <c r="T1978" s="29" t="str">
        <f>IF(F1978="","",IFERROR(INDEX(Réttabanki!Q:Q,MATCH(F1978,Réttabanki!A:A,0)),IFERROR(INDEX(Réttabanki!Q:Q,MATCH(F1978,Réttabanki!B:B,0)),"")))</f>
        <v/>
      </c>
      <c r="U1978" s="30" t="str">
        <f>IF(F1978="","",IFERROR(INDEX(Réttabanki!R:R,MATCH(F1978,Réttabanki!A:A,0)),IFERROR(INDEX(Réttabanki!R:R,MATCH(F1978,Réttabanki!B:B,0)),"")))</f>
        <v/>
      </c>
    </row>
    <row r="1979" spans="1:21" ht="15" customHeight="1">
      <c r="A1979" s="40"/>
      <c r="T1979" s="31"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0"/>
      <c r="T1980" s="29" t="str">
        <f>IF(F1980="","",IFERROR(INDEX(Réttabanki!Q:Q,MATCH(F1980,Réttabanki!A:A,0)),IFERROR(INDEX(Réttabanki!Q:Q,MATCH(F1980,Réttabanki!B:B,0)),"")))</f>
        <v/>
      </c>
      <c r="U1980" s="30" t="str">
        <f>IF(F1980="","",IFERROR(INDEX(Réttabanki!R:R,MATCH(F1980,Réttabanki!A:A,0)),IFERROR(INDEX(Réttabanki!R:R,MATCH(F1980,Réttabanki!B:B,0)),"")))</f>
        <v/>
      </c>
    </row>
    <row r="1981" spans="1:21" ht="15" customHeight="1">
      <c r="A1981" s="40"/>
      <c r="T1981" s="31"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0"/>
      <c r="T1982" s="29" t="str">
        <f>IF(F1982="","",IFERROR(INDEX(Réttabanki!Q:Q,MATCH(F1982,Réttabanki!A:A,0)),IFERROR(INDEX(Réttabanki!Q:Q,MATCH(F1982,Réttabanki!B:B,0)),"")))</f>
        <v/>
      </c>
      <c r="U1982" s="30" t="str">
        <f>IF(F1982="","",IFERROR(INDEX(Réttabanki!R:R,MATCH(F1982,Réttabanki!A:A,0)),IFERROR(INDEX(Réttabanki!R:R,MATCH(F1982,Réttabanki!B:B,0)),"")))</f>
        <v/>
      </c>
    </row>
    <row r="1983" spans="1:21" ht="15" customHeight="1">
      <c r="A1983" s="40"/>
      <c r="T1983" s="31"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0"/>
      <c r="T1984" s="29" t="str">
        <f>IF(F1984="","",IFERROR(INDEX(Réttabanki!Q:Q,MATCH(F1984,Réttabanki!A:A,0)),IFERROR(INDEX(Réttabanki!Q:Q,MATCH(F1984,Réttabanki!B:B,0)),"")))</f>
        <v/>
      </c>
      <c r="U1984" s="30" t="str">
        <f>IF(F1984="","",IFERROR(INDEX(Réttabanki!R:R,MATCH(F1984,Réttabanki!A:A,0)),IFERROR(INDEX(Réttabanki!R:R,MATCH(F1984,Réttabanki!B:B,0)),"")))</f>
        <v/>
      </c>
    </row>
    <row r="1985" spans="1:21" ht="15" customHeight="1">
      <c r="A1985" s="40"/>
      <c r="T1985" s="31"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0"/>
      <c r="T1986" s="29" t="str">
        <f>IF(F1986="","",IFERROR(INDEX(Réttabanki!Q:Q,MATCH(F1986,Réttabanki!A:A,0)),IFERROR(INDEX(Réttabanki!Q:Q,MATCH(F1986,Réttabanki!B:B,0)),"")))</f>
        <v/>
      </c>
      <c r="U1986" s="30" t="str">
        <f>IF(F1986="","",IFERROR(INDEX(Réttabanki!R:R,MATCH(F1986,Réttabanki!A:A,0)),IFERROR(INDEX(Réttabanki!R:R,MATCH(F1986,Réttabanki!B:B,0)),"")))</f>
        <v/>
      </c>
    </row>
    <row r="1987" spans="1:21" ht="15" customHeight="1">
      <c r="A1987" s="40"/>
      <c r="T1987" s="31"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0"/>
      <c r="T1988" s="29" t="str">
        <f>IF(F1988="","",IFERROR(INDEX(Réttabanki!Q:Q,MATCH(F1988,Réttabanki!A:A,0)),IFERROR(INDEX(Réttabanki!Q:Q,MATCH(F1988,Réttabanki!B:B,0)),"")))</f>
        <v/>
      </c>
      <c r="U1988" s="30" t="str">
        <f>IF(F1988="","",IFERROR(INDEX(Réttabanki!R:R,MATCH(F1988,Réttabanki!A:A,0)),IFERROR(INDEX(Réttabanki!R:R,MATCH(F1988,Réttabanki!B:B,0)),"")))</f>
        <v/>
      </c>
    </row>
    <row r="1989" spans="1:21" ht="15" customHeight="1">
      <c r="A1989" s="40"/>
      <c r="T1989" s="31"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0"/>
      <c r="T1990" s="29" t="str">
        <f>IF(F1990="","",IFERROR(INDEX(Réttabanki!Q:Q,MATCH(F1990,Réttabanki!A:A,0)),IFERROR(INDEX(Réttabanki!Q:Q,MATCH(F1990,Réttabanki!B:B,0)),"")))</f>
        <v/>
      </c>
      <c r="U1990" s="30" t="str">
        <f>IF(F1990="","",IFERROR(INDEX(Réttabanki!R:R,MATCH(F1990,Réttabanki!A:A,0)),IFERROR(INDEX(Réttabanki!R:R,MATCH(F1990,Réttabanki!B:B,0)),"")))</f>
        <v/>
      </c>
    </row>
    <row r="1991" spans="1:21" ht="15" customHeight="1">
      <c r="A1991" s="40"/>
      <c r="T1991" s="31"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0"/>
      <c r="T1992" s="29" t="str">
        <f>IF(F1992="","",IFERROR(INDEX(Réttabanki!Q:Q,MATCH(F1992,Réttabanki!A:A,0)),IFERROR(INDEX(Réttabanki!Q:Q,MATCH(F1992,Réttabanki!B:B,0)),"")))</f>
        <v/>
      </c>
      <c r="U1992" s="30" t="str">
        <f>IF(F1992="","",IFERROR(INDEX(Réttabanki!R:R,MATCH(F1992,Réttabanki!A:A,0)),IFERROR(INDEX(Réttabanki!R:R,MATCH(F1992,Réttabanki!B:B,0)),"")))</f>
        <v/>
      </c>
    </row>
    <row r="1993" spans="1:21" ht="15" customHeight="1">
      <c r="A1993" s="40"/>
      <c r="T1993" s="31"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0"/>
      <c r="T1994" s="29" t="str">
        <f>IF(F1994="","",IFERROR(INDEX(Réttabanki!Q:Q,MATCH(F1994,Réttabanki!A:A,0)),IFERROR(INDEX(Réttabanki!Q:Q,MATCH(F1994,Réttabanki!B:B,0)),"")))</f>
        <v/>
      </c>
      <c r="U1994" s="30" t="str">
        <f>IF(F1994="","",IFERROR(INDEX(Réttabanki!R:R,MATCH(F1994,Réttabanki!A:A,0)),IFERROR(INDEX(Réttabanki!R:R,MATCH(F1994,Réttabanki!B:B,0)),"")))</f>
        <v/>
      </c>
    </row>
    <row r="1995" spans="1:21" ht="15" customHeight="1">
      <c r="A1995" s="40"/>
      <c r="T1995" s="31"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0"/>
      <c r="T1996" s="29" t="str">
        <f>IF(F1996="","",IFERROR(INDEX(Réttabanki!Q:Q,MATCH(F1996,Réttabanki!A:A,0)),IFERROR(INDEX(Réttabanki!Q:Q,MATCH(F1996,Réttabanki!B:B,0)),"")))</f>
        <v/>
      </c>
      <c r="U1996" s="30" t="str">
        <f>IF(F1996="","",IFERROR(INDEX(Réttabanki!R:R,MATCH(F1996,Réttabanki!A:A,0)),IFERROR(INDEX(Réttabanki!R:R,MATCH(F1996,Réttabanki!B:B,0)),"")))</f>
        <v/>
      </c>
    </row>
    <row r="1997" spans="1:21" ht="15" customHeight="1">
      <c r="A1997" s="40"/>
      <c r="T1997" s="31"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0"/>
      <c r="T1998" s="29" t="str">
        <f>IF(F1998="","",IFERROR(INDEX(Réttabanki!Q:Q,MATCH(F1998,Réttabanki!A:A,0)),IFERROR(INDEX(Réttabanki!Q:Q,MATCH(F1998,Réttabanki!B:B,0)),"")))</f>
        <v/>
      </c>
      <c r="U1998" s="30" t="str">
        <f>IF(F1998="","",IFERROR(INDEX(Réttabanki!R:R,MATCH(F1998,Réttabanki!A:A,0)),IFERROR(INDEX(Réttabanki!R:R,MATCH(F1998,Réttabanki!B:B,0)),"")))</f>
        <v/>
      </c>
    </row>
    <row r="1999" spans="1:21" ht="15" customHeight="1">
      <c r="A1999" s="40"/>
      <c r="T1999" s="31"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0"/>
      <c r="T2000" s="29" t="str">
        <f>IF(F2000="","",IFERROR(INDEX(Réttabanki!Q:Q,MATCH(F2000,Réttabanki!A:A,0)),IFERROR(INDEX(Réttabanki!Q:Q,MATCH(F2000,Réttabanki!B:B,0)),"")))</f>
        <v/>
      </c>
      <c r="U2000" s="30" t="str">
        <f>IF(F2000="","",IFERROR(INDEX(Réttabanki!R:R,MATCH(F2000,Réttabanki!A:A,0)),IFERROR(INDEX(Réttabanki!R:R,MATCH(F2000,Réttabanki!B:B,0)),"")))</f>
        <v/>
      </c>
    </row>
    <row r="2001" spans="20:21" ht="15" customHeight="1">
      <c r="T2001" s="31"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29" t="str">
        <f>IF(F2002="","",IFERROR(INDEX(Réttabanki!Q:Q,MATCH(F2002,Réttabanki!A:A,0)),IFERROR(INDEX(Réttabanki!Q:Q,MATCH(F2002,Réttabanki!B:B,0)),"")))</f>
        <v/>
      </c>
      <c r="U2002" s="30" t="str">
        <f>IF(F2002="","",IFERROR(INDEX(Réttabanki!R:R,MATCH(F2002,Réttabanki!A:A,0)),IFERROR(INDEX(Réttabanki!R:R,MATCH(F2002,Réttabanki!B:B,0)),"")))</f>
        <v/>
      </c>
    </row>
    <row r="2003" spans="20:21" ht="15" customHeight="1">
      <c r="T2003" s="31"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29" t="str">
        <f>IF(F2004="","",IFERROR(INDEX(Réttabanki!Q:Q,MATCH(F2004,Réttabanki!A:A,0)),IFERROR(INDEX(Réttabanki!Q:Q,MATCH(F2004,Réttabanki!B:B,0)),"")))</f>
        <v/>
      </c>
      <c r="U2004" s="30" t="str">
        <f>IF(F2004="","",IFERROR(INDEX(Réttabanki!R:R,MATCH(F2004,Réttabanki!A:A,0)),IFERROR(INDEX(Réttabanki!R:R,MATCH(F2004,Réttabanki!B:B,0)),"")))</f>
        <v/>
      </c>
    </row>
    <row r="2005" spans="20:21" ht="15" customHeight="1">
      <c r="T2005" s="31"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29" t="str">
        <f>IF(F2006="","",IFERROR(INDEX(Réttabanki!Q:Q,MATCH(F2006,Réttabanki!A:A,0)),IFERROR(INDEX(Réttabanki!Q:Q,MATCH(F2006,Réttabanki!B:B,0)),"")))</f>
        <v/>
      </c>
      <c r="U2006" s="30" t="str">
        <f>IF(F2006="","",IFERROR(INDEX(Réttabanki!R:R,MATCH(F2006,Réttabanki!A:A,0)),IFERROR(INDEX(Réttabanki!R:R,MATCH(F2006,Réttabanki!B:B,0)),"")))</f>
        <v/>
      </c>
    </row>
    <row r="2007" spans="20:21" ht="15" customHeight="1">
      <c r="T2007" s="31"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29" t="str">
        <f>IF(F2008="","",IFERROR(INDEX(Réttabanki!Q:Q,MATCH(F2008,Réttabanki!A:A,0)),IFERROR(INDEX(Réttabanki!Q:Q,MATCH(F2008,Réttabanki!B:B,0)),"")))</f>
        <v/>
      </c>
      <c r="U2008" s="30" t="str">
        <f>IF(F2008="","",IFERROR(INDEX(Réttabanki!R:R,MATCH(F2008,Réttabanki!A:A,0)),IFERROR(INDEX(Réttabanki!R:R,MATCH(F2008,Réttabanki!B:B,0)),"")))</f>
        <v/>
      </c>
    </row>
    <row r="2009" spans="20:21" ht="15" customHeight="1">
      <c r="T2009" s="31"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29" t="str">
        <f>IF(F2010="","",IFERROR(INDEX(Réttabanki!Q:Q,MATCH(F2010,Réttabanki!A:A,0)),IFERROR(INDEX(Réttabanki!Q:Q,MATCH(F2010,Réttabanki!B:B,0)),"")))</f>
        <v/>
      </c>
      <c r="U2010" s="30" t="str">
        <f>IF(F2010="","",IFERROR(INDEX(Réttabanki!R:R,MATCH(F2010,Réttabanki!A:A,0)),IFERROR(INDEX(Réttabanki!R:R,MATCH(F2010,Réttabanki!B:B,0)),"")))</f>
        <v/>
      </c>
    </row>
    <row r="2011" spans="20:21" ht="15" customHeight="1">
      <c r="T2011" s="31"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29" t="str">
        <f>IF(F2012="","",IFERROR(INDEX(Réttabanki!Q:Q,MATCH(F2012,Réttabanki!A:A,0)),IFERROR(INDEX(Réttabanki!Q:Q,MATCH(F2012,Réttabanki!B:B,0)),"")))</f>
        <v/>
      </c>
      <c r="U2012" s="30" t="str">
        <f>IF(F2012="","",IFERROR(INDEX(Réttabanki!R:R,MATCH(F2012,Réttabanki!A:A,0)),IFERROR(INDEX(Réttabanki!R:R,MATCH(F2012,Réttabanki!B:B,0)),"")))</f>
        <v/>
      </c>
    </row>
    <row r="2013" spans="20:21" ht="15" customHeight="1">
      <c r="T2013" s="31"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29" t="str">
        <f>IF(F2014="","",IFERROR(INDEX(Réttabanki!Q:Q,MATCH(F2014,Réttabanki!A:A,0)),IFERROR(INDEX(Réttabanki!Q:Q,MATCH(F2014,Réttabanki!B:B,0)),"")))</f>
        <v/>
      </c>
      <c r="U2014" s="30" t="str">
        <f>IF(F2014="","",IFERROR(INDEX(Réttabanki!R:R,MATCH(F2014,Réttabanki!A:A,0)),IFERROR(INDEX(Réttabanki!R:R,MATCH(F2014,Réttabanki!B:B,0)),"")))</f>
        <v/>
      </c>
    </row>
    <row r="2015" spans="20:21" ht="15" customHeight="1">
      <c r="T2015" s="31"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29" t="str">
        <f>IF(F2016="","",IFERROR(INDEX(Réttabanki!Q:Q,MATCH(F2016,Réttabanki!A:A,0)),IFERROR(INDEX(Réttabanki!Q:Q,MATCH(F2016,Réttabanki!B:B,0)),"")))</f>
        <v/>
      </c>
      <c r="U2016" s="30" t="str">
        <f>IF(F2016="","",IFERROR(INDEX(Réttabanki!R:R,MATCH(F2016,Réttabanki!A:A,0)),IFERROR(INDEX(Réttabanki!R:R,MATCH(F2016,Réttabanki!B:B,0)),"")))</f>
        <v/>
      </c>
    </row>
    <row r="2017" spans="20:21" ht="15" customHeight="1">
      <c r="T2017" s="31"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29" t="str">
        <f>IF(F2018="","",IFERROR(INDEX(Réttabanki!Q:Q,MATCH(F2018,Réttabanki!A:A,0)),IFERROR(INDEX(Réttabanki!Q:Q,MATCH(F2018,Réttabanki!B:B,0)),"")))</f>
        <v/>
      </c>
      <c r="U2018" s="30" t="str">
        <f>IF(F2018="","",IFERROR(INDEX(Réttabanki!R:R,MATCH(F2018,Réttabanki!A:A,0)),IFERROR(INDEX(Réttabanki!R:R,MATCH(F2018,Réttabanki!B:B,0)),"")))</f>
        <v/>
      </c>
    </row>
    <row r="2019" spans="20:21" ht="15" customHeight="1">
      <c r="T2019" s="31"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29" t="str">
        <f>IF(F2020="","",IFERROR(INDEX(Réttabanki!Q:Q,MATCH(F2020,Réttabanki!A:A,0)),IFERROR(INDEX(Réttabanki!Q:Q,MATCH(F2020,Réttabanki!B:B,0)),"")))</f>
        <v/>
      </c>
      <c r="U2020" s="30" t="str">
        <f>IF(F2020="","",IFERROR(INDEX(Réttabanki!R:R,MATCH(F2020,Réttabanki!A:A,0)),IFERROR(INDEX(Réttabanki!R:R,MATCH(F2020,Réttabanki!B:B,0)),"")))</f>
        <v/>
      </c>
    </row>
    <row r="2021" spans="20:21" ht="15" customHeight="1">
      <c r="T2021" s="31"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29" t="str">
        <f>IF(F2022="","",IFERROR(INDEX(Réttabanki!Q:Q,MATCH(F2022,Réttabanki!A:A,0)),IFERROR(INDEX(Réttabanki!Q:Q,MATCH(F2022,Réttabanki!B:B,0)),"")))</f>
        <v/>
      </c>
      <c r="U2022" s="30" t="str">
        <f>IF(F2022="","",IFERROR(INDEX(Réttabanki!R:R,MATCH(F2022,Réttabanki!A:A,0)),IFERROR(INDEX(Réttabanki!R:R,MATCH(F2022,Réttabanki!B:B,0)),"")))</f>
        <v/>
      </c>
    </row>
    <row r="2023" spans="20:21" ht="15" customHeight="1">
      <c r="T2023" s="31"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29" t="str">
        <f>IF(F2024="","",IFERROR(INDEX(Réttabanki!Q:Q,MATCH(F2024,Réttabanki!A:A,0)),IFERROR(INDEX(Réttabanki!Q:Q,MATCH(F2024,Réttabanki!B:B,0)),"")))</f>
        <v/>
      </c>
      <c r="U2024" s="30" t="str">
        <f>IF(F2024="","",IFERROR(INDEX(Réttabanki!R:R,MATCH(F2024,Réttabanki!A:A,0)),IFERROR(INDEX(Réttabanki!R:R,MATCH(F2024,Réttabanki!B:B,0)),"")))</f>
        <v/>
      </c>
    </row>
    <row r="2025" spans="20:21" ht="15" customHeight="1">
      <c r="T2025" s="31"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29" t="str">
        <f>IF(F2026="","",IFERROR(INDEX(Réttabanki!Q:Q,MATCH(F2026,Réttabanki!A:A,0)),IFERROR(INDEX(Réttabanki!Q:Q,MATCH(F2026,Réttabanki!B:B,0)),"")))</f>
        <v/>
      </c>
      <c r="U2026" s="30" t="str">
        <f>IF(F2026="","",IFERROR(INDEX(Réttabanki!R:R,MATCH(F2026,Réttabanki!A:A,0)),IFERROR(INDEX(Réttabanki!R:R,MATCH(F2026,Réttabanki!B:B,0)),"")))</f>
        <v/>
      </c>
    </row>
    <row r="2027" spans="20:21" ht="15" customHeight="1">
      <c r="T2027" s="31"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29" t="str">
        <f>IF(F2028="","",IFERROR(INDEX(Réttabanki!Q:Q,MATCH(F2028,Réttabanki!A:A,0)),IFERROR(INDEX(Réttabanki!Q:Q,MATCH(F2028,Réttabanki!B:B,0)),"")))</f>
        <v/>
      </c>
      <c r="U2028" s="30" t="str">
        <f>IF(F2028="","",IFERROR(INDEX(Réttabanki!R:R,MATCH(F2028,Réttabanki!A:A,0)),IFERROR(INDEX(Réttabanki!R:R,MATCH(F2028,Réttabanki!B:B,0)),"")))</f>
        <v/>
      </c>
    </row>
    <row r="2029" spans="20:21" ht="15" customHeight="1">
      <c r="T2029" s="31"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29" t="str">
        <f>IF(F2030="","",IFERROR(INDEX(Réttabanki!Q:Q,MATCH(F2030,Réttabanki!A:A,0)),IFERROR(INDEX(Réttabanki!Q:Q,MATCH(F2030,Réttabanki!B:B,0)),"")))</f>
        <v/>
      </c>
      <c r="U2030" s="30" t="str">
        <f>IF(F2030="","",IFERROR(INDEX(Réttabanki!R:R,MATCH(F2030,Réttabanki!A:A,0)),IFERROR(INDEX(Réttabanki!R:R,MATCH(F2030,Réttabanki!B:B,0)),"")))</f>
        <v/>
      </c>
    </row>
    <row r="2031" spans="20:21" ht="15" customHeight="1">
      <c r="T2031" s="31"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29" t="str">
        <f>IF(F2032="","",IFERROR(INDEX(Réttabanki!Q:Q,MATCH(F2032,Réttabanki!A:A,0)),IFERROR(INDEX(Réttabanki!Q:Q,MATCH(F2032,Réttabanki!B:B,0)),"")))</f>
        <v/>
      </c>
      <c r="U2032" s="30" t="str">
        <f>IF(F2032="","",IFERROR(INDEX(Réttabanki!R:R,MATCH(F2032,Réttabanki!A:A,0)),IFERROR(INDEX(Réttabanki!R:R,MATCH(F2032,Réttabanki!B:B,0)),"")))</f>
        <v/>
      </c>
    </row>
    <row r="2033" spans="20:21" ht="15" customHeight="1">
      <c r="T2033" s="31"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29" t="str">
        <f>IF(F2034="","",IFERROR(INDEX(Réttabanki!Q:Q,MATCH(F2034,Réttabanki!A:A,0)),IFERROR(INDEX(Réttabanki!Q:Q,MATCH(F2034,Réttabanki!B:B,0)),"")))</f>
        <v/>
      </c>
      <c r="U2034" s="30" t="str">
        <f>IF(F2034="","",IFERROR(INDEX(Réttabanki!R:R,MATCH(F2034,Réttabanki!A:A,0)),IFERROR(INDEX(Réttabanki!R:R,MATCH(F2034,Réttabanki!B:B,0)),"")))</f>
        <v/>
      </c>
    </row>
    <row r="2035" spans="20:21" ht="15" customHeight="1">
      <c r="T2035" s="31"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29" t="str">
        <f>IF(F2036="","",IFERROR(INDEX(Réttabanki!Q:Q,MATCH(F2036,Réttabanki!A:A,0)),IFERROR(INDEX(Réttabanki!Q:Q,MATCH(F2036,Réttabanki!B:B,0)),"")))</f>
        <v/>
      </c>
      <c r="U2036" s="30" t="str">
        <f>IF(F2036="","",IFERROR(INDEX(Réttabanki!R:R,MATCH(F2036,Réttabanki!A:A,0)),IFERROR(INDEX(Réttabanki!R:R,MATCH(F2036,Réttabanki!B:B,0)),"")))</f>
        <v/>
      </c>
    </row>
    <row r="2037" spans="20:21" ht="15" customHeight="1">
      <c r="T2037" s="31"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29" t="str">
        <f>IF(F2038="","",IFERROR(INDEX(Réttabanki!Q:Q,MATCH(F2038,Réttabanki!A:A,0)),IFERROR(INDEX(Réttabanki!Q:Q,MATCH(F2038,Réttabanki!B:B,0)),"")))</f>
        <v/>
      </c>
      <c r="U2038" s="30" t="str">
        <f>IF(F2038="","",IFERROR(INDEX(Réttabanki!R:R,MATCH(F2038,Réttabanki!A:A,0)),IFERROR(INDEX(Réttabanki!R:R,MATCH(F2038,Réttabanki!B:B,0)),"")))</f>
        <v/>
      </c>
    </row>
    <row r="2039" spans="20:21" ht="15" customHeight="1">
      <c r="T2039" s="31"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29" t="str">
        <f>IF(F2040="","",IFERROR(INDEX(Réttabanki!Q:Q,MATCH(F2040,Réttabanki!A:A,0)),IFERROR(INDEX(Réttabanki!Q:Q,MATCH(F2040,Réttabanki!B:B,0)),"")))</f>
        <v/>
      </c>
      <c r="U2040" s="30" t="str">
        <f>IF(F2040="","",IFERROR(INDEX(Réttabanki!R:R,MATCH(F2040,Réttabanki!A:A,0)),IFERROR(INDEX(Réttabanki!R:R,MATCH(F2040,Réttabanki!B:B,0)),"")))</f>
        <v/>
      </c>
    </row>
    <row r="2041" spans="20:21" ht="15" customHeight="1">
      <c r="T2041" s="31"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29" t="str">
        <f>IF(F2042="","",IFERROR(INDEX(Réttabanki!Q:Q,MATCH(F2042,Réttabanki!A:A,0)),IFERROR(INDEX(Réttabanki!Q:Q,MATCH(F2042,Réttabanki!B:B,0)),"")))</f>
        <v/>
      </c>
      <c r="U2042" s="30" t="str">
        <f>IF(F2042="","",IFERROR(INDEX(Réttabanki!R:R,MATCH(F2042,Réttabanki!A:A,0)),IFERROR(INDEX(Réttabanki!R:R,MATCH(F2042,Réttabanki!B:B,0)),"")))</f>
        <v/>
      </c>
    </row>
    <row r="2043" spans="20:21" ht="15" customHeight="1">
      <c r="T2043" s="31"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29" t="str">
        <f>IF(F2044="","",IFERROR(INDEX(Réttabanki!Q:Q,MATCH(F2044,Réttabanki!A:A,0)),IFERROR(INDEX(Réttabanki!Q:Q,MATCH(F2044,Réttabanki!B:B,0)),"")))</f>
        <v/>
      </c>
      <c r="U2044" s="30" t="str">
        <f>IF(F2044="","",IFERROR(INDEX(Réttabanki!R:R,MATCH(F2044,Réttabanki!A:A,0)),IFERROR(INDEX(Réttabanki!R:R,MATCH(F2044,Réttabanki!B:B,0)),"")))</f>
        <v/>
      </c>
    </row>
    <row r="2045" spans="20:21" ht="15" customHeight="1">
      <c r="T2045" s="31"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29" t="str">
        <f>IF(F2046="","",IFERROR(INDEX(Réttabanki!Q:Q,MATCH(F2046,Réttabanki!A:A,0)),IFERROR(INDEX(Réttabanki!Q:Q,MATCH(F2046,Réttabanki!B:B,0)),"")))</f>
        <v/>
      </c>
      <c r="U2046" s="30" t="str">
        <f>IF(F2046="","",IFERROR(INDEX(Réttabanki!R:R,MATCH(F2046,Réttabanki!A:A,0)),IFERROR(INDEX(Réttabanki!R:R,MATCH(F2046,Réttabanki!B:B,0)),"")))</f>
        <v/>
      </c>
    </row>
    <row r="2047" spans="20:21" ht="15" customHeight="1">
      <c r="T2047" s="31"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29" t="str">
        <f>IF(F2048="","",IFERROR(INDEX(Réttabanki!Q:Q,MATCH(F2048,Réttabanki!A:A,0)),IFERROR(INDEX(Réttabanki!Q:Q,MATCH(F2048,Réttabanki!B:B,0)),"")))</f>
        <v/>
      </c>
      <c r="U2048" s="30" t="str">
        <f>IF(F2048="","",IFERROR(INDEX(Réttabanki!R:R,MATCH(F2048,Réttabanki!A:A,0)),IFERROR(INDEX(Réttabanki!R:R,MATCH(F2048,Réttabanki!B:B,0)),"")))</f>
        <v/>
      </c>
    </row>
    <row r="2049" spans="20:21" ht="15" customHeight="1">
      <c r="T2049" s="31"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29" t="str">
        <f>IF(F2050="","",IFERROR(INDEX(Réttabanki!Q:Q,MATCH(F2050,Réttabanki!A:A,0)),IFERROR(INDEX(Réttabanki!Q:Q,MATCH(F2050,Réttabanki!B:B,0)),"")))</f>
        <v/>
      </c>
      <c r="U2050" s="30" t="str">
        <f>IF(F2050="","",IFERROR(INDEX(Réttabanki!R:R,MATCH(F2050,Réttabanki!A:A,0)),IFERROR(INDEX(Réttabanki!R:R,MATCH(F2050,Réttabanki!B:B,0)),"")))</f>
        <v/>
      </c>
    </row>
    <row r="2051" spans="20:21" ht="15" customHeight="1">
      <c r="T2051" s="31"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29" t="str">
        <f>IF(F2052="","",IFERROR(INDEX(Réttabanki!Q:Q,MATCH(F2052,Réttabanki!A:A,0)),IFERROR(INDEX(Réttabanki!Q:Q,MATCH(F2052,Réttabanki!B:B,0)),"")))</f>
        <v/>
      </c>
      <c r="U2052" s="30" t="str">
        <f>IF(F2052="","",IFERROR(INDEX(Réttabanki!R:R,MATCH(F2052,Réttabanki!A:A,0)),IFERROR(INDEX(Réttabanki!R:R,MATCH(F2052,Réttabanki!B:B,0)),"")))</f>
        <v/>
      </c>
    </row>
    <row r="2053" spans="20:21" ht="15" customHeight="1">
      <c r="T2053" s="31"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29" t="str">
        <f>IF(F2054="","",IFERROR(INDEX(Réttabanki!Q:Q,MATCH(F2054,Réttabanki!A:A,0)),IFERROR(INDEX(Réttabanki!Q:Q,MATCH(F2054,Réttabanki!B:B,0)),"")))</f>
        <v/>
      </c>
      <c r="U2054" s="30" t="str">
        <f>IF(F2054="","",IFERROR(INDEX(Réttabanki!R:R,MATCH(F2054,Réttabanki!A:A,0)),IFERROR(INDEX(Réttabanki!R:R,MATCH(F2054,Réttabanki!B:B,0)),"")))</f>
        <v/>
      </c>
    </row>
    <row r="2055" spans="20:21" ht="15" customHeight="1">
      <c r="T2055" s="31"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29" t="str">
        <f>IF(F2056="","",IFERROR(INDEX(Réttabanki!Q:Q,MATCH(F2056,Réttabanki!A:A,0)),IFERROR(INDEX(Réttabanki!Q:Q,MATCH(F2056,Réttabanki!B:B,0)),"")))</f>
        <v/>
      </c>
      <c r="U2056" s="30" t="str">
        <f>IF(F2056="","",IFERROR(INDEX(Réttabanki!R:R,MATCH(F2056,Réttabanki!A:A,0)),IFERROR(INDEX(Réttabanki!R:R,MATCH(F2056,Réttabanki!B:B,0)),"")))</f>
        <v/>
      </c>
    </row>
    <row r="2057" spans="20:21" ht="15" customHeight="1">
      <c r="T2057" s="31"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29" t="str">
        <f>IF(F2058="","",IFERROR(INDEX(Réttabanki!Q:Q,MATCH(F2058,Réttabanki!A:A,0)),IFERROR(INDEX(Réttabanki!Q:Q,MATCH(F2058,Réttabanki!B:B,0)),"")))</f>
        <v/>
      </c>
      <c r="U2058" s="30" t="str">
        <f>IF(F2058="","",IFERROR(INDEX(Réttabanki!R:R,MATCH(F2058,Réttabanki!A:A,0)),IFERROR(INDEX(Réttabanki!R:R,MATCH(F2058,Réttabanki!B:B,0)),"")))</f>
        <v/>
      </c>
    </row>
    <row r="2059" spans="20:21" ht="15" customHeight="1">
      <c r="T2059" s="31"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29" t="str">
        <f>IF(F2060="","",IFERROR(INDEX(Réttabanki!Q:Q,MATCH(F2060,Réttabanki!A:A,0)),IFERROR(INDEX(Réttabanki!Q:Q,MATCH(F2060,Réttabanki!B:B,0)),"")))</f>
        <v/>
      </c>
      <c r="U2060" s="30" t="str">
        <f>IF(F2060="","",IFERROR(INDEX(Réttabanki!R:R,MATCH(F2060,Réttabanki!A:A,0)),IFERROR(INDEX(Réttabanki!R:R,MATCH(F2060,Réttabanki!B:B,0)),"")))</f>
        <v/>
      </c>
    </row>
    <row r="2061" spans="20:21" ht="15" customHeight="1">
      <c r="T2061" s="31"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29" t="str">
        <f>IF(F2062="","",IFERROR(INDEX(Réttabanki!Q:Q,MATCH(F2062,Réttabanki!A:A,0)),IFERROR(INDEX(Réttabanki!Q:Q,MATCH(F2062,Réttabanki!B:B,0)),"")))</f>
        <v/>
      </c>
      <c r="U2062" s="30" t="str">
        <f>IF(F2062="","",IFERROR(INDEX(Réttabanki!R:R,MATCH(F2062,Réttabanki!A:A,0)),IFERROR(INDEX(Réttabanki!R:R,MATCH(F2062,Réttabanki!B:B,0)),"")))</f>
        <v/>
      </c>
    </row>
    <row r="2063" spans="20:21" ht="15" customHeight="1">
      <c r="T2063" s="31"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29" t="str">
        <f>IF(F2064="","",IFERROR(INDEX(Réttabanki!Q:Q,MATCH(F2064,Réttabanki!A:A,0)),IFERROR(INDEX(Réttabanki!Q:Q,MATCH(F2064,Réttabanki!B:B,0)),"")))</f>
        <v/>
      </c>
      <c r="U2064" s="30" t="str">
        <f>IF(F2064="","",IFERROR(INDEX(Réttabanki!R:R,MATCH(F2064,Réttabanki!A:A,0)),IFERROR(INDEX(Réttabanki!R:R,MATCH(F2064,Réttabanki!B:B,0)),"")))</f>
        <v/>
      </c>
    </row>
    <row r="2065" spans="20:21" ht="15" customHeight="1">
      <c r="T2065" s="31"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29" t="str">
        <f>IF(F2066="","",IFERROR(INDEX(Réttabanki!Q:Q,MATCH(F2066,Réttabanki!A:A,0)),IFERROR(INDEX(Réttabanki!Q:Q,MATCH(F2066,Réttabanki!B:B,0)),"")))</f>
        <v/>
      </c>
      <c r="U2066" s="30" t="str">
        <f>IF(F2066="","",IFERROR(INDEX(Réttabanki!R:R,MATCH(F2066,Réttabanki!A:A,0)),IFERROR(INDEX(Réttabanki!R:R,MATCH(F2066,Réttabanki!B:B,0)),"")))</f>
        <v/>
      </c>
    </row>
    <row r="2067" spans="20:21" ht="15" customHeight="1">
      <c r="T2067" s="31"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29" t="str">
        <f>IF(F2068="","",IFERROR(INDEX(Réttabanki!Q:Q,MATCH(F2068,Réttabanki!A:A,0)),IFERROR(INDEX(Réttabanki!Q:Q,MATCH(F2068,Réttabanki!B:B,0)),"")))</f>
        <v/>
      </c>
      <c r="U2068" s="30" t="str">
        <f>IF(F2068="","",IFERROR(INDEX(Réttabanki!R:R,MATCH(F2068,Réttabanki!A:A,0)),IFERROR(INDEX(Réttabanki!R:R,MATCH(F2068,Réttabanki!B:B,0)),"")))</f>
        <v/>
      </c>
    </row>
    <row r="2069" spans="20:21" ht="15" customHeight="1">
      <c r="T2069" s="31"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29" t="str">
        <f>IF(F2070="","",IFERROR(INDEX(Réttabanki!Q:Q,MATCH(F2070,Réttabanki!A:A,0)),IFERROR(INDEX(Réttabanki!Q:Q,MATCH(F2070,Réttabanki!B:B,0)),"")))</f>
        <v/>
      </c>
      <c r="U2070" s="30" t="str">
        <f>IF(F2070="","",IFERROR(INDEX(Réttabanki!R:R,MATCH(F2070,Réttabanki!A:A,0)),IFERROR(INDEX(Réttabanki!R:R,MATCH(F2070,Réttabanki!B:B,0)),"")))</f>
        <v/>
      </c>
    </row>
    <row r="2071" spans="20:21" ht="15" customHeight="1">
      <c r="T2071" s="31"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29" t="str">
        <f>IF(F2072="","",IFERROR(INDEX(Réttabanki!Q:Q,MATCH(F2072,Réttabanki!A:A,0)),IFERROR(INDEX(Réttabanki!Q:Q,MATCH(F2072,Réttabanki!B:B,0)),"")))</f>
        <v/>
      </c>
      <c r="U2072" s="30" t="str">
        <f>IF(F2072="","",IFERROR(INDEX(Réttabanki!R:R,MATCH(F2072,Réttabanki!A:A,0)),IFERROR(INDEX(Réttabanki!R:R,MATCH(F2072,Réttabanki!B:B,0)),"")))</f>
        <v/>
      </c>
    </row>
    <row r="2073" spans="20:21" ht="15" customHeight="1">
      <c r="T2073" s="31"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29" t="str">
        <f>IF(F2074="","",IFERROR(INDEX(Réttabanki!Q:Q,MATCH(F2074,Réttabanki!A:A,0)),IFERROR(INDEX(Réttabanki!Q:Q,MATCH(F2074,Réttabanki!B:B,0)),"")))</f>
        <v/>
      </c>
      <c r="U2074" s="30" t="str">
        <f>IF(F2074="","",IFERROR(INDEX(Réttabanki!R:R,MATCH(F2074,Réttabanki!A:A,0)),IFERROR(INDEX(Réttabanki!R:R,MATCH(F2074,Réttabanki!B:B,0)),"")))</f>
        <v/>
      </c>
    </row>
    <row r="2075" spans="20:21" ht="15" customHeight="1">
      <c r="T2075" s="31"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29" t="str">
        <f>IF(F2076="","",IFERROR(INDEX(Réttabanki!Q:Q,MATCH(F2076,Réttabanki!A:A,0)),IFERROR(INDEX(Réttabanki!Q:Q,MATCH(F2076,Réttabanki!B:B,0)),"")))</f>
        <v/>
      </c>
      <c r="U2076" s="30" t="str">
        <f>IF(F2076="","",IFERROR(INDEX(Réttabanki!R:R,MATCH(F2076,Réttabanki!A:A,0)),IFERROR(INDEX(Réttabanki!R:R,MATCH(F2076,Réttabanki!B:B,0)),"")))</f>
        <v/>
      </c>
    </row>
    <row r="2077" spans="20:21" ht="15" customHeight="1">
      <c r="T2077" s="31"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29" t="str">
        <f>IF(F2078="","",IFERROR(INDEX(Réttabanki!Q:Q,MATCH(F2078,Réttabanki!A:A,0)),IFERROR(INDEX(Réttabanki!Q:Q,MATCH(F2078,Réttabanki!B:B,0)),"")))</f>
        <v/>
      </c>
      <c r="U2078" s="30" t="str">
        <f>IF(F2078="","",IFERROR(INDEX(Réttabanki!R:R,MATCH(F2078,Réttabanki!A:A,0)),IFERROR(INDEX(Réttabanki!R:R,MATCH(F2078,Réttabanki!B:B,0)),"")))</f>
        <v/>
      </c>
    </row>
    <row r="2079" spans="20:21" ht="15" customHeight="1">
      <c r="T2079" s="31"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29" t="str">
        <f>IF(F2080="","",IFERROR(INDEX(Réttabanki!Q:Q,MATCH(F2080,Réttabanki!A:A,0)),IFERROR(INDEX(Réttabanki!Q:Q,MATCH(F2080,Réttabanki!B:B,0)),"")))</f>
        <v/>
      </c>
      <c r="U2080" s="30" t="str">
        <f>IF(F2080="","",IFERROR(INDEX(Réttabanki!R:R,MATCH(F2080,Réttabanki!A:A,0)),IFERROR(INDEX(Réttabanki!R:R,MATCH(F2080,Réttabanki!B:B,0)),"")))</f>
        <v/>
      </c>
    </row>
    <row r="2081" spans="20:21" ht="15" customHeight="1">
      <c r="T2081" s="31"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29" t="str">
        <f>IF(F2082="","",IFERROR(INDEX(Réttabanki!Q:Q,MATCH(F2082,Réttabanki!A:A,0)),IFERROR(INDEX(Réttabanki!Q:Q,MATCH(F2082,Réttabanki!B:B,0)),"")))</f>
        <v/>
      </c>
      <c r="U2082" s="30" t="str">
        <f>IF(F2082="","",IFERROR(INDEX(Réttabanki!R:R,MATCH(F2082,Réttabanki!A:A,0)),IFERROR(INDEX(Réttabanki!R:R,MATCH(F2082,Réttabanki!B:B,0)),"")))</f>
        <v/>
      </c>
    </row>
    <row r="2083" spans="20:21" ht="15" customHeight="1">
      <c r="T2083" s="31"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29" t="str">
        <f>IF(F2084="","",IFERROR(INDEX(Réttabanki!Q:Q,MATCH(F2084,Réttabanki!A:A,0)),IFERROR(INDEX(Réttabanki!Q:Q,MATCH(F2084,Réttabanki!B:B,0)),"")))</f>
        <v/>
      </c>
      <c r="U2084" s="30" t="str">
        <f>IF(F2084="","",IFERROR(INDEX(Réttabanki!R:R,MATCH(F2084,Réttabanki!A:A,0)),IFERROR(INDEX(Réttabanki!R:R,MATCH(F2084,Réttabanki!B:B,0)),"")))</f>
        <v/>
      </c>
    </row>
    <row r="2085" spans="20:21" ht="15" customHeight="1">
      <c r="T2085" s="31"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29" t="str">
        <f>IF(F2086="","",IFERROR(INDEX(Réttabanki!Q:Q,MATCH(F2086,Réttabanki!A:A,0)),IFERROR(INDEX(Réttabanki!Q:Q,MATCH(F2086,Réttabanki!B:B,0)),"")))</f>
        <v/>
      </c>
      <c r="U2086" s="30" t="str">
        <f>IF(F2086="","",IFERROR(INDEX(Réttabanki!R:R,MATCH(F2086,Réttabanki!A:A,0)),IFERROR(INDEX(Réttabanki!R:R,MATCH(F2086,Réttabanki!B:B,0)),"")))</f>
        <v/>
      </c>
    </row>
    <row r="2087" spans="20:21" ht="15" customHeight="1">
      <c r="T2087" s="31"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29" t="str">
        <f>IF(F2088="","",IFERROR(INDEX(Réttabanki!Q:Q,MATCH(F2088,Réttabanki!A:A,0)),IFERROR(INDEX(Réttabanki!Q:Q,MATCH(F2088,Réttabanki!B:B,0)),"")))</f>
        <v/>
      </c>
      <c r="U2088" s="30" t="str">
        <f>IF(F2088="","",IFERROR(INDEX(Réttabanki!R:R,MATCH(F2088,Réttabanki!A:A,0)),IFERROR(INDEX(Réttabanki!R:R,MATCH(F2088,Réttabanki!B:B,0)),"")))</f>
        <v/>
      </c>
    </row>
    <row r="2089" spans="20:21" ht="15" customHeight="1">
      <c r="T2089" s="31"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29" t="str">
        <f>IF(F2090="","",IFERROR(INDEX(Réttabanki!Q:Q,MATCH(F2090,Réttabanki!A:A,0)),IFERROR(INDEX(Réttabanki!Q:Q,MATCH(F2090,Réttabanki!B:B,0)),"")))</f>
        <v/>
      </c>
      <c r="U2090" s="30" t="str">
        <f>IF(F2090="","",IFERROR(INDEX(Réttabanki!R:R,MATCH(F2090,Réttabanki!A:A,0)),IFERROR(INDEX(Réttabanki!R:R,MATCH(F2090,Réttabanki!B:B,0)),"")))</f>
        <v/>
      </c>
    </row>
    <row r="2091" spans="20:21" ht="15" customHeight="1">
      <c r="T2091" s="31"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29" t="str">
        <f>IF(F2092="","",IFERROR(INDEX(Réttabanki!Q:Q,MATCH(F2092,Réttabanki!A:A,0)),IFERROR(INDEX(Réttabanki!Q:Q,MATCH(F2092,Réttabanki!B:B,0)),"")))</f>
        <v/>
      </c>
      <c r="U2092" s="30" t="str">
        <f>IF(F2092="","",IFERROR(INDEX(Réttabanki!R:R,MATCH(F2092,Réttabanki!A:A,0)),IFERROR(INDEX(Réttabanki!R:R,MATCH(F2092,Réttabanki!B:B,0)),"")))</f>
        <v/>
      </c>
    </row>
    <row r="2093" spans="20:21" ht="15" customHeight="1">
      <c r="T2093" s="31"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29" t="str">
        <f>IF(F2094="","",IFERROR(INDEX(Réttabanki!Q:Q,MATCH(F2094,Réttabanki!A:A,0)),IFERROR(INDEX(Réttabanki!Q:Q,MATCH(F2094,Réttabanki!B:B,0)),"")))</f>
        <v/>
      </c>
      <c r="U2094" s="30" t="str">
        <f>IF(F2094="","",IFERROR(INDEX(Réttabanki!R:R,MATCH(F2094,Réttabanki!A:A,0)),IFERROR(INDEX(Réttabanki!R:R,MATCH(F2094,Réttabanki!B:B,0)),"")))</f>
        <v/>
      </c>
    </row>
    <row r="2095" spans="20:21" ht="15" customHeight="1">
      <c r="T2095" s="31"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29" t="str">
        <f>IF(F2096="","",IFERROR(INDEX(Réttabanki!Q:Q,MATCH(F2096,Réttabanki!A:A,0)),IFERROR(INDEX(Réttabanki!Q:Q,MATCH(F2096,Réttabanki!B:B,0)),"")))</f>
        <v/>
      </c>
      <c r="U2096" s="30" t="str">
        <f>IF(F2096="","",IFERROR(INDEX(Réttabanki!R:R,MATCH(F2096,Réttabanki!A:A,0)),IFERROR(INDEX(Réttabanki!R:R,MATCH(F2096,Réttabanki!B:B,0)),"")))</f>
        <v/>
      </c>
    </row>
    <row r="2097" spans="20:21" ht="15" customHeight="1">
      <c r="T2097" s="31"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29" t="str">
        <f>IF(F2098="","",IFERROR(INDEX(Réttabanki!Q:Q,MATCH(F2098,Réttabanki!A:A,0)),IFERROR(INDEX(Réttabanki!Q:Q,MATCH(F2098,Réttabanki!B:B,0)),"")))</f>
        <v/>
      </c>
      <c r="U2098" s="30" t="str">
        <f>IF(F2098="","",IFERROR(INDEX(Réttabanki!R:R,MATCH(F2098,Réttabanki!A:A,0)),IFERROR(INDEX(Réttabanki!R:R,MATCH(F2098,Réttabanki!B:B,0)),"")))</f>
        <v/>
      </c>
    </row>
    <row r="2099" spans="20:21" ht="15" customHeight="1">
      <c r="T2099" s="31"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29" t="str">
        <f>IF(F2100="","",IFERROR(INDEX(Réttabanki!Q:Q,MATCH(F2100,Réttabanki!A:A,0)),IFERROR(INDEX(Réttabanki!Q:Q,MATCH(F2100,Réttabanki!B:B,0)),"")))</f>
        <v/>
      </c>
      <c r="U2100" s="30" t="str">
        <f>IF(F2100="","",IFERROR(INDEX(Réttabanki!R:R,MATCH(F2100,Réttabanki!A:A,0)),IFERROR(INDEX(Réttabanki!R:R,MATCH(F2100,Réttabanki!B:B,0)),"")))</f>
        <v/>
      </c>
    </row>
    <row r="2101" spans="20:21" ht="15" customHeight="1">
      <c r="T2101" s="31"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29" t="str">
        <f>IF(F2102="","",IFERROR(INDEX(Réttabanki!Q:Q,MATCH(F2102,Réttabanki!A:A,0)),IFERROR(INDEX(Réttabanki!Q:Q,MATCH(F2102,Réttabanki!B:B,0)),"")))</f>
        <v/>
      </c>
      <c r="U2102" s="30" t="str">
        <f>IF(F2102="","",IFERROR(INDEX(Réttabanki!R:R,MATCH(F2102,Réttabanki!A:A,0)),IFERROR(INDEX(Réttabanki!R:R,MATCH(F2102,Réttabanki!B:B,0)),"")))</f>
        <v/>
      </c>
    </row>
    <row r="2103" spans="20:21" ht="15" customHeight="1">
      <c r="T2103" s="31"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29" t="str">
        <f>IF(F2104="","",IFERROR(INDEX(Réttabanki!Q:Q,MATCH(F2104,Réttabanki!A:A,0)),IFERROR(INDEX(Réttabanki!Q:Q,MATCH(F2104,Réttabanki!B:B,0)),"")))</f>
        <v/>
      </c>
      <c r="U2104" s="30" t="str">
        <f>IF(F2104="","",IFERROR(INDEX(Réttabanki!R:R,MATCH(F2104,Réttabanki!A:A,0)),IFERROR(INDEX(Réttabanki!R:R,MATCH(F2104,Réttabanki!B:B,0)),"")))</f>
        <v/>
      </c>
    </row>
    <row r="2105" spans="20:21" ht="15" customHeight="1">
      <c r="T2105" s="31"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29" t="str">
        <f>IF(F2106="","",IFERROR(INDEX(Réttabanki!Q:Q,MATCH(F2106,Réttabanki!A:A,0)),IFERROR(INDEX(Réttabanki!Q:Q,MATCH(F2106,Réttabanki!B:B,0)),"")))</f>
        <v/>
      </c>
      <c r="U2106" s="30" t="str">
        <f>IF(F2106="","",IFERROR(INDEX(Réttabanki!R:R,MATCH(F2106,Réttabanki!A:A,0)),IFERROR(INDEX(Réttabanki!R:R,MATCH(F2106,Réttabanki!B:B,0)),"")))</f>
        <v/>
      </c>
    </row>
    <row r="2107" spans="20:21" ht="15" customHeight="1">
      <c r="T2107" s="31"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29" t="str">
        <f>IF(F2108="","",IFERROR(INDEX(Réttabanki!Q:Q,MATCH(F2108,Réttabanki!A:A,0)),IFERROR(INDEX(Réttabanki!Q:Q,MATCH(F2108,Réttabanki!B:B,0)),"")))</f>
        <v/>
      </c>
      <c r="U2108" s="30" t="str">
        <f>IF(F2108="","",IFERROR(INDEX(Réttabanki!R:R,MATCH(F2108,Réttabanki!A:A,0)),IFERROR(INDEX(Réttabanki!R:R,MATCH(F2108,Réttabanki!B:B,0)),"")))</f>
        <v/>
      </c>
    </row>
    <row r="2109" spans="20:21" ht="15" customHeight="1">
      <c r="T2109" s="31"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29" t="str">
        <f>IF(F2110="","",IFERROR(INDEX(Réttabanki!Q:Q,MATCH(F2110,Réttabanki!A:A,0)),IFERROR(INDEX(Réttabanki!Q:Q,MATCH(F2110,Réttabanki!B:B,0)),"")))</f>
        <v/>
      </c>
      <c r="U2110" s="30" t="str">
        <f>IF(F2110="","",IFERROR(INDEX(Réttabanki!R:R,MATCH(F2110,Réttabanki!A:A,0)),IFERROR(INDEX(Réttabanki!R:R,MATCH(F2110,Réttabanki!B:B,0)),"")))</f>
        <v/>
      </c>
    </row>
    <row r="2111" spans="20:21" ht="15" customHeight="1">
      <c r="T2111" s="31"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29" t="str">
        <f>IF(F2112="","",IFERROR(INDEX(Réttabanki!Q:Q,MATCH(F2112,Réttabanki!A:A,0)),IFERROR(INDEX(Réttabanki!Q:Q,MATCH(F2112,Réttabanki!B:B,0)),"")))</f>
        <v/>
      </c>
      <c r="U2112" s="30" t="str">
        <f>IF(F2112="","",IFERROR(INDEX(Réttabanki!R:R,MATCH(F2112,Réttabanki!A:A,0)),IFERROR(INDEX(Réttabanki!R:R,MATCH(F2112,Réttabanki!B:B,0)),"")))</f>
        <v/>
      </c>
    </row>
    <row r="2113" spans="20:21" ht="15" customHeight="1">
      <c r="T2113" s="31"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29" t="str">
        <f>IF(F2114="","",IFERROR(INDEX(Réttabanki!Q:Q,MATCH(F2114,Réttabanki!A:A,0)),IFERROR(INDEX(Réttabanki!Q:Q,MATCH(F2114,Réttabanki!B:B,0)),"")))</f>
        <v/>
      </c>
      <c r="U2114" s="30" t="str">
        <f>IF(F2114="","",IFERROR(INDEX(Réttabanki!R:R,MATCH(F2114,Réttabanki!A:A,0)),IFERROR(INDEX(Réttabanki!R:R,MATCH(F2114,Réttabanki!B:B,0)),"")))</f>
        <v/>
      </c>
    </row>
    <row r="2115" spans="20:21" ht="15" customHeight="1">
      <c r="T2115" s="31"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29" t="str">
        <f>IF(F2116="","",IFERROR(INDEX(Réttabanki!Q:Q,MATCH(F2116,Réttabanki!A:A,0)),IFERROR(INDEX(Réttabanki!Q:Q,MATCH(F2116,Réttabanki!B:B,0)),"")))</f>
        <v/>
      </c>
      <c r="U2116" s="30" t="str">
        <f>IF(F2116="","",IFERROR(INDEX(Réttabanki!R:R,MATCH(F2116,Réttabanki!A:A,0)),IFERROR(INDEX(Réttabanki!R:R,MATCH(F2116,Réttabanki!B:B,0)),"")))</f>
        <v/>
      </c>
    </row>
    <row r="2117" spans="20:21" ht="15" customHeight="1">
      <c r="T2117" s="31"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29" t="str">
        <f>IF(F2118="","",IFERROR(INDEX(Réttabanki!Q:Q,MATCH(F2118,Réttabanki!A:A,0)),IFERROR(INDEX(Réttabanki!Q:Q,MATCH(F2118,Réttabanki!B:B,0)),"")))</f>
        <v/>
      </c>
      <c r="U2118" s="30" t="str">
        <f>IF(F2118="","",IFERROR(INDEX(Réttabanki!R:R,MATCH(F2118,Réttabanki!A:A,0)),IFERROR(INDEX(Réttabanki!R:R,MATCH(F2118,Réttabanki!B:B,0)),"")))</f>
        <v/>
      </c>
    </row>
    <row r="2119" spans="20:21" ht="15" customHeight="1">
      <c r="T2119" s="31"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29" t="str">
        <f>IF(F2120="","",IFERROR(INDEX(Réttabanki!Q:Q,MATCH(F2120,Réttabanki!A:A,0)),IFERROR(INDEX(Réttabanki!Q:Q,MATCH(F2120,Réttabanki!B:B,0)),"")))</f>
        <v/>
      </c>
      <c r="U2120" s="30" t="str">
        <f>IF(F2120="","",IFERROR(INDEX(Réttabanki!R:R,MATCH(F2120,Réttabanki!A:A,0)),IFERROR(INDEX(Réttabanki!R:R,MATCH(F2120,Réttabanki!B:B,0)),"")))</f>
        <v/>
      </c>
    </row>
    <row r="2121" spans="20:21" ht="15" customHeight="1">
      <c r="T2121" s="31"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29" t="str">
        <f>IF(F2122="","",IFERROR(INDEX(Réttabanki!Q:Q,MATCH(F2122,Réttabanki!A:A,0)),IFERROR(INDEX(Réttabanki!Q:Q,MATCH(F2122,Réttabanki!B:B,0)),"")))</f>
        <v/>
      </c>
      <c r="U2122" s="30" t="str">
        <f>IF(F2122="","",IFERROR(INDEX(Réttabanki!R:R,MATCH(F2122,Réttabanki!A:A,0)),IFERROR(INDEX(Réttabanki!R:R,MATCH(F2122,Réttabanki!B:B,0)),"")))</f>
        <v/>
      </c>
    </row>
    <row r="2123" spans="20:21" ht="15" customHeight="1">
      <c r="T2123" s="31"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29" t="str">
        <f>IF(F2124="","",IFERROR(INDEX(Réttabanki!Q:Q,MATCH(F2124,Réttabanki!A:A,0)),IFERROR(INDEX(Réttabanki!Q:Q,MATCH(F2124,Réttabanki!B:B,0)),"")))</f>
        <v/>
      </c>
      <c r="U2124" s="30" t="str">
        <f>IF(F2124="","",IFERROR(INDEX(Réttabanki!R:R,MATCH(F2124,Réttabanki!A:A,0)),IFERROR(INDEX(Réttabanki!R:R,MATCH(F2124,Réttabanki!B:B,0)),"")))</f>
        <v/>
      </c>
    </row>
    <row r="2125" spans="20:21" ht="15" customHeight="1">
      <c r="T2125" s="31"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29" t="str">
        <f>IF(F2126="","",IFERROR(INDEX(Réttabanki!Q:Q,MATCH(F2126,Réttabanki!A:A,0)),IFERROR(INDEX(Réttabanki!Q:Q,MATCH(F2126,Réttabanki!B:B,0)),"")))</f>
        <v/>
      </c>
      <c r="U2126" s="30" t="str">
        <f>IF(F2126="","",IFERROR(INDEX(Réttabanki!R:R,MATCH(F2126,Réttabanki!A:A,0)),IFERROR(INDEX(Réttabanki!R:R,MATCH(F2126,Réttabanki!B:B,0)),"")))</f>
        <v/>
      </c>
    </row>
    <row r="2127" spans="20:21" ht="15" customHeight="1">
      <c r="T2127" s="31"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29" t="str">
        <f>IF(F2128="","",IFERROR(INDEX(Réttabanki!Q:Q,MATCH(F2128,Réttabanki!A:A,0)),IFERROR(INDEX(Réttabanki!Q:Q,MATCH(F2128,Réttabanki!B:B,0)),"")))</f>
        <v/>
      </c>
      <c r="U2128" s="30" t="str">
        <f>IF(F2128="","",IFERROR(INDEX(Réttabanki!R:R,MATCH(F2128,Réttabanki!A:A,0)),IFERROR(INDEX(Réttabanki!R:R,MATCH(F2128,Réttabanki!B:B,0)),"")))</f>
        <v/>
      </c>
    </row>
    <row r="2129" spans="20:21" ht="15" customHeight="1">
      <c r="T2129" s="31"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29" t="str">
        <f>IF(F2130="","",IFERROR(INDEX(Réttabanki!Q:Q,MATCH(F2130,Réttabanki!A:A,0)),IFERROR(INDEX(Réttabanki!Q:Q,MATCH(F2130,Réttabanki!B:B,0)),"")))</f>
        <v/>
      </c>
      <c r="U2130" s="30" t="str">
        <f>IF(F2130="","",IFERROR(INDEX(Réttabanki!R:R,MATCH(F2130,Réttabanki!A:A,0)),IFERROR(INDEX(Réttabanki!R:R,MATCH(F2130,Réttabanki!B:B,0)),"")))</f>
        <v/>
      </c>
    </row>
    <row r="2131" spans="20:21" ht="15" customHeight="1">
      <c r="T2131" s="31"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29" t="str">
        <f>IF(F2132="","",IFERROR(INDEX(Réttabanki!Q:Q,MATCH(F2132,Réttabanki!A:A,0)),IFERROR(INDEX(Réttabanki!Q:Q,MATCH(F2132,Réttabanki!B:B,0)),"")))</f>
        <v/>
      </c>
      <c r="U2132" s="30" t="str">
        <f>IF(F2132="","",IFERROR(INDEX(Réttabanki!R:R,MATCH(F2132,Réttabanki!A:A,0)),IFERROR(INDEX(Réttabanki!R:R,MATCH(F2132,Réttabanki!B:B,0)),"")))</f>
        <v/>
      </c>
    </row>
    <row r="2133" spans="20:21" ht="15" customHeight="1">
      <c r="T2133" s="31"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29" t="str">
        <f>IF(F2134="","",IFERROR(INDEX(Réttabanki!Q:Q,MATCH(F2134,Réttabanki!A:A,0)),IFERROR(INDEX(Réttabanki!Q:Q,MATCH(F2134,Réttabanki!B:B,0)),"")))</f>
        <v/>
      </c>
      <c r="U2134" s="30" t="str">
        <f>IF(F2134="","",IFERROR(INDEX(Réttabanki!R:R,MATCH(F2134,Réttabanki!A:A,0)),IFERROR(INDEX(Réttabanki!R:R,MATCH(F2134,Réttabanki!B:B,0)),"")))</f>
        <v/>
      </c>
    </row>
    <row r="2135" spans="20:21" ht="15" customHeight="1">
      <c r="T2135" s="31"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29" t="str">
        <f>IF(F2136="","",IFERROR(INDEX(Réttabanki!Q:Q,MATCH(F2136,Réttabanki!A:A,0)),IFERROR(INDEX(Réttabanki!Q:Q,MATCH(F2136,Réttabanki!B:B,0)),"")))</f>
        <v/>
      </c>
      <c r="U2136" s="30" t="str">
        <f>IF(F2136="","",IFERROR(INDEX(Réttabanki!R:R,MATCH(F2136,Réttabanki!A:A,0)),IFERROR(INDEX(Réttabanki!R:R,MATCH(F2136,Réttabanki!B:B,0)),"")))</f>
        <v/>
      </c>
    </row>
    <row r="2137" spans="20:21" ht="15" customHeight="1">
      <c r="T2137" s="31"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29" t="str">
        <f>IF(F2138="","",IFERROR(INDEX(Réttabanki!Q:Q,MATCH(F2138,Réttabanki!A:A,0)),IFERROR(INDEX(Réttabanki!Q:Q,MATCH(F2138,Réttabanki!B:B,0)),"")))</f>
        <v/>
      </c>
      <c r="U2138" s="30" t="str">
        <f>IF(F2138="","",IFERROR(INDEX(Réttabanki!R:R,MATCH(F2138,Réttabanki!A:A,0)),IFERROR(INDEX(Réttabanki!R:R,MATCH(F2138,Réttabanki!B:B,0)),"")))</f>
        <v/>
      </c>
    </row>
    <row r="2139" spans="20:21" ht="15" customHeight="1">
      <c r="T2139" s="31"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29" t="str">
        <f>IF(F2140="","",IFERROR(INDEX(Réttabanki!Q:Q,MATCH(F2140,Réttabanki!A:A,0)),IFERROR(INDEX(Réttabanki!Q:Q,MATCH(F2140,Réttabanki!B:B,0)),"")))</f>
        <v/>
      </c>
      <c r="U2140" s="30" t="str">
        <f>IF(F2140="","",IFERROR(INDEX(Réttabanki!R:R,MATCH(F2140,Réttabanki!A:A,0)),IFERROR(INDEX(Réttabanki!R:R,MATCH(F2140,Réttabanki!B:B,0)),"")))</f>
        <v/>
      </c>
    </row>
    <row r="2141" spans="20:21" ht="15" customHeight="1">
      <c r="T2141" s="31"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29" t="str">
        <f>IF(F2142="","",IFERROR(INDEX(Réttabanki!Q:Q,MATCH(F2142,Réttabanki!A:A,0)),IFERROR(INDEX(Réttabanki!Q:Q,MATCH(F2142,Réttabanki!B:B,0)),"")))</f>
        <v/>
      </c>
      <c r="U2142" s="30" t="str">
        <f>IF(F2142="","",IFERROR(INDEX(Réttabanki!R:R,MATCH(F2142,Réttabanki!A:A,0)),IFERROR(INDEX(Réttabanki!R:R,MATCH(F2142,Réttabanki!B:B,0)),"")))</f>
        <v/>
      </c>
    </row>
    <row r="2143" spans="20:21" ht="15" customHeight="1">
      <c r="T2143" s="31"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29" t="str">
        <f>IF(F2144="","",IFERROR(INDEX(Réttabanki!Q:Q,MATCH(F2144,Réttabanki!A:A,0)),IFERROR(INDEX(Réttabanki!Q:Q,MATCH(F2144,Réttabanki!B:B,0)),"")))</f>
        <v/>
      </c>
      <c r="U2144" s="30" t="str">
        <f>IF(F2144="","",IFERROR(INDEX(Réttabanki!R:R,MATCH(F2144,Réttabanki!A:A,0)),IFERROR(INDEX(Réttabanki!R:R,MATCH(F2144,Réttabanki!B:B,0)),"")))</f>
        <v/>
      </c>
    </row>
    <row r="2145" spans="20:21" ht="15" customHeight="1">
      <c r="T2145" s="31"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29" t="str">
        <f>IF(F2146="","",IFERROR(INDEX(Réttabanki!Q:Q,MATCH(F2146,Réttabanki!A:A,0)),IFERROR(INDEX(Réttabanki!Q:Q,MATCH(F2146,Réttabanki!B:B,0)),"")))</f>
        <v/>
      </c>
      <c r="U2146" s="30" t="str">
        <f>IF(F2146="","",IFERROR(INDEX(Réttabanki!R:R,MATCH(F2146,Réttabanki!A:A,0)),IFERROR(INDEX(Réttabanki!R:R,MATCH(F2146,Réttabanki!B:B,0)),"")))</f>
        <v/>
      </c>
    </row>
    <row r="2147" spans="20:21" ht="15" customHeight="1">
      <c r="T2147" s="31"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29" t="str">
        <f>IF(F2148="","",IFERROR(INDEX(Réttabanki!Q:Q,MATCH(F2148,Réttabanki!A:A,0)),IFERROR(INDEX(Réttabanki!Q:Q,MATCH(F2148,Réttabanki!B:B,0)),"")))</f>
        <v/>
      </c>
      <c r="U2148" s="30" t="str">
        <f>IF(F2148="","",IFERROR(INDEX(Réttabanki!R:R,MATCH(F2148,Réttabanki!A:A,0)),IFERROR(INDEX(Réttabanki!R:R,MATCH(F2148,Réttabanki!B:B,0)),"")))</f>
        <v/>
      </c>
    </row>
    <row r="2149" spans="20:21" ht="15" customHeight="1">
      <c r="T2149" s="31"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29" t="str">
        <f>IF(F2150="","",IFERROR(INDEX(Réttabanki!Q:Q,MATCH(F2150,Réttabanki!A:A,0)),IFERROR(INDEX(Réttabanki!Q:Q,MATCH(F2150,Réttabanki!B:B,0)),"")))</f>
        <v/>
      </c>
      <c r="U2150" s="30" t="str">
        <f>IF(F2150="","",IFERROR(INDEX(Réttabanki!R:R,MATCH(F2150,Réttabanki!A:A,0)),IFERROR(INDEX(Réttabanki!R:R,MATCH(F2150,Réttabanki!B:B,0)),"")))</f>
        <v/>
      </c>
    </row>
    <row r="2151" spans="20:21" ht="15" customHeight="1">
      <c r="T2151" s="31"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29" t="str">
        <f>IF(F2152="","",IFERROR(INDEX(Réttabanki!Q:Q,MATCH(F2152,Réttabanki!A:A,0)),IFERROR(INDEX(Réttabanki!Q:Q,MATCH(F2152,Réttabanki!B:B,0)),"")))</f>
        <v/>
      </c>
      <c r="U2152" s="30" t="str">
        <f>IF(F2152="","",IFERROR(INDEX(Réttabanki!R:R,MATCH(F2152,Réttabanki!A:A,0)),IFERROR(INDEX(Réttabanki!R:R,MATCH(F2152,Réttabanki!B:B,0)),"")))</f>
        <v/>
      </c>
    </row>
    <row r="2153" spans="20:21" ht="15" customHeight="1">
      <c r="T2153" s="31"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29" t="str">
        <f>IF(F2154="","",IFERROR(INDEX(Réttabanki!Q:Q,MATCH(F2154,Réttabanki!A:A,0)),IFERROR(INDEX(Réttabanki!Q:Q,MATCH(F2154,Réttabanki!B:B,0)),"")))</f>
        <v/>
      </c>
      <c r="U2154" s="30" t="str">
        <f>IF(F2154="","",IFERROR(INDEX(Réttabanki!R:R,MATCH(F2154,Réttabanki!A:A,0)),IFERROR(INDEX(Réttabanki!R:R,MATCH(F2154,Réttabanki!B:B,0)),"")))</f>
        <v/>
      </c>
    </row>
    <row r="2155" spans="20:21" ht="15" customHeight="1">
      <c r="T2155" s="31"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29" t="str">
        <f>IF(F2156="","",IFERROR(INDEX(Réttabanki!Q:Q,MATCH(F2156,Réttabanki!A:A,0)),IFERROR(INDEX(Réttabanki!Q:Q,MATCH(F2156,Réttabanki!B:B,0)),"")))</f>
        <v/>
      </c>
      <c r="U2156" s="30" t="str">
        <f>IF(F2156="","",IFERROR(INDEX(Réttabanki!R:R,MATCH(F2156,Réttabanki!A:A,0)),IFERROR(INDEX(Réttabanki!R:R,MATCH(F2156,Réttabanki!B:B,0)),"")))</f>
        <v/>
      </c>
    </row>
    <row r="2157" spans="20:21" ht="15" customHeight="1">
      <c r="T2157" s="31"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29" t="str">
        <f>IF(F2158="","",IFERROR(INDEX(Réttabanki!Q:Q,MATCH(F2158,Réttabanki!A:A,0)),IFERROR(INDEX(Réttabanki!Q:Q,MATCH(F2158,Réttabanki!B:B,0)),"")))</f>
        <v/>
      </c>
      <c r="U2158" s="30" t="str">
        <f>IF(F2158="","",IFERROR(INDEX(Réttabanki!R:R,MATCH(F2158,Réttabanki!A:A,0)),IFERROR(INDEX(Réttabanki!R:R,MATCH(F2158,Réttabanki!B:B,0)),"")))</f>
        <v/>
      </c>
    </row>
    <row r="2159" spans="20:21" ht="15" customHeight="1">
      <c r="T2159" s="31"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29" t="str">
        <f>IF(F2160="","",IFERROR(INDEX(Réttabanki!Q:Q,MATCH(F2160,Réttabanki!A:A,0)),IFERROR(INDEX(Réttabanki!Q:Q,MATCH(F2160,Réttabanki!B:B,0)),"")))</f>
        <v/>
      </c>
      <c r="U2160" s="30" t="str">
        <f>IF(F2160="","",IFERROR(INDEX(Réttabanki!R:R,MATCH(F2160,Réttabanki!A:A,0)),IFERROR(INDEX(Réttabanki!R:R,MATCH(F2160,Réttabanki!B:B,0)),"")))</f>
        <v/>
      </c>
    </row>
    <row r="2161" spans="20:21" ht="15" customHeight="1">
      <c r="T2161" s="31"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29" t="str">
        <f>IF(F2162="","",IFERROR(INDEX(Réttabanki!Q:Q,MATCH(F2162,Réttabanki!A:A,0)),IFERROR(INDEX(Réttabanki!Q:Q,MATCH(F2162,Réttabanki!B:B,0)),"")))</f>
        <v/>
      </c>
      <c r="U2162" s="30" t="str">
        <f>IF(F2162="","",IFERROR(INDEX(Réttabanki!R:R,MATCH(F2162,Réttabanki!A:A,0)),IFERROR(INDEX(Réttabanki!R:R,MATCH(F2162,Réttabanki!B:B,0)),"")))</f>
        <v/>
      </c>
    </row>
    <row r="2163" spans="20:21" ht="15" customHeight="1">
      <c r="T2163" s="31"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29" t="str">
        <f>IF(F2164="","",IFERROR(INDEX(Réttabanki!Q:Q,MATCH(F2164,Réttabanki!A:A,0)),IFERROR(INDEX(Réttabanki!Q:Q,MATCH(F2164,Réttabanki!B:B,0)),"")))</f>
        <v/>
      </c>
      <c r="U2164" s="30" t="str">
        <f>IF(F2164="","",IFERROR(INDEX(Réttabanki!R:R,MATCH(F2164,Réttabanki!A:A,0)),IFERROR(INDEX(Réttabanki!R:R,MATCH(F2164,Réttabanki!B:B,0)),"")))</f>
        <v/>
      </c>
    </row>
    <row r="2165" spans="20:21" ht="15" customHeight="1">
      <c r="T2165" s="31"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29" t="str">
        <f>IF(F2166="","",IFERROR(INDEX(Réttabanki!Q:Q,MATCH(F2166,Réttabanki!A:A,0)),IFERROR(INDEX(Réttabanki!Q:Q,MATCH(F2166,Réttabanki!B:B,0)),"")))</f>
        <v/>
      </c>
      <c r="U2166" s="30" t="str">
        <f>IF(F2166="","",IFERROR(INDEX(Réttabanki!R:R,MATCH(F2166,Réttabanki!A:A,0)),IFERROR(INDEX(Réttabanki!R:R,MATCH(F2166,Réttabanki!B:B,0)),"")))</f>
        <v/>
      </c>
    </row>
    <row r="2167" spans="20:21" ht="15" customHeight="1">
      <c r="T2167" s="31"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29" t="str">
        <f>IF(F2168="","",IFERROR(INDEX(Réttabanki!Q:Q,MATCH(F2168,Réttabanki!A:A,0)),IFERROR(INDEX(Réttabanki!Q:Q,MATCH(F2168,Réttabanki!B:B,0)),"")))</f>
        <v/>
      </c>
      <c r="U2168" s="30" t="str">
        <f>IF(F2168="","",IFERROR(INDEX(Réttabanki!R:R,MATCH(F2168,Réttabanki!A:A,0)),IFERROR(INDEX(Réttabanki!R:R,MATCH(F2168,Réttabanki!B:B,0)),"")))</f>
        <v/>
      </c>
    </row>
    <row r="2169" spans="20:21" ht="15" customHeight="1">
      <c r="T2169" s="31"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29" t="str">
        <f>IF(F2170="","",IFERROR(INDEX(Réttabanki!Q:Q,MATCH(F2170,Réttabanki!A:A,0)),IFERROR(INDEX(Réttabanki!Q:Q,MATCH(F2170,Réttabanki!B:B,0)),"")))</f>
        <v/>
      </c>
      <c r="U2170" s="30" t="str">
        <f>IF(F2170="","",IFERROR(INDEX(Réttabanki!R:R,MATCH(F2170,Réttabanki!A:A,0)),IFERROR(INDEX(Réttabanki!R:R,MATCH(F2170,Réttabanki!B:B,0)),"")))</f>
        <v/>
      </c>
    </row>
    <row r="2171" spans="20:21" ht="15" customHeight="1">
      <c r="T2171" s="31"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29" t="str">
        <f>IF(F2172="","",IFERROR(INDEX(Réttabanki!Q:Q,MATCH(F2172,Réttabanki!A:A,0)),IFERROR(INDEX(Réttabanki!Q:Q,MATCH(F2172,Réttabanki!B:B,0)),"")))</f>
        <v/>
      </c>
      <c r="U2172" s="30" t="str">
        <f>IF(F2172="","",IFERROR(INDEX(Réttabanki!R:R,MATCH(F2172,Réttabanki!A:A,0)),IFERROR(INDEX(Réttabanki!R:R,MATCH(F2172,Réttabanki!B:B,0)),"")))</f>
        <v/>
      </c>
    </row>
    <row r="2173" spans="20:21" ht="15" customHeight="1">
      <c r="T2173" s="31"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29" t="str">
        <f>IF(F2174="","",IFERROR(INDEX(Réttabanki!Q:Q,MATCH(F2174,Réttabanki!A:A,0)),IFERROR(INDEX(Réttabanki!Q:Q,MATCH(F2174,Réttabanki!B:B,0)),"")))</f>
        <v/>
      </c>
      <c r="U2174" s="30" t="str">
        <f>IF(F2174="","",IFERROR(INDEX(Réttabanki!R:R,MATCH(F2174,Réttabanki!A:A,0)),IFERROR(INDEX(Réttabanki!R:R,MATCH(F2174,Réttabanki!B:B,0)),"")))</f>
        <v/>
      </c>
    </row>
    <row r="2175" spans="20:21" ht="15" customHeight="1">
      <c r="T2175" s="31"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29" t="str">
        <f>IF(F2176="","",IFERROR(INDEX(Réttabanki!Q:Q,MATCH(F2176,Réttabanki!A:A,0)),IFERROR(INDEX(Réttabanki!Q:Q,MATCH(F2176,Réttabanki!B:B,0)),"")))</f>
        <v/>
      </c>
      <c r="U2176" s="30" t="str">
        <f>IF(F2176="","",IFERROR(INDEX(Réttabanki!R:R,MATCH(F2176,Réttabanki!A:A,0)),IFERROR(INDEX(Réttabanki!R:R,MATCH(F2176,Réttabanki!B:B,0)),"")))</f>
        <v/>
      </c>
    </row>
    <row r="2177" spans="20:21" ht="15" customHeight="1">
      <c r="T2177" s="31"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29" t="str">
        <f>IF(F2178="","",IFERROR(INDEX(Réttabanki!Q:Q,MATCH(F2178,Réttabanki!A:A,0)),IFERROR(INDEX(Réttabanki!Q:Q,MATCH(F2178,Réttabanki!B:B,0)),"")))</f>
        <v/>
      </c>
      <c r="U2178" s="30" t="str">
        <f>IF(F2178="","",IFERROR(INDEX(Réttabanki!R:R,MATCH(F2178,Réttabanki!A:A,0)),IFERROR(INDEX(Réttabanki!R:R,MATCH(F2178,Réttabanki!B:B,0)),"")))</f>
        <v/>
      </c>
    </row>
    <row r="2179" spans="20:21" ht="15" customHeight="1">
      <c r="T2179" s="31"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29" t="str">
        <f>IF(F2180="","",IFERROR(INDEX(Réttabanki!Q:Q,MATCH(F2180,Réttabanki!A:A,0)),IFERROR(INDEX(Réttabanki!Q:Q,MATCH(F2180,Réttabanki!B:B,0)),"")))</f>
        <v/>
      </c>
      <c r="U2180" s="30" t="str">
        <f>IF(F2180="","",IFERROR(INDEX(Réttabanki!R:R,MATCH(F2180,Réttabanki!A:A,0)),IFERROR(INDEX(Réttabanki!R:R,MATCH(F2180,Réttabanki!B:B,0)),"")))</f>
        <v/>
      </c>
    </row>
    <row r="2181" spans="20:21" ht="15" customHeight="1">
      <c r="T2181" s="31"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29" t="str">
        <f>IF(F2182="","",IFERROR(INDEX(Réttabanki!Q:Q,MATCH(F2182,Réttabanki!A:A,0)),IFERROR(INDEX(Réttabanki!Q:Q,MATCH(F2182,Réttabanki!B:B,0)),"")))</f>
        <v/>
      </c>
      <c r="U2182" s="30" t="str">
        <f>IF(F2182="","",IFERROR(INDEX(Réttabanki!R:R,MATCH(F2182,Réttabanki!A:A,0)),IFERROR(INDEX(Réttabanki!R:R,MATCH(F2182,Réttabanki!B:B,0)),"")))</f>
        <v/>
      </c>
    </row>
    <row r="2183" spans="20:21" ht="15" customHeight="1">
      <c r="T2183" s="31"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29" t="str">
        <f>IF(F2184="","",IFERROR(INDEX(Réttabanki!Q:Q,MATCH(F2184,Réttabanki!A:A,0)),IFERROR(INDEX(Réttabanki!Q:Q,MATCH(F2184,Réttabanki!B:B,0)),"")))</f>
        <v/>
      </c>
      <c r="U2184" s="30" t="str">
        <f>IF(F2184="","",IFERROR(INDEX(Réttabanki!R:R,MATCH(F2184,Réttabanki!A:A,0)),IFERROR(INDEX(Réttabanki!R:R,MATCH(F2184,Réttabanki!B:B,0)),"")))</f>
        <v/>
      </c>
    </row>
    <row r="2185" spans="20:21" ht="15" customHeight="1">
      <c r="T2185" s="31"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29" t="str">
        <f>IF(F2186="","",IFERROR(INDEX(Réttabanki!Q:Q,MATCH(F2186,Réttabanki!A:A,0)),IFERROR(INDEX(Réttabanki!Q:Q,MATCH(F2186,Réttabanki!B:B,0)),"")))</f>
        <v/>
      </c>
      <c r="U2186" s="30" t="str">
        <f>IF(F2186="","",IFERROR(INDEX(Réttabanki!R:R,MATCH(F2186,Réttabanki!A:A,0)),IFERROR(INDEX(Réttabanki!R:R,MATCH(F2186,Réttabanki!B:B,0)),"")))</f>
        <v/>
      </c>
    </row>
    <row r="2187" spans="20:21" ht="15" customHeight="1">
      <c r="T2187" s="31"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29" t="str">
        <f>IF(F2188="","",IFERROR(INDEX(Réttabanki!Q:Q,MATCH(F2188,Réttabanki!A:A,0)),IFERROR(INDEX(Réttabanki!Q:Q,MATCH(F2188,Réttabanki!B:B,0)),"")))</f>
        <v/>
      </c>
      <c r="U2188" s="30" t="str">
        <f>IF(F2188="","",IFERROR(INDEX(Réttabanki!R:R,MATCH(F2188,Réttabanki!A:A,0)),IFERROR(INDEX(Réttabanki!R:R,MATCH(F2188,Réttabanki!B:B,0)),"")))</f>
        <v/>
      </c>
    </row>
    <row r="2189" spans="20:21" ht="15" customHeight="1">
      <c r="T2189" s="31"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29" t="str">
        <f>IF(F2190="","",IFERROR(INDEX(Réttabanki!Q:Q,MATCH(F2190,Réttabanki!A:A,0)),IFERROR(INDEX(Réttabanki!Q:Q,MATCH(F2190,Réttabanki!B:B,0)),"")))</f>
        <v/>
      </c>
      <c r="U2190" s="30" t="str">
        <f>IF(F2190="","",IFERROR(INDEX(Réttabanki!R:R,MATCH(F2190,Réttabanki!A:A,0)),IFERROR(INDEX(Réttabanki!R:R,MATCH(F2190,Réttabanki!B:B,0)),"")))</f>
        <v/>
      </c>
    </row>
    <row r="2191" spans="20:21" ht="15" customHeight="1">
      <c r="T2191" s="31"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29" t="str">
        <f>IF(F2192="","",IFERROR(INDEX(Réttabanki!Q:Q,MATCH(F2192,Réttabanki!A:A,0)),IFERROR(INDEX(Réttabanki!Q:Q,MATCH(F2192,Réttabanki!B:B,0)),"")))</f>
        <v/>
      </c>
      <c r="U2192" s="30" t="str">
        <f>IF(F2192="","",IFERROR(INDEX(Réttabanki!R:R,MATCH(F2192,Réttabanki!A:A,0)),IFERROR(INDEX(Réttabanki!R:R,MATCH(F2192,Réttabanki!B:B,0)),"")))</f>
        <v/>
      </c>
    </row>
    <row r="2193" spans="20:21" ht="15" customHeight="1">
      <c r="T2193" s="31"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29" t="str">
        <f>IF(F2194="","",IFERROR(INDEX(Réttabanki!Q:Q,MATCH(F2194,Réttabanki!A:A,0)),IFERROR(INDEX(Réttabanki!Q:Q,MATCH(F2194,Réttabanki!B:B,0)),"")))</f>
        <v/>
      </c>
      <c r="U2194" s="30" t="str">
        <f>IF(F2194="","",IFERROR(INDEX(Réttabanki!R:R,MATCH(F2194,Réttabanki!A:A,0)),IFERROR(INDEX(Réttabanki!R:R,MATCH(F2194,Réttabanki!B:B,0)),"")))</f>
        <v/>
      </c>
    </row>
    <row r="2195" spans="20:21" ht="15" customHeight="1">
      <c r="T2195" s="31"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29" t="str">
        <f>IF(F2196="","",IFERROR(INDEX(Réttabanki!Q:Q,MATCH(F2196,Réttabanki!A:A,0)),IFERROR(INDEX(Réttabanki!Q:Q,MATCH(F2196,Réttabanki!B:B,0)),"")))</f>
        <v/>
      </c>
      <c r="U2196" s="30" t="str">
        <f>IF(F2196="","",IFERROR(INDEX(Réttabanki!R:R,MATCH(F2196,Réttabanki!A:A,0)),IFERROR(INDEX(Réttabanki!R:R,MATCH(F2196,Réttabanki!B:B,0)),"")))</f>
        <v/>
      </c>
    </row>
    <row r="2197" spans="20:21" ht="15" customHeight="1">
      <c r="T2197" s="31"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29" t="str">
        <f>IF(F2198="","",IFERROR(INDEX(Réttabanki!Q:Q,MATCH(F2198,Réttabanki!A:A,0)),IFERROR(INDEX(Réttabanki!Q:Q,MATCH(F2198,Réttabanki!B:B,0)),"")))</f>
        <v/>
      </c>
      <c r="U2198" s="30" t="str">
        <f>IF(F2198="","",IFERROR(INDEX(Réttabanki!R:R,MATCH(F2198,Réttabanki!A:A,0)),IFERROR(INDEX(Réttabanki!R:R,MATCH(F2198,Réttabanki!B:B,0)),"")))</f>
        <v/>
      </c>
    </row>
    <row r="2199" spans="20:21" ht="15" customHeight="1">
      <c r="T2199" s="31"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29" t="str">
        <f>IF(F2200="","",IFERROR(INDEX(Réttabanki!Q:Q,MATCH(F2200,Réttabanki!A:A,0)),IFERROR(INDEX(Réttabanki!Q:Q,MATCH(F2200,Réttabanki!B:B,0)),"")))</f>
        <v/>
      </c>
      <c r="U2200" s="30" t="str">
        <f>IF(F2200="","",IFERROR(INDEX(Réttabanki!R:R,MATCH(F2200,Réttabanki!A:A,0)),IFERROR(INDEX(Réttabanki!R:R,MATCH(F2200,Réttabanki!B:B,0)),"")))</f>
        <v/>
      </c>
    </row>
    <row r="2201" spans="20:21" ht="15" customHeight="1">
      <c r="T2201" s="31"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29" t="str">
        <f>IF(F2202="","",IFERROR(INDEX(Réttabanki!Q:Q,MATCH(F2202,Réttabanki!A:A,0)),IFERROR(INDEX(Réttabanki!Q:Q,MATCH(F2202,Réttabanki!B:B,0)),"")))</f>
        <v/>
      </c>
      <c r="U2202" s="30" t="str">
        <f>IF(F2202="","",IFERROR(INDEX(Réttabanki!R:R,MATCH(F2202,Réttabanki!A:A,0)),IFERROR(INDEX(Réttabanki!R:R,MATCH(F2202,Réttabanki!B:B,0)),"")))</f>
        <v/>
      </c>
    </row>
    <row r="2203" spans="20:21" ht="15" customHeight="1">
      <c r="T2203" s="31"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29" t="str">
        <f>IF(F2204="","",IFERROR(INDEX(Réttabanki!Q:Q,MATCH(F2204,Réttabanki!A:A,0)),IFERROR(INDEX(Réttabanki!Q:Q,MATCH(F2204,Réttabanki!B:B,0)),"")))</f>
        <v/>
      </c>
      <c r="U2204" s="30" t="str">
        <f>IF(F2204="","",IFERROR(INDEX(Réttabanki!R:R,MATCH(F2204,Réttabanki!A:A,0)),IFERROR(INDEX(Réttabanki!R:R,MATCH(F2204,Réttabanki!B:B,0)),"")))</f>
        <v/>
      </c>
    </row>
    <row r="2205" spans="20:21" ht="15" customHeight="1">
      <c r="T2205" s="31"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29" t="str">
        <f>IF(F2206="","",IFERROR(INDEX(Réttabanki!Q:Q,MATCH(F2206,Réttabanki!A:A,0)),IFERROR(INDEX(Réttabanki!Q:Q,MATCH(F2206,Réttabanki!B:B,0)),"")))</f>
        <v/>
      </c>
      <c r="U2206" s="30" t="str">
        <f>IF(F2206="","",IFERROR(INDEX(Réttabanki!R:R,MATCH(F2206,Réttabanki!A:A,0)),IFERROR(INDEX(Réttabanki!R:R,MATCH(F2206,Réttabanki!B:B,0)),"")))</f>
        <v/>
      </c>
    </row>
    <row r="2207" spans="20:21" ht="15" customHeight="1">
      <c r="T2207" s="31"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29" t="str">
        <f>IF(F2208="","",IFERROR(INDEX(Réttabanki!Q:Q,MATCH(F2208,Réttabanki!A:A,0)),IFERROR(INDEX(Réttabanki!Q:Q,MATCH(F2208,Réttabanki!B:B,0)),"")))</f>
        <v/>
      </c>
      <c r="U2208" s="30" t="str">
        <f>IF(F2208="","",IFERROR(INDEX(Réttabanki!R:R,MATCH(F2208,Réttabanki!A:A,0)),IFERROR(INDEX(Réttabanki!R:R,MATCH(F2208,Réttabanki!B:B,0)),"")))</f>
        <v/>
      </c>
    </row>
    <row r="2209" spans="20:21" ht="15" customHeight="1">
      <c r="T2209" s="31"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29" t="str">
        <f>IF(F2210="","",IFERROR(INDEX(Réttabanki!Q:Q,MATCH(F2210,Réttabanki!A:A,0)),IFERROR(INDEX(Réttabanki!Q:Q,MATCH(F2210,Réttabanki!B:B,0)),"")))</f>
        <v/>
      </c>
      <c r="U2210" s="30" t="str">
        <f>IF(F2210="","",IFERROR(INDEX(Réttabanki!R:R,MATCH(F2210,Réttabanki!A:A,0)),IFERROR(INDEX(Réttabanki!R:R,MATCH(F2210,Réttabanki!B:B,0)),"")))</f>
        <v/>
      </c>
    </row>
    <row r="2211" spans="20:21" ht="15" customHeight="1">
      <c r="T2211" s="31"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29" t="str">
        <f>IF(F2212="","",IFERROR(INDEX(Réttabanki!Q:Q,MATCH(F2212,Réttabanki!A:A,0)),IFERROR(INDEX(Réttabanki!Q:Q,MATCH(F2212,Réttabanki!B:B,0)),"")))</f>
        <v/>
      </c>
      <c r="U2212" s="30" t="str">
        <f>IF(F2212="","",IFERROR(INDEX(Réttabanki!R:R,MATCH(F2212,Réttabanki!A:A,0)),IFERROR(INDEX(Réttabanki!R:R,MATCH(F2212,Réttabanki!B:B,0)),"")))</f>
        <v/>
      </c>
    </row>
    <row r="2213" spans="20:21" ht="15" customHeight="1">
      <c r="T2213" s="31"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29" t="str">
        <f>IF(F2214="","",IFERROR(INDEX(Réttabanki!Q:Q,MATCH(F2214,Réttabanki!A:A,0)),IFERROR(INDEX(Réttabanki!Q:Q,MATCH(F2214,Réttabanki!B:B,0)),"")))</f>
        <v/>
      </c>
      <c r="U2214" s="30" t="str">
        <f>IF(F2214="","",IFERROR(INDEX(Réttabanki!R:R,MATCH(F2214,Réttabanki!A:A,0)),IFERROR(INDEX(Réttabanki!R:R,MATCH(F2214,Réttabanki!B:B,0)),"")))</f>
        <v/>
      </c>
    </row>
    <row r="2215" spans="20:21" ht="15" customHeight="1">
      <c r="T2215" s="31"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29" t="str">
        <f>IF(F2216="","",IFERROR(INDEX(Réttabanki!Q:Q,MATCH(F2216,Réttabanki!A:A,0)),IFERROR(INDEX(Réttabanki!Q:Q,MATCH(F2216,Réttabanki!B:B,0)),"")))</f>
        <v/>
      </c>
      <c r="U2216" s="30" t="str">
        <f>IF(F2216="","",IFERROR(INDEX(Réttabanki!R:R,MATCH(F2216,Réttabanki!A:A,0)),IFERROR(INDEX(Réttabanki!R:R,MATCH(F2216,Réttabanki!B:B,0)),"")))</f>
        <v/>
      </c>
    </row>
    <row r="2217" spans="20:21" ht="15" customHeight="1">
      <c r="T2217" s="31"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29" t="str">
        <f>IF(F2218="","",IFERROR(INDEX(Réttabanki!Q:Q,MATCH(F2218,Réttabanki!A:A,0)),IFERROR(INDEX(Réttabanki!Q:Q,MATCH(F2218,Réttabanki!B:B,0)),"")))</f>
        <v/>
      </c>
      <c r="U2218" s="30" t="str">
        <f>IF(F2218="","",IFERROR(INDEX(Réttabanki!R:R,MATCH(F2218,Réttabanki!A:A,0)),IFERROR(INDEX(Réttabanki!R:R,MATCH(F2218,Réttabanki!B:B,0)),"")))</f>
        <v/>
      </c>
    </row>
    <row r="2219" spans="20:21" ht="15" customHeight="1">
      <c r="T2219" s="31"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29" t="str">
        <f>IF(F2220="","",IFERROR(INDEX(Réttabanki!Q:Q,MATCH(F2220,Réttabanki!A:A,0)),IFERROR(INDEX(Réttabanki!Q:Q,MATCH(F2220,Réttabanki!B:B,0)),"")))</f>
        <v/>
      </c>
      <c r="U2220" s="30" t="str">
        <f>IF(F2220="","",IFERROR(INDEX(Réttabanki!R:R,MATCH(F2220,Réttabanki!A:A,0)),IFERROR(INDEX(Réttabanki!R:R,MATCH(F2220,Réttabanki!B:B,0)),"")))</f>
        <v/>
      </c>
    </row>
    <row r="2221" spans="20:21" ht="15" customHeight="1">
      <c r="T2221" s="31"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29" t="str">
        <f>IF(F2222="","",IFERROR(INDEX(Réttabanki!Q:Q,MATCH(F2222,Réttabanki!A:A,0)),IFERROR(INDEX(Réttabanki!Q:Q,MATCH(F2222,Réttabanki!B:B,0)),"")))</f>
        <v/>
      </c>
      <c r="U2222" s="30" t="str">
        <f>IF(F2222="","",IFERROR(INDEX(Réttabanki!R:R,MATCH(F2222,Réttabanki!A:A,0)),IFERROR(INDEX(Réttabanki!R:R,MATCH(F2222,Réttabanki!B:B,0)),"")))</f>
        <v/>
      </c>
    </row>
    <row r="2223" spans="20:21" ht="15" customHeight="1">
      <c r="T2223" s="31"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29" t="str">
        <f>IF(F2224="","",IFERROR(INDEX(Réttabanki!Q:Q,MATCH(F2224,Réttabanki!A:A,0)),IFERROR(INDEX(Réttabanki!Q:Q,MATCH(F2224,Réttabanki!B:B,0)),"")))</f>
        <v/>
      </c>
      <c r="U2224" s="30" t="str">
        <f>IF(F2224="","",IFERROR(INDEX(Réttabanki!R:R,MATCH(F2224,Réttabanki!A:A,0)),IFERROR(INDEX(Réttabanki!R:R,MATCH(F2224,Réttabanki!B:B,0)),"")))</f>
        <v/>
      </c>
    </row>
    <row r="2225" spans="20:21" ht="15" customHeight="1">
      <c r="T2225" s="31"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29" t="str">
        <f>IF(F2226="","",IFERROR(INDEX(Réttabanki!Q:Q,MATCH(F2226,Réttabanki!A:A,0)),IFERROR(INDEX(Réttabanki!Q:Q,MATCH(F2226,Réttabanki!B:B,0)),"")))</f>
        <v/>
      </c>
      <c r="U2226" s="30" t="str">
        <f>IF(F2226="","",IFERROR(INDEX(Réttabanki!R:R,MATCH(F2226,Réttabanki!A:A,0)),IFERROR(INDEX(Réttabanki!R:R,MATCH(F2226,Réttabanki!B:B,0)),"")))</f>
        <v/>
      </c>
    </row>
    <row r="2227" spans="20:21" ht="15" customHeight="1">
      <c r="T2227" s="31"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29" t="str">
        <f>IF(F2228="","",IFERROR(INDEX(Réttabanki!Q:Q,MATCH(F2228,Réttabanki!A:A,0)),IFERROR(INDEX(Réttabanki!Q:Q,MATCH(F2228,Réttabanki!B:B,0)),"")))</f>
        <v/>
      </c>
      <c r="U2228" s="30" t="str">
        <f>IF(F2228="","",IFERROR(INDEX(Réttabanki!R:R,MATCH(F2228,Réttabanki!A:A,0)),IFERROR(INDEX(Réttabanki!R:R,MATCH(F2228,Réttabanki!B:B,0)),"")))</f>
        <v/>
      </c>
    </row>
    <row r="2229" spans="20:21" ht="15" customHeight="1">
      <c r="T2229" s="31"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29" t="str">
        <f>IF(F2230="","",IFERROR(INDEX(Réttabanki!Q:Q,MATCH(F2230,Réttabanki!A:A,0)),IFERROR(INDEX(Réttabanki!Q:Q,MATCH(F2230,Réttabanki!B:B,0)),"")))</f>
        <v/>
      </c>
      <c r="U2230" s="30" t="str">
        <f>IF(F2230="","",IFERROR(INDEX(Réttabanki!R:R,MATCH(F2230,Réttabanki!A:A,0)),IFERROR(INDEX(Réttabanki!R:R,MATCH(F2230,Réttabanki!B:B,0)),"")))</f>
        <v/>
      </c>
    </row>
    <row r="2231" spans="20:21" ht="15" customHeight="1">
      <c r="T2231" s="31"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29" t="str">
        <f>IF(F2232="","",IFERROR(INDEX(Réttabanki!Q:Q,MATCH(F2232,Réttabanki!A:A,0)),IFERROR(INDEX(Réttabanki!Q:Q,MATCH(F2232,Réttabanki!B:B,0)),"")))</f>
        <v/>
      </c>
      <c r="U2232" s="30" t="str">
        <f>IF(F2232="","",IFERROR(INDEX(Réttabanki!R:R,MATCH(F2232,Réttabanki!A:A,0)),IFERROR(INDEX(Réttabanki!R:R,MATCH(F2232,Réttabanki!B:B,0)),"")))</f>
        <v/>
      </c>
    </row>
    <row r="2233" spans="20:21" ht="15" customHeight="1">
      <c r="T2233" s="31"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29" t="str">
        <f>IF(F2234="","",IFERROR(INDEX(Réttabanki!Q:Q,MATCH(F2234,Réttabanki!A:A,0)),IFERROR(INDEX(Réttabanki!Q:Q,MATCH(F2234,Réttabanki!B:B,0)),"")))</f>
        <v/>
      </c>
      <c r="U2234" s="30" t="str">
        <f>IF(F2234="","",IFERROR(INDEX(Réttabanki!R:R,MATCH(F2234,Réttabanki!A:A,0)),IFERROR(INDEX(Réttabanki!R:R,MATCH(F2234,Réttabanki!B:B,0)),"")))</f>
        <v/>
      </c>
    </row>
    <row r="2235" spans="20:21" ht="15" customHeight="1">
      <c r="T2235" s="31"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29" t="str">
        <f>IF(F2236="","",IFERROR(INDEX(Réttabanki!Q:Q,MATCH(F2236,Réttabanki!A:A,0)),IFERROR(INDEX(Réttabanki!Q:Q,MATCH(F2236,Réttabanki!B:B,0)),"")))</f>
        <v/>
      </c>
      <c r="U2236" s="30" t="str">
        <f>IF(F2236="","",IFERROR(INDEX(Réttabanki!R:R,MATCH(F2236,Réttabanki!A:A,0)),IFERROR(INDEX(Réttabanki!R:R,MATCH(F2236,Réttabanki!B:B,0)),"")))</f>
        <v/>
      </c>
    </row>
    <row r="2237" spans="20:21" ht="15" customHeight="1">
      <c r="T2237" s="31"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29" t="str">
        <f>IF(F2238="","",IFERROR(INDEX(Réttabanki!Q:Q,MATCH(F2238,Réttabanki!A:A,0)),IFERROR(INDEX(Réttabanki!Q:Q,MATCH(F2238,Réttabanki!B:B,0)),"")))</f>
        <v/>
      </c>
      <c r="U2238" s="30" t="str">
        <f>IF(F2238="","",IFERROR(INDEX(Réttabanki!R:R,MATCH(F2238,Réttabanki!A:A,0)),IFERROR(INDEX(Réttabanki!R:R,MATCH(F2238,Réttabanki!B:B,0)),"")))</f>
        <v/>
      </c>
    </row>
    <row r="2239" spans="20:21" ht="15" customHeight="1">
      <c r="T2239" s="31"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29" t="str">
        <f>IF(F2240="","",IFERROR(INDEX(Réttabanki!Q:Q,MATCH(F2240,Réttabanki!A:A,0)),IFERROR(INDEX(Réttabanki!Q:Q,MATCH(F2240,Réttabanki!B:B,0)),"")))</f>
        <v/>
      </c>
      <c r="U2240" s="30" t="str">
        <f>IF(F2240="","",IFERROR(INDEX(Réttabanki!R:R,MATCH(F2240,Réttabanki!A:A,0)),IFERROR(INDEX(Réttabanki!R:R,MATCH(F2240,Réttabanki!B:B,0)),"")))</f>
        <v/>
      </c>
    </row>
    <row r="2241" spans="20:21" ht="15" customHeight="1">
      <c r="T2241" s="31"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29" t="str">
        <f>IF(F2242="","",IFERROR(INDEX(Réttabanki!Q:Q,MATCH(F2242,Réttabanki!A:A,0)),IFERROR(INDEX(Réttabanki!Q:Q,MATCH(F2242,Réttabanki!B:B,0)),"")))</f>
        <v/>
      </c>
      <c r="U2242" s="30" t="str">
        <f>IF(F2242="","",IFERROR(INDEX(Réttabanki!R:R,MATCH(F2242,Réttabanki!A:A,0)),IFERROR(INDEX(Réttabanki!R:R,MATCH(F2242,Réttabanki!B:B,0)),"")))</f>
        <v/>
      </c>
    </row>
    <row r="2243" spans="20:21" ht="15" customHeight="1">
      <c r="T2243" s="31"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29" t="str">
        <f>IF(F2244="","",IFERROR(INDEX(Réttabanki!Q:Q,MATCH(F2244,Réttabanki!A:A,0)),IFERROR(INDEX(Réttabanki!Q:Q,MATCH(F2244,Réttabanki!B:B,0)),"")))</f>
        <v/>
      </c>
      <c r="U2244" s="30" t="str">
        <f>IF(F2244="","",IFERROR(INDEX(Réttabanki!R:R,MATCH(F2244,Réttabanki!A:A,0)),IFERROR(INDEX(Réttabanki!R:R,MATCH(F2244,Réttabanki!B:B,0)),"")))</f>
        <v/>
      </c>
    </row>
    <row r="2245" spans="20:21" ht="15" customHeight="1">
      <c r="T2245" s="31"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29" t="str">
        <f>IF(F2246="","",IFERROR(INDEX(Réttabanki!Q:Q,MATCH(F2246,Réttabanki!A:A,0)),IFERROR(INDEX(Réttabanki!Q:Q,MATCH(F2246,Réttabanki!B:B,0)),"")))</f>
        <v/>
      </c>
      <c r="U2246" s="30" t="str">
        <f>IF(F2246="","",IFERROR(INDEX(Réttabanki!R:R,MATCH(F2246,Réttabanki!A:A,0)),IFERROR(INDEX(Réttabanki!R:R,MATCH(F2246,Réttabanki!B:B,0)),"")))</f>
        <v/>
      </c>
    </row>
    <row r="2247" spans="20:21" ht="15" customHeight="1">
      <c r="T2247" s="31"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29" t="str">
        <f>IF(F2248="","",IFERROR(INDEX(Réttabanki!Q:Q,MATCH(F2248,Réttabanki!A:A,0)),IFERROR(INDEX(Réttabanki!Q:Q,MATCH(F2248,Réttabanki!B:B,0)),"")))</f>
        <v/>
      </c>
      <c r="U2248" s="30" t="str">
        <f>IF(F2248="","",IFERROR(INDEX(Réttabanki!R:R,MATCH(F2248,Réttabanki!A:A,0)),IFERROR(INDEX(Réttabanki!R:R,MATCH(F2248,Réttabanki!B:B,0)),"")))</f>
        <v/>
      </c>
    </row>
    <row r="2249" spans="20:21" ht="15" customHeight="1">
      <c r="T2249" s="31"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29" t="str">
        <f>IF(F2250="","",IFERROR(INDEX(Réttabanki!Q:Q,MATCH(F2250,Réttabanki!A:A,0)),IFERROR(INDEX(Réttabanki!Q:Q,MATCH(F2250,Réttabanki!B:B,0)),"")))</f>
        <v/>
      </c>
      <c r="U2250" s="30" t="str">
        <f>IF(F2250="","",IFERROR(INDEX(Réttabanki!R:R,MATCH(F2250,Réttabanki!A:A,0)),IFERROR(INDEX(Réttabanki!R:R,MATCH(F2250,Réttabanki!B:B,0)),"")))</f>
        <v/>
      </c>
    </row>
    <row r="2251" spans="20:21" ht="15" customHeight="1">
      <c r="T2251" s="31"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29" t="str">
        <f>IF(F2252="","",IFERROR(INDEX(Réttabanki!Q:Q,MATCH(F2252,Réttabanki!A:A,0)),IFERROR(INDEX(Réttabanki!Q:Q,MATCH(F2252,Réttabanki!B:B,0)),"")))</f>
        <v/>
      </c>
      <c r="U2252" s="30" t="str">
        <f>IF(F2252="","",IFERROR(INDEX(Réttabanki!R:R,MATCH(F2252,Réttabanki!A:A,0)),IFERROR(INDEX(Réttabanki!R:R,MATCH(F2252,Réttabanki!B:B,0)),"")))</f>
        <v/>
      </c>
    </row>
    <row r="2253" spans="20:21" ht="15" customHeight="1">
      <c r="T2253" s="31"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29" t="str">
        <f>IF(F2254="","",IFERROR(INDEX(Réttabanki!Q:Q,MATCH(F2254,Réttabanki!A:A,0)),IFERROR(INDEX(Réttabanki!Q:Q,MATCH(F2254,Réttabanki!B:B,0)),"")))</f>
        <v/>
      </c>
      <c r="U2254" s="30" t="str">
        <f>IF(F2254="","",IFERROR(INDEX(Réttabanki!R:R,MATCH(F2254,Réttabanki!A:A,0)),IFERROR(INDEX(Réttabanki!R:R,MATCH(F2254,Réttabanki!B:B,0)),"")))</f>
        <v/>
      </c>
    </row>
    <row r="2255" spans="20:21" ht="15" customHeight="1">
      <c r="T2255" s="31"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29" t="str">
        <f>IF(F2256="","",IFERROR(INDEX(Réttabanki!Q:Q,MATCH(F2256,Réttabanki!A:A,0)),IFERROR(INDEX(Réttabanki!Q:Q,MATCH(F2256,Réttabanki!B:B,0)),"")))</f>
        <v/>
      </c>
      <c r="U2256" s="30" t="str">
        <f>IF(F2256="","",IFERROR(INDEX(Réttabanki!R:R,MATCH(F2256,Réttabanki!A:A,0)),IFERROR(INDEX(Réttabanki!R:R,MATCH(F2256,Réttabanki!B:B,0)),"")))</f>
        <v/>
      </c>
    </row>
    <row r="2257" spans="20:21" ht="15" customHeight="1">
      <c r="T2257" s="31"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29" t="str">
        <f>IF(F2258="","",IFERROR(INDEX(Réttabanki!Q:Q,MATCH(F2258,Réttabanki!A:A,0)),IFERROR(INDEX(Réttabanki!Q:Q,MATCH(F2258,Réttabanki!B:B,0)),"")))</f>
        <v/>
      </c>
      <c r="U2258" s="30" t="str">
        <f>IF(F2258="","",IFERROR(INDEX(Réttabanki!R:R,MATCH(F2258,Réttabanki!A:A,0)),IFERROR(INDEX(Réttabanki!R:R,MATCH(F2258,Réttabanki!B:B,0)),"")))</f>
        <v/>
      </c>
    </row>
    <row r="2259" spans="20:21" ht="15" customHeight="1">
      <c r="T2259" s="31"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29" t="str">
        <f>IF(F2260="","",IFERROR(INDEX(Réttabanki!Q:Q,MATCH(F2260,Réttabanki!A:A,0)),IFERROR(INDEX(Réttabanki!Q:Q,MATCH(F2260,Réttabanki!B:B,0)),"")))</f>
        <v/>
      </c>
      <c r="U2260" s="30" t="str">
        <f>IF(F2260="","",IFERROR(INDEX(Réttabanki!R:R,MATCH(F2260,Réttabanki!A:A,0)),IFERROR(INDEX(Réttabanki!R:R,MATCH(F2260,Réttabanki!B:B,0)),"")))</f>
        <v/>
      </c>
    </row>
    <row r="2261" spans="20:21" ht="15" customHeight="1">
      <c r="T2261" s="31"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29" t="str">
        <f>IF(F2262="","",IFERROR(INDEX(Réttabanki!Q:Q,MATCH(F2262,Réttabanki!A:A,0)),IFERROR(INDEX(Réttabanki!Q:Q,MATCH(F2262,Réttabanki!B:B,0)),"")))</f>
        <v/>
      </c>
      <c r="U2262" s="30" t="str">
        <f>IF(F2262="","",IFERROR(INDEX(Réttabanki!R:R,MATCH(F2262,Réttabanki!A:A,0)),IFERROR(INDEX(Réttabanki!R:R,MATCH(F2262,Réttabanki!B:B,0)),"")))</f>
        <v/>
      </c>
    </row>
    <row r="2263" spans="20:21" ht="15" customHeight="1">
      <c r="T2263" s="31"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29" t="str">
        <f>IF(F2264="","",IFERROR(INDEX(Réttabanki!Q:Q,MATCH(F2264,Réttabanki!A:A,0)),IFERROR(INDEX(Réttabanki!Q:Q,MATCH(F2264,Réttabanki!B:B,0)),"")))</f>
        <v/>
      </c>
      <c r="U2264" s="30" t="str">
        <f>IF(F2264="","",IFERROR(INDEX(Réttabanki!R:R,MATCH(F2264,Réttabanki!A:A,0)),IFERROR(INDEX(Réttabanki!R:R,MATCH(F2264,Réttabanki!B:B,0)),"")))</f>
        <v/>
      </c>
    </row>
    <row r="2265" spans="20:21" ht="15" customHeight="1">
      <c r="T2265" s="31"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29" t="str">
        <f>IF(F2266="","",IFERROR(INDEX(Réttabanki!Q:Q,MATCH(F2266,Réttabanki!A:A,0)),IFERROR(INDEX(Réttabanki!Q:Q,MATCH(F2266,Réttabanki!B:B,0)),"")))</f>
        <v/>
      </c>
      <c r="U2266" s="30" t="str">
        <f>IF(F2266="","",IFERROR(INDEX(Réttabanki!R:R,MATCH(F2266,Réttabanki!A:A,0)),IFERROR(INDEX(Réttabanki!R:R,MATCH(F2266,Réttabanki!B:B,0)),"")))</f>
        <v/>
      </c>
    </row>
    <row r="2267" spans="20:21" ht="15" customHeight="1">
      <c r="T2267" s="31"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29" t="str">
        <f>IF(F2268="","",IFERROR(INDEX(Réttabanki!Q:Q,MATCH(F2268,Réttabanki!A:A,0)),IFERROR(INDEX(Réttabanki!Q:Q,MATCH(F2268,Réttabanki!B:B,0)),"")))</f>
        <v/>
      </c>
      <c r="U2268" s="30" t="str">
        <f>IF(F2268="","",IFERROR(INDEX(Réttabanki!R:R,MATCH(F2268,Réttabanki!A:A,0)),IFERROR(INDEX(Réttabanki!R:R,MATCH(F2268,Réttabanki!B:B,0)),"")))</f>
        <v/>
      </c>
    </row>
    <row r="2269" spans="20:21" ht="15" customHeight="1">
      <c r="T2269" s="31"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29" t="str">
        <f>IF(F2270="","",IFERROR(INDEX(Réttabanki!Q:Q,MATCH(F2270,Réttabanki!A:A,0)),IFERROR(INDEX(Réttabanki!Q:Q,MATCH(F2270,Réttabanki!B:B,0)),"")))</f>
        <v/>
      </c>
      <c r="U2270" s="30" t="str">
        <f>IF(F2270="","",IFERROR(INDEX(Réttabanki!R:R,MATCH(F2270,Réttabanki!A:A,0)),IFERROR(INDEX(Réttabanki!R:R,MATCH(F2270,Réttabanki!B:B,0)),"")))</f>
        <v/>
      </c>
    </row>
    <row r="2271" spans="20:21" ht="15" customHeight="1">
      <c r="T2271" s="31"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29" t="str">
        <f>IF(F2272="","",IFERROR(INDEX(Réttabanki!Q:Q,MATCH(F2272,Réttabanki!A:A,0)),IFERROR(INDEX(Réttabanki!Q:Q,MATCH(F2272,Réttabanki!B:B,0)),"")))</f>
        <v/>
      </c>
      <c r="U2272" s="30" t="str">
        <f>IF(F2272="","",IFERROR(INDEX(Réttabanki!R:R,MATCH(F2272,Réttabanki!A:A,0)),IFERROR(INDEX(Réttabanki!R:R,MATCH(F2272,Réttabanki!B:B,0)),"")))</f>
        <v/>
      </c>
    </row>
    <row r="2273" spans="20:21" ht="15" customHeight="1">
      <c r="T2273" s="31"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29" t="str">
        <f>IF(F2274="","",IFERROR(INDEX(Réttabanki!Q:Q,MATCH(F2274,Réttabanki!A:A,0)),IFERROR(INDEX(Réttabanki!Q:Q,MATCH(F2274,Réttabanki!B:B,0)),"")))</f>
        <v/>
      </c>
      <c r="U2274" s="30" t="str">
        <f>IF(F2274="","",IFERROR(INDEX(Réttabanki!R:R,MATCH(F2274,Réttabanki!A:A,0)),IFERROR(INDEX(Réttabanki!R:R,MATCH(F2274,Réttabanki!B:B,0)),"")))</f>
        <v/>
      </c>
    </row>
    <row r="2275" spans="20:21" ht="15" customHeight="1">
      <c r="T2275" s="31"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29" t="str">
        <f>IF(F2276="","",IFERROR(INDEX(Réttabanki!Q:Q,MATCH(F2276,Réttabanki!A:A,0)),IFERROR(INDEX(Réttabanki!Q:Q,MATCH(F2276,Réttabanki!B:B,0)),"")))</f>
        <v/>
      </c>
      <c r="U2276" s="30" t="str">
        <f>IF(F2276="","",IFERROR(INDEX(Réttabanki!R:R,MATCH(F2276,Réttabanki!A:A,0)),IFERROR(INDEX(Réttabanki!R:R,MATCH(F2276,Réttabanki!B:B,0)),"")))</f>
        <v/>
      </c>
    </row>
    <row r="2277" spans="20:21" ht="15" customHeight="1">
      <c r="T2277" s="31"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29" t="str">
        <f>IF(F2278="","",IFERROR(INDEX(Réttabanki!Q:Q,MATCH(F2278,Réttabanki!A:A,0)),IFERROR(INDEX(Réttabanki!Q:Q,MATCH(F2278,Réttabanki!B:B,0)),"")))</f>
        <v/>
      </c>
      <c r="U2278" s="30" t="str">
        <f>IF(F2278="","",IFERROR(INDEX(Réttabanki!R:R,MATCH(F2278,Réttabanki!A:A,0)),IFERROR(INDEX(Réttabanki!R:R,MATCH(F2278,Réttabanki!B:B,0)),"")))</f>
        <v/>
      </c>
    </row>
    <row r="2279" spans="20:21" ht="15" customHeight="1">
      <c r="T2279" s="31"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29" t="str">
        <f>IF(F2280="","",IFERROR(INDEX(Réttabanki!Q:Q,MATCH(F2280,Réttabanki!A:A,0)),IFERROR(INDEX(Réttabanki!Q:Q,MATCH(F2280,Réttabanki!B:B,0)),"")))</f>
        <v/>
      </c>
      <c r="U2280" s="30" t="str">
        <f>IF(F2280="","",IFERROR(INDEX(Réttabanki!R:R,MATCH(F2280,Réttabanki!A:A,0)),IFERROR(INDEX(Réttabanki!R:R,MATCH(F2280,Réttabanki!B:B,0)),"")))</f>
        <v/>
      </c>
    </row>
    <row r="2281" spans="20:21" ht="15" customHeight="1">
      <c r="T2281" s="31"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29" t="str">
        <f>IF(F2282="","",IFERROR(INDEX(Réttabanki!Q:Q,MATCH(F2282,Réttabanki!A:A,0)),IFERROR(INDEX(Réttabanki!Q:Q,MATCH(F2282,Réttabanki!B:B,0)),"")))</f>
        <v/>
      </c>
      <c r="U2282" s="30" t="str">
        <f>IF(F2282="","",IFERROR(INDEX(Réttabanki!R:R,MATCH(F2282,Réttabanki!A:A,0)),IFERROR(INDEX(Réttabanki!R:R,MATCH(F2282,Réttabanki!B:B,0)),"")))</f>
        <v/>
      </c>
    </row>
    <row r="2283" spans="20:21" ht="15" customHeight="1">
      <c r="T2283" s="31"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29" t="str">
        <f>IF(F2284="","",IFERROR(INDEX(Réttabanki!Q:Q,MATCH(F2284,Réttabanki!A:A,0)),IFERROR(INDEX(Réttabanki!Q:Q,MATCH(F2284,Réttabanki!B:B,0)),"")))</f>
        <v/>
      </c>
      <c r="U2284" s="30" t="str">
        <f>IF(F2284="","",IFERROR(INDEX(Réttabanki!R:R,MATCH(F2284,Réttabanki!A:A,0)),IFERROR(INDEX(Réttabanki!R:R,MATCH(F2284,Réttabanki!B:B,0)),"")))</f>
        <v/>
      </c>
    </row>
    <row r="2285" spans="20:21" ht="15" customHeight="1">
      <c r="T2285" s="31"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29" t="str">
        <f>IF(F2286="","",IFERROR(INDEX(Réttabanki!Q:Q,MATCH(F2286,Réttabanki!A:A,0)),IFERROR(INDEX(Réttabanki!Q:Q,MATCH(F2286,Réttabanki!B:B,0)),"")))</f>
        <v/>
      </c>
      <c r="U2286" s="30" t="str">
        <f>IF(F2286="","",IFERROR(INDEX(Réttabanki!R:R,MATCH(F2286,Réttabanki!A:A,0)),IFERROR(INDEX(Réttabanki!R:R,MATCH(F2286,Réttabanki!B:B,0)),"")))</f>
        <v/>
      </c>
    </row>
    <row r="2287" spans="20:21" ht="15" customHeight="1">
      <c r="T2287" s="31"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29" t="str">
        <f>IF(F2288="","",IFERROR(INDEX(Réttabanki!Q:Q,MATCH(F2288,Réttabanki!A:A,0)),IFERROR(INDEX(Réttabanki!Q:Q,MATCH(F2288,Réttabanki!B:B,0)),"")))</f>
        <v/>
      </c>
      <c r="U2288" s="30" t="str">
        <f>IF(F2288="","",IFERROR(INDEX(Réttabanki!R:R,MATCH(F2288,Réttabanki!A:A,0)),IFERROR(INDEX(Réttabanki!R:R,MATCH(F2288,Réttabanki!B:B,0)),"")))</f>
        <v/>
      </c>
    </row>
    <row r="2289" spans="20:21" ht="15" customHeight="1">
      <c r="T2289" s="31"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29" t="str">
        <f>IF(F2290="","",IFERROR(INDEX(Réttabanki!Q:Q,MATCH(F2290,Réttabanki!A:A,0)),IFERROR(INDEX(Réttabanki!Q:Q,MATCH(F2290,Réttabanki!B:B,0)),"")))</f>
        <v/>
      </c>
      <c r="U2290" s="30" t="str">
        <f>IF(F2290="","",IFERROR(INDEX(Réttabanki!R:R,MATCH(F2290,Réttabanki!A:A,0)),IFERROR(INDEX(Réttabanki!R:R,MATCH(F2290,Réttabanki!B:B,0)),"")))</f>
        <v/>
      </c>
    </row>
    <row r="2291" spans="20:21" ht="15" customHeight="1">
      <c r="T2291" s="31"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29" t="str">
        <f>IF(F2292="","",IFERROR(INDEX(Réttabanki!Q:Q,MATCH(F2292,Réttabanki!A:A,0)),IFERROR(INDEX(Réttabanki!Q:Q,MATCH(F2292,Réttabanki!B:B,0)),"")))</f>
        <v/>
      </c>
      <c r="U2292" s="30" t="str">
        <f>IF(F2292="","",IFERROR(INDEX(Réttabanki!R:R,MATCH(F2292,Réttabanki!A:A,0)),IFERROR(INDEX(Réttabanki!R:R,MATCH(F2292,Réttabanki!B:B,0)),"")))</f>
        <v/>
      </c>
    </row>
    <row r="2293" spans="20:21" ht="15" customHeight="1">
      <c r="T2293" s="31"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29" t="str">
        <f>IF(F2294="","",IFERROR(INDEX(Réttabanki!Q:Q,MATCH(F2294,Réttabanki!A:A,0)),IFERROR(INDEX(Réttabanki!Q:Q,MATCH(F2294,Réttabanki!B:B,0)),"")))</f>
        <v/>
      </c>
      <c r="U2294" s="30" t="str">
        <f>IF(F2294="","",IFERROR(INDEX(Réttabanki!R:R,MATCH(F2294,Réttabanki!A:A,0)),IFERROR(INDEX(Réttabanki!R:R,MATCH(F2294,Réttabanki!B:B,0)),"")))</f>
        <v/>
      </c>
    </row>
    <row r="2295" spans="20:21" ht="15" customHeight="1">
      <c r="T2295" s="31"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29" t="str">
        <f>IF(F2296="","",IFERROR(INDEX(Réttabanki!Q:Q,MATCH(F2296,Réttabanki!A:A,0)),IFERROR(INDEX(Réttabanki!Q:Q,MATCH(F2296,Réttabanki!B:B,0)),"")))</f>
        <v/>
      </c>
      <c r="U2296" s="30" t="str">
        <f>IF(F2296="","",IFERROR(INDEX(Réttabanki!R:R,MATCH(F2296,Réttabanki!A:A,0)),IFERROR(INDEX(Réttabanki!R:R,MATCH(F2296,Réttabanki!B:B,0)),"")))</f>
        <v/>
      </c>
    </row>
    <row r="2297" spans="20:21" ht="15" customHeight="1">
      <c r="T2297" s="31"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29" t="str">
        <f>IF(F2298="","",IFERROR(INDEX(Réttabanki!Q:Q,MATCH(F2298,Réttabanki!A:A,0)),IFERROR(INDEX(Réttabanki!Q:Q,MATCH(F2298,Réttabanki!B:B,0)),"")))</f>
        <v/>
      </c>
      <c r="U2298" s="30" t="str">
        <f>IF(F2298="","",IFERROR(INDEX(Réttabanki!R:R,MATCH(F2298,Réttabanki!A:A,0)),IFERROR(INDEX(Réttabanki!R:R,MATCH(F2298,Réttabanki!B:B,0)),"")))</f>
        <v/>
      </c>
    </row>
    <row r="2299" spans="20:21" ht="15" customHeight="1">
      <c r="T2299" s="31"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29" t="str">
        <f>IF(F2300="","",IFERROR(INDEX(Réttabanki!Q:Q,MATCH(F2300,Réttabanki!A:A,0)),IFERROR(INDEX(Réttabanki!Q:Q,MATCH(F2300,Réttabanki!B:B,0)),"")))</f>
        <v/>
      </c>
      <c r="U2300" s="30" t="str">
        <f>IF(F2300="","",IFERROR(INDEX(Réttabanki!R:R,MATCH(F2300,Réttabanki!A:A,0)),IFERROR(INDEX(Réttabanki!R:R,MATCH(F2300,Réttabanki!B:B,0)),"")))</f>
        <v/>
      </c>
    </row>
    <row r="2301" spans="20:21" ht="15" customHeight="1">
      <c r="T2301" s="31"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29" t="str">
        <f>IF(F2302="","",IFERROR(INDEX(Réttabanki!Q:Q,MATCH(F2302,Réttabanki!A:A,0)),IFERROR(INDEX(Réttabanki!Q:Q,MATCH(F2302,Réttabanki!B:B,0)),"")))</f>
        <v/>
      </c>
      <c r="U2302" s="30" t="str">
        <f>IF(F2302="","",IFERROR(INDEX(Réttabanki!R:R,MATCH(F2302,Réttabanki!A:A,0)),IFERROR(INDEX(Réttabanki!R:R,MATCH(F2302,Réttabanki!B:B,0)),"")))</f>
        <v/>
      </c>
    </row>
    <row r="2303" spans="20:21" ht="15" customHeight="1">
      <c r="T2303" s="31"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29" t="str">
        <f>IF(F2304="","",IFERROR(INDEX(Réttabanki!Q:Q,MATCH(F2304,Réttabanki!A:A,0)),IFERROR(INDEX(Réttabanki!Q:Q,MATCH(F2304,Réttabanki!B:B,0)),"")))</f>
        <v/>
      </c>
      <c r="U2304" s="30" t="str">
        <f>IF(F2304="","",IFERROR(INDEX(Réttabanki!R:R,MATCH(F2304,Réttabanki!A:A,0)),IFERROR(INDEX(Réttabanki!R:R,MATCH(F2304,Réttabanki!B:B,0)),"")))</f>
        <v/>
      </c>
    </row>
    <row r="2305" spans="20:21" ht="15" customHeight="1">
      <c r="T2305" s="31"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29" t="str">
        <f>IF(F2306="","",IFERROR(INDEX(Réttabanki!Q:Q,MATCH(F2306,Réttabanki!A:A,0)),IFERROR(INDEX(Réttabanki!Q:Q,MATCH(F2306,Réttabanki!B:B,0)),"")))</f>
        <v/>
      </c>
      <c r="U2306" s="30" t="str">
        <f>IF(F2306="","",IFERROR(INDEX(Réttabanki!R:R,MATCH(F2306,Réttabanki!A:A,0)),IFERROR(INDEX(Réttabanki!R:R,MATCH(F2306,Réttabanki!B:B,0)),"")))</f>
        <v/>
      </c>
    </row>
    <row r="2307" spans="20:21" ht="15" customHeight="1">
      <c r="T2307" s="31"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29" t="str">
        <f>IF(F2308="","",IFERROR(INDEX(Réttabanki!Q:Q,MATCH(F2308,Réttabanki!A:A,0)),IFERROR(INDEX(Réttabanki!Q:Q,MATCH(F2308,Réttabanki!B:B,0)),"")))</f>
        <v/>
      </c>
      <c r="U2308" s="30" t="str">
        <f>IF(F2308="","",IFERROR(INDEX(Réttabanki!R:R,MATCH(F2308,Réttabanki!A:A,0)),IFERROR(INDEX(Réttabanki!R:R,MATCH(F2308,Réttabanki!B:B,0)),"")))</f>
        <v/>
      </c>
    </row>
    <row r="2309" spans="20:21" ht="15" customHeight="1">
      <c r="T2309" s="31"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29" t="str">
        <f>IF(F2310="","",IFERROR(INDEX(Réttabanki!Q:Q,MATCH(F2310,Réttabanki!A:A,0)),IFERROR(INDEX(Réttabanki!Q:Q,MATCH(F2310,Réttabanki!B:B,0)),"")))</f>
        <v/>
      </c>
      <c r="U2310" s="30" t="str">
        <f>IF(F2310="","",IFERROR(INDEX(Réttabanki!R:R,MATCH(F2310,Réttabanki!A:A,0)),IFERROR(INDEX(Réttabanki!R:R,MATCH(F2310,Réttabanki!B:B,0)),"")))</f>
        <v/>
      </c>
    </row>
    <row r="2311" spans="20:21" ht="15" customHeight="1">
      <c r="T2311" s="31"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29" t="str">
        <f>IF(F2312="","",IFERROR(INDEX(Réttabanki!Q:Q,MATCH(F2312,Réttabanki!A:A,0)),IFERROR(INDEX(Réttabanki!Q:Q,MATCH(F2312,Réttabanki!B:B,0)),"")))</f>
        <v/>
      </c>
      <c r="U2312" s="30" t="str">
        <f>IF(F2312="","",IFERROR(INDEX(Réttabanki!R:R,MATCH(F2312,Réttabanki!A:A,0)),IFERROR(INDEX(Réttabanki!R:R,MATCH(F2312,Réttabanki!B:B,0)),"")))</f>
        <v/>
      </c>
    </row>
    <row r="2313" spans="20:21" ht="15" customHeight="1">
      <c r="T2313" s="31"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29" t="str">
        <f>IF(F2314="","",IFERROR(INDEX(Réttabanki!Q:Q,MATCH(F2314,Réttabanki!A:A,0)),IFERROR(INDEX(Réttabanki!Q:Q,MATCH(F2314,Réttabanki!B:B,0)),"")))</f>
        <v/>
      </c>
      <c r="U2314" s="30" t="str">
        <f>IF(F2314="","",IFERROR(INDEX(Réttabanki!R:R,MATCH(F2314,Réttabanki!A:A,0)),IFERROR(INDEX(Réttabanki!R:R,MATCH(F2314,Réttabanki!B:B,0)),"")))</f>
        <v/>
      </c>
    </row>
    <row r="2315" spans="20:21" ht="15" customHeight="1">
      <c r="T2315" s="31"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29" t="str">
        <f>IF(F2316="","",IFERROR(INDEX(Réttabanki!Q:Q,MATCH(F2316,Réttabanki!A:A,0)),IFERROR(INDEX(Réttabanki!Q:Q,MATCH(F2316,Réttabanki!B:B,0)),"")))</f>
        <v/>
      </c>
      <c r="U2316" s="30" t="str">
        <f>IF(F2316="","",IFERROR(INDEX(Réttabanki!R:R,MATCH(F2316,Réttabanki!A:A,0)),IFERROR(INDEX(Réttabanki!R:R,MATCH(F2316,Réttabanki!B:B,0)),"")))</f>
        <v/>
      </c>
    </row>
    <row r="2317" spans="20:21" ht="15" customHeight="1">
      <c r="T2317" s="31"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29" t="str">
        <f>IF(F2318="","",IFERROR(INDEX(Réttabanki!Q:Q,MATCH(F2318,Réttabanki!A:A,0)),IFERROR(INDEX(Réttabanki!Q:Q,MATCH(F2318,Réttabanki!B:B,0)),"")))</f>
        <v/>
      </c>
      <c r="U2318" s="30" t="str">
        <f>IF(F2318="","",IFERROR(INDEX(Réttabanki!R:R,MATCH(F2318,Réttabanki!A:A,0)),IFERROR(INDEX(Réttabanki!R:R,MATCH(F2318,Réttabanki!B:B,0)),"")))</f>
        <v/>
      </c>
    </row>
    <row r="2319" spans="20:21" ht="15" customHeight="1">
      <c r="T2319" s="31"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29" t="str">
        <f>IF(F2320="","",IFERROR(INDEX(Réttabanki!Q:Q,MATCH(F2320,Réttabanki!A:A,0)),IFERROR(INDEX(Réttabanki!Q:Q,MATCH(F2320,Réttabanki!B:B,0)),"")))</f>
        <v/>
      </c>
      <c r="U2320" s="30" t="str">
        <f>IF(F2320="","",IFERROR(INDEX(Réttabanki!R:R,MATCH(F2320,Réttabanki!A:A,0)),IFERROR(INDEX(Réttabanki!R:R,MATCH(F2320,Réttabanki!B:B,0)),"")))</f>
        <v/>
      </c>
    </row>
    <row r="2321" spans="20:21" ht="15" customHeight="1">
      <c r="T2321" s="31"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29" t="str">
        <f>IF(F2322="","",IFERROR(INDEX(Réttabanki!Q:Q,MATCH(F2322,Réttabanki!A:A,0)),IFERROR(INDEX(Réttabanki!Q:Q,MATCH(F2322,Réttabanki!B:B,0)),"")))</f>
        <v/>
      </c>
      <c r="U2322" s="30" t="str">
        <f>IF(F2322="","",IFERROR(INDEX(Réttabanki!R:R,MATCH(F2322,Réttabanki!A:A,0)),IFERROR(INDEX(Réttabanki!R:R,MATCH(F2322,Réttabanki!B:B,0)),"")))</f>
        <v/>
      </c>
    </row>
    <row r="2323" spans="20:21" ht="15" customHeight="1">
      <c r="T2323" s="31"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29" t="str">
        <f>IF(F2324="","",IFERROR(INDEX(Réttabanki!Q:Q,MATCH(F2324,Réttabanki!A:A,0)),IFERROR(INDEX(Réttabanki!Q:Q,MATCH(F2324,Réttabanki!B:B,0)),"")))</f>
        <v/>
      </c>
      <c r="U2324" s="30" t="str">
        <f>IF(F2324="","",IFERROR(INDEX(Réttabanki!R:R,MATCH(F2324,Réttabanki!A:A,0)),IFERROR(INDEX(Réttabanki!R:R,MATCH(F2324,Réttabanki!B:B,0)),"")))</f>
        <v/>
      </c>
    </row>
    <row r="2325" spans="20:21" ht="15" customHeight="1">
      <c r="T2325" s="31"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29" t="str">
        <f>IF(F2326="","",IFERROR(INDEX(Réttabanki!Q:Q,MATCH(F2326,Réttabanki!A:A,0)),IFERROR(INDEX(Réttabanki!Q:Q,MATCH(F2326,Réttabanki!B:B,0)),"")))</f>
        <v/>
      </c>
      <c r="U2326" s="30" t="str">
        <f>IF(F2326="","",IFERROR(INDEX(Réttabanki!R:R,MATCH(F2326,Réttabanki!A:A,0)),IFERROR(INDEX(Réttabanki!R:R,MATCH(F2326,Réttabanki!B:B,0)),"")))</f>
        <v/>
      </c>
    </row>
    <row r="2327" spans="20:21" ht="15" customHeight="1">
      <c r="T2327" s="31"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29" t="str">
        <f>IF(F2328="","",IFERROR(INDEX(Réttabanki!Q:Q,MATCH(F2328,Réttabanki!A:A,0)),IFERROR(INDEX(Réttabanki!Q:Q,MATCH(F2328,Réttabanki!B:B,0)),"")))</f>
        <v/>
      </c>
      <c r="U2328" s="30" t="str">
        <f>IF(F2328="","",IFERROR(INDEX(Réttabanki!R:R,MATCH(F2328,Réttabanki!A:A,0)),IFERROR(INDEX(Réttabanki!R:R,MATCH(F2328,Réttabanki!B:B,0)),"")))</f>
        <v/>
      </c>
    </row>
    <row r="2329" spans="20:21" ht="15" customHeight="1">
      <c r="T2329" s="31"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29" t="str">
        <f>IF(F2330="","",IFERROR(INDEX(Réttabanki!Q:Q,MATCH(F2330,Réttabanki!A:A,0)),IFERROR(INDEX(Réttabanki!Q:Q,MATCH(F2330,Réttabanki!B:B,0)),"")))</f>
        <v/>
      </c>
      <c r="U2330" s="30" t="str">
        <f>IF(F2330="","",IFERROR(INDEX(Réttabanki!R:R,MATCH(F2330,Réttabanki!A:A,0)),IFERROR(INDEX(Réttabanki!R:R,MATCH(F2330,Réttabanki!B:B,0)),"")))</f>
        <v/>
      </c>
    </row>
    <row r="2331" spans="20:21" ht="15" customHeight="1">
      <c r="T2331" s="31"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29" t="str">
        <f>IF(F2332="","",IFERROR(INDEX(Réttabanki!Q:Q,MATCH(F2332,Réttabanki!A:A,0)),IFERROR(INDEX(Réttabanki!Q:Q,MATCH(F2332,Réttabanki!B:B,0)),"")))</f>
        <v/>
      </c>
      <c r="U2332" s="30" t="str">
        <f>IF(F2332="","",IFERROR(INDEX(Réttabanki!R:R,MATCH(F2332,Réttabanki!A:A,0)),IFERROR(INDEX(Réttabanki!R:R,MATCH(F2332,Réttabanki!B:B,0)),"")))</f>
        <v/>
      </c>
    </row>
    <row r="2333" spans="20:21" ht="15" customHeight="1">
      <c r="T2333" s="31"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29" t="str">
        <f>IF(F2334="","",IFERROR(INDEX(Réttabanki!Q:Q,MATCH(F2334,Réttabanki!A:A,0)),IFERROR(INDEX(Réttabanki!Q:Q,MATCH(F2334,Réttabanki!B:B,0)),"")))</f>
        <v/>
      </c>
      <c r="U2334" s="30" t="str">
        <f>IF(F2334="","",IFERROR(INDEX(Réttabanki!R:R,MATCH(F2334,Réttabanki!A:A,0)),IFERROR(INDEX(Réttabanki!R:R,MATCH(F2334,Réttabanki!B:B,0)),"")))</f>
        <v/>
      </c>
    </row>
    <row r="2335" spans="20:21" ht="15" customHeight="1">
      <c r="T2335" s="31"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29" t="str">
        <f>IF(F2336="","",IFERROR(INDEX(Réttabanki!Q:Q,MATCH(F2336,Réttabanki!A:A,0)),IFERROR(INDEX(Réttabanki!Q:Q,MATCH(F2336,Réttabanki!B:B,0)),"")))</f>
        <v/>
      </c>
      <c r="U2336" s="30" t="str">
        <f>IF(F2336="","",IFERROR(INDEX(Réttabanki!R:R,MATCH(F2336,Réttabanki!A:A,0)),IFERROR(INDEX(Réttabanki!R:R,MATCH(F2336,Réttabanki!B:B,0)),"")))</f>
        <v/>
      </c>
    </row>
    <row r="2337" spans="20:21" ht="15" customHeight="1">
      <c r="T2337" s="31"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29" t="str">
        <f>IF(F2338="","",IFERROR(INDEX(Réttabanki!Q:Q,MATCH(F2338,Réttabanki!A:A,0)),IFERROR(INDEX(Réttabanki!Q:Q,MATCH(F2338,Réttabanki!B:B,0)),"")))</f>
        <v/>
      </c>
      <c r="U2338" s="30" t="str">
        <f>IF(F2338="","",IFERROR(INDEX(Réttabanki!R:R,MATCH(F2338,Réttabanki!A:A,0)),IFERROR(INDEX(Réttabanki!R:R,MATCH(F2338,Réttabanki!B:B,0)),"")))</f>
        <v/>
      </c>
    </row>
    <row r="2339" spans="20:21" ht="15" customHeight="1">
      <c r="T2339" s="31"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29" t="str">
        <f>IF(F2340="","",IFERROR(INDEX(Réttabanki!Q:Q,MATCH(F2340,Réttabanki!A:A,0)),IFERROR(INDEX(Réttabanki!Q:Q,MATCH(F2340,Réttabanki!B:B,0)),"")))</f>
        <v/>
      </c>
      <c r="U2340" s="30" t="str">
        <f>IF(F2340="","",IFERROR(INDEX(Réttabanki!R:R,MATCH(F2340,Réttabanki!A:A,0)),IFERROR(INDEX(Réttabanki!R:R,MATCH(F2340,Réttabanki!B:B,0)),"")))</f>
        <v/>
      </c>
    </row>
    <row r="2341" spans="20:21" ht="15" customHeight="1">
      <c r="T2341" s="31"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29" t="str">
        <f>IF(F2342="","",IFERROR(INDEX(Réttabanki!Q:Q,MATCH(F2342,Réttabanki!A:A,0)),IFERROR(INDEX(Réttabanki!Q:Q,MATCH(F2342,Réttabanki!B:B,0)),"")))</f>
        <v/>
      </c>
      <c r="U2342" s="30" t="str">
        <f>IF(F2342="","",IFERROR(INDEX(Réttabanki!R:R,MATCH(F2342,Réttabanki!A:A,0)),IFERROR(INDEX(Réttabanki!R:R,MATCH(F2342,Réttabanki!B:B,0)),"")))</f>
        <v/>
      </c>
    </row>
    <row r="2343" spans="20:21" ht="15" customHeight="1">
      <c r="T2343" s="31"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29" t="str">
        <f>IF(F2344="","",IFERROR(INDEX(Réttabanki!Q:Q,MATCH(F2344,Réttabanki!A:A,0)),IFERROR(INDEX(Réttabanki!Q:Q,MATCH(F2344,Réttabanki!B:B,0)),"")))</f>
        <v/>
      </c>
      <c r="U2344" s="30" t="str">
        <f>IF(F2344="","",IFERROR(INDEX(Réttabanki!R:R,MATCH(F2344,Réttabanki!A:A,0)),IFERROR(INDEX(Réttabanki!R:R,MATCH(F2344,Réttabanki!B:B,0)),"")))</f>
        <v/>
      </c>
    </row>
    <row r="2345" spans="20:21" ht="15" customHeight="1">
      <c r="T2345" s="31"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29" t="str">
        <f>IF(F2346="","",IFERROR(INDEX(Réttabanki!Q:Q,MATCH(F2346,Réttabanki!A:A,0)),IFERROR(INDEX(Réttabanki!Q:Q,MATCH(F2346,Réttabanki!B:B,0)),"")))</f>
        <v/>
      </c>
      <c r="U2346" s="30" t="str">
        <f>IF(F2346="","",IFERROR(INDEX(Réttabanki!R:R,MATCH(F2346,Réttabanki!A:A,0)),IFERROR(INDEX(Réttabanki!R:R,MATCH(F2346,Réttabanki!B:B,0)),"")))</f>
        <v/>
      </c>
    </row>
    <row r="2347" spans="20:21" ht="15" customHeight="1">
      <c r="T2347" s="31"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29" t="str">
        <f>IF(F2348="","",IFERROR(INDEX(Réttabanki!Q:Q,MATCH(F2348,Réttabanki!A:A,0)),IFERROR(INDEX(Réttabanki!Q:Q,MATCH(F2348,Réttabanki!B:B,0)),"")))</f>
        <v/>
      </c>
      <c r="U2348" s="30" t="str">
        <f>IF(F2348="","",IFERROR(INDEX(Réttabanki!R:R,MATCH(F2348,Réttabanki!A:A,0)),IFERROR(INDEX(Réttabanki!R:R,MATCH(F2348,Réttabanki!B:B,0)),"")))</f>
        <v/>
      </c>
    </row>
    <row r="2349" spans="20:21" ht="15" customHeight="1">
      <c r="T2349" s="31"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29" t="str">
        <f>IF(F2350="","",IFERROR(INDEX(Réttabanki!Q:Q,MATCH(F2350,Réttabanki!A:A,0)),IFERROR(INDEX(Réttabanki!Q:Q,MATCH(F2350,Réttabanki!B:B,0)),"")))</f>
        <v/>
      </c>
      <c r="U2350" s="30" t="str">
        <f>IF(F2350="","",IFERROR(INDEX(Réttabanki!R:R,MATCH(F2350,Réttabanki!A:A,0)),IFERROR(INDEX(Réttabanki!R:R,MATCH(F2350,Réttabanki!B:B,0)),"")))</f>
        <v/>
      </c>
    </row>
    <row r="2351" spans="20:21" ht="15" customHeight="1">
      <c r="T2351" s="31"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29" t="str">
        <f>IF(F2352="","",IFERROR(INDEX(Réttabanki!Q:Q,MATCH(F2352,Réttabanki!A:A,0)),IFERROR(INDEX(Réttabanki!Q:Q,MATCH(F2352,Réttabanki!B:B,0)),"")))</f>
        <v/>
      </c>
      <c r="U2352" s="30" t="str">
        <f>IF(F2352="","",IFERROR(INDEX(Réttabanki!R:R,MATCH(F2352,Réttabanki!A:A,0)),IFERROR(INDEX(Réttabanki!R:R,MATCH(F2352,Réttabanki!B:B,0)),"")))</f>
        <v/>
      </c>
    </row>
    <row r="2353" spans="20:21" ht="15" customHeight="1">
      <c r="T2353" s="31"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29" t="str">
        <f>IF(F2354="","",IFERROR(INDEX(Réttabanki!Q:Q,MATCH(F2354,Réttabanki!A:A,0)),IFERROR(INDEX(Réttabanki!Q:Q,MATCH(F2354,Réttabanki!B:B,0)),"")))</f>
        <v/>
      </c>
      <c r="U2354" s="30" t="str">
        <f>IF(F2354="","",IFERROR(INDEX(Réttabanki!R:R,MATCH(F2354,Réttabanki!A:A,0)),IFERROR(INDEX(Réttabanki!R:R,MATCH(F2354,Réttabanki!B:B,0)),"")))</f>
        <v/>
      </c>
    </row>
    <row r="2355" spans="20:21" ht="15" customHeight="1">
      <c r="T2355" s="31"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29" t="str">
        <f>IF(F2356="","",IFERROR(INDEX(Réttabanki!Q:Q,MATCH(F2356,Réttabanki!A:A,0)),IFERROR(INDEX(Réttabanki!Q:Q,MATCH(F2356,Réttabanki!B:B,0)),"")))</f>
        <v/>
      </c>
      <c r="U2356" s="30" t="str">
        <f>IF(F2356="","",IFERROR(INDEX(Réttabanki!R:R,MATCH(F2356,Réttabanki!A:A,0)),IFERROR(INDEX(Réttabanki!R:R,MATCH(F2356,Réttabanki!B:B,0)),"")))</f>
        <v/>
      </c>
    </row>
    <row r="2357" spans="20:21" ht="15" customHeight="1">
      <c r="T2357" s="31"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29" t="str">
        <f>IF(F2358="","",IFERROR(INDEX(Réttabanki!Q:Q,MATCH(F2358,Réttabanki!A:A,0)),IFERROR(INDEX(Réttabanki!Q:Q,MATCH(F2358,Réttabanki!B:B,0)),"")))</f>
        <v/>
      </c>
      <c r="U2358" s="30" t="str">
        <f>IF(F2358="","",IFERROR(INDEX(Réttabanki!R:R,MATCH(F2358,Réttabanki!A:A,0)),IFERROR(INDEX(Réttabanki!R:R,MATCH(F2358,Réttabanki!B:B,0)),"")))</f>
        <v/>
      </c>
    </row>
    <row r="2359" spans="20:21" ht="15" customHeight="1">
      <c r="T2359" s="31"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29" t="str">
        <f>IF(F2360="","",IFERROR(INDEX(Réttabanki!Q:Q,MATCH(F2360,Réttabanki!A:A,0)),IFERROR(INDEX(Réttabanki!Q:Q,MATCH(F2360,Réttabanki!B:B,0)),"")))</f>
        <v/>
      </c>
      <c r="U2360" s="30" t="str">
        <f>IF(F2360="","",IFERROR(INDEX(Réttabanki!R:R,MATCH(F2360,Réttabanki!A:A,0)),IFERROR(INDEX(Réttabanki!R:R,MATCH(F2360,Réttabanki!B:B,0)),"")))</f>
        <v/>
      </c>
    </row>
    <row r="2361" spans="20:21" ht="15" customHeight="1">
      <c r="T2361" s="31"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29" t="str">
        <f>IF(F2362="","",IFERROR(INDEX(Réttabanki!Q:Q,MATCH(F2362,Réttabanki!A:A,0)),IFERROR(INDEX(Réttabanki!Q:Q,MATCH(F2362,Réttabanki!B:B,0)),"")))</f>
        <v/>
      </c>
      <c r="U2362" s="30" t="str">
        <f>IF(F2362="","",IFERROR(INDEX(Réttabanki!R:R,MATCH(F2362,Réttabanki!A:A,0)),IFERROR(INDEX(Réttabanki!R:R,MATCH(F2362,Réttabanki!B:B,0)),"")))</f>
        <v/>
      </c>
    </row>
    <row r="2363" spans="20:21" ht="15" customHeight="1">
      <c r="T2363" s="31"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29" t="str">
        <f>IF(F2364="","",IFERROR(INDEX(Réttabanki!Q:Q,MATCH(F2364,Réttabanki!A:A,0)),IFERROR(INDEX(Réttabanki!Q:Q,MATCH(F2364,Réttabanki!B:B,0)),"")))</f>
        <v/>
      </c>
      <c r="U2364" s="30" t="str">
        <f>IF(F2364="","",IFERROR(INDEX(Réttabanki!R:R,MATCH(F2364,Réttabanki!A:A,0)),IFERROR(INDEX(Réttabanki!R:R,MATCH(F2364,Réttabanki!B:B,0)),"")))</f>
        <v/>
      </c>
    </row>
    <row r="2365" spans="20:21" ht="15" customHeight="1">
      <c r="T2365" s="31"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29" t="str">
        <f>IF(F2366="","",IFERROR(INDEX(Réttabanki!Q:Q,MATCH(F2366,Réttabanki!A:A,0)),IFERROR(INDEX(Réttabanki!Q:Q,MATCH(F2366,Réttabanki!B:B,0)),"")))</f>
        <v/>
      </c>
      <c r="U2366" s="30" t="str">
        <f>IF(F2366="","",IFERROR(INDEX(Réttabanki!R:R,MATCH(F2366,Réttabanki!A:A,0)),IFERROR(INDEX(Réttabanki!R:R,MATCH(F2366,Réttabanki!B:B,0)),"")))</f>
        <v/>
      </c>
    </row>
    <row r="2367" spans="20:21" ht="15" customHeight="1">
      <c r="T2367" s="31"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29" t="str">
        <f>IF(F2368="","",IFERROR(INDEX(Réttabanki!Q:Q,MATCH(F2368,Réttabanki!A:A,0)),IFERROR(INDEX(Réttabanki!Q:Q,MATCH(F2368,Réttabanki!B:B,0)),"")))</f>
        <v/>
      </c>
      <c r="U2368" s="30" t="str">
        <f>IF(F2368="","",IFERROR(INDEX(Réttabanki!R:R,MATCH(F2368,Réttabanki!A:A,0)),IFERROR(INDEX(Réttabanki!R:R,MATCH(F2368,Réttabanki!B:B,0)),"")))</f>
        <v/>
      </c>
    </row>
    <row r="2369" spans="20:21" ht="15" customHeight="1">
      <c r="T2369" s="31"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29" t="str">
        <f>IF(F2370="","",IFERROR(INDEX(Réttabanki!Q:Q,MATCH(F2370,Réttabanki!A:A,0)),IFERROR(INDEX(Réttabanki!Q:Q,MATCH(F2370,Réttabanki!B:B,0)),"")))</f>
        <v/>
      </c>
      <c r="U2370" s="30" t="str">
        <f>IF(F2370="","",IFERROR(INDEX(Réttabanki!R:R,MATCH(F2370,Réttabanki!A:A,0)),IFERROR(INDEX(Réttabanki!R:R,MATCH(F2370,Réttabanki!B:B,0)),"")))</f>
        <v/>
      </c>
    </row>
    <row r="2371" spans="20:21" ht="15" customHeight="1">
      <c r="T2371" s="31"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29" t="str">
        <f>IF(F2372="","",IFERROR(INDEX(Réttabanki!Q:Q,MATCH(F2372,Réttabanki!A:A,0)),IFERROR(INDEX(Réttabanki!Q:Q,MATCH(F2372,Réttabanki!B:B,0)),"")))</f>
        <v/>
      </c>
      <c r="U2372" s="30" t="str">
        <f>IF(F2372="","",IFERROR(INDEX(Réttabanki!R:R,MATCH(F2372,Réttabanki!A:A,0)),IFERROR(INDEX(Réttabanki!R:R,MATCH(F2372,Réttabanki!B:B,0)),"")))</f>
        <v/>
      </c>
    </row>
    <row r="2373" spans="20:21" ht="15" customHeight="1">
      <c r="T2373" s="31"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29" t="str">
        <f>IF(F2374="","",IFERROR(INDEX(Réttabanki!Q:Q,MATCH(F2374,Réttabanki!A:A,0)),IFERROR(INDEX(Réttabanki!Q:Q,MATCH(F2374,Réttabanki!B:B,0)),"")))</f>
        <v/>
      </c>
      <c r="U2374" s="30" t="str">
        <f>IF(F2374="","",IFERROR(INDEX(Réttabanki!R:R,MATCH(F2374,Réttabanki!A:A,0)),IFERROR(INDEX(Réttabanki!R:R,MATCH(F2374,Réttabanki!B:B,0)),"")))</f>
        <v/>
      </c>
    </row>
    <row r="2375" spans="20:21" ht="15" customHeight="1">
      <c r="T2375" s="31"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29" t="str">
        <f>IF(F2376="","",IFERROR(INDEX(Réttabanki!Q:Q,MATCH(F2376,Réttabanki!A:A,0)),IFERROR(INDEX(Réttabanki!Q:Q,MATCH(F2376,Réttabanki!B:B,0)),"")))</f>
        <v/>
      </c>
      <c r="U2376" s="30" t="str">
        <f>IF(F2376="","",IFERROR(INDEX(Réttabanki!R:R,MATCH(F2376,Réttabanki!A:A,0)),IFERROR(INDEX(Réttabanki!R:R,MATCH(F2376,Réttabanki!B:B,0)),"")))</f>
        <v/>
      </c>
    </row>
    <row r="2377" spans="20:21" ht="15" customHeight="1">
      <c r="T2377" s="31"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29" t="str">
        <f>IF(F2378="","",IFERROR(INDEX(Réttabanki!Q:Q,MATCH(F2378,Réttabanki!A:A,0)),IFERROR(INDEX(Réttabanki!Q:Q,MATCH(F2378,Réttabanki!B:B,0)),"")))</f>
        <v/>
      </c>
      <c r="U2378" s="30" t="str">
        <f>IF(F2378="","",IFERROR(INDEX(Réttabanki!R:R,MATCH(F2378,Réttabanki!A:A,0)),IFERROR(INDEX(Réttabanki!R:R,MATCH(F2378,Réttabanki!B:B,0)),"")))</f>
        <v/>
      </c>
    </row>
    <row r="2379" spans="20:21" ht="15" customHeight="1">
      <c r="T2379" s="31"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29" t="str">
        <f>IF(F2380="","",IFERROR(INDEX(Réttabanki!Q:Q,MATCH(F2380,Réttabanki!A:A,0)),IFERROR(INDEX(Réttabanki!Q:Q,MATCH(F2380,Réttabanki!B:B,0)),"")))</f>
        <v/>
      </c>
      <c r="U2380" s="30" t="str">
        <f>IF(F2380="","",IFERROR(INDEX(Réttabanki!R:R,MATCH(F2380,Réttabanki!A:A,0)),IFERROR(INDEX(Réttabanki!R:R,MATCH(F2380,Réttabanki!B:B,0)),"")))</f>
        <v/>
      </c>
    </row>
    <row r="2381" spans="20:21" ht="15" customHeight="1">
      <c r="T2381" s="31"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29" t="str">
        <f>IF(F2382="","",IFERROR(INDEX(Réttabanki!Q:Q,MATCH(F2382,Réttabanki!A:A,0)),IFERROR(INDEX(Réttabanki!Q:Q,MATCH(F2382,Réttabanki!B:B,0)),"")))</f>
        <v/>
      </c>
      <c r="U2382" s="30" t="str">
        <f>IF(F2382="","",IFERROR(INDEX(Réttabanki!R:R,MATCH(F2382,Réttabanki!A:A,0)),IFERROR(INDEX(Réttabanki!R:R,MATCH(F2382,Réttabanki!B:B,0)),"")))</f>
        <v/>
      </c>
    </row>
    <row r="2383" spans="20:21" ht="15" customHeight="1">
      <c r="T2383" s="31"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29" t="str">
        <f>IF(F2384="","",IFERROR(INDEX(Réttabanki!Q:Q,MATCH(F2384,Réttabanki!A:A,0)),IFERROR(INDEX(Réttabanki!Q:Q,MATCH(F2384,Réttabanki!B:B,0)),"")))</f>
        <v/>
      </c>
      <c r="U2384" s="30" t="str">
        <f>IF(F2384="","",IFERROR(INDEX(Réttabanki!R:R,MATCH(F2384,Réttabanki!A:A,0)),IFERROR(INDEX(Réttabanki!R:R,MATCH(F2384,Réttabanki!B:B,0)),"")))</f>
        <v/>
      </c>
    </row>
    <row r="2385" spans="20:21" ht="15" customHeight="1">
      <c r="T2385" s="31"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29" t="str">
        <f>IF(F2386="","",IFERROR(INDEX(Réttabanki!Q:Q,MATCH(F2386,Réttabanki!A:A,0)),IFERROR(INDEX(Réttabanki!Q:Q,MATCH(F2386,Réttabanki!B:B,0)),"")))</f>
        <v/>
      </c>
      <c r="U2386" s="30" t="str">
        <f>IF(F2386="","",IFERROR(INDEX(Réttabanki!R:R,MATCH(F2386,Réttabanki!A:A,0)),IFERROR(INDEX(Réttabanki!R:R,MATCH(F2386,Réttabanki!B:B,0)),"")))</f>
        <v/>
      </c>
    </row>
    <row r="2387" spans="20:21" ht="15" customHeight="1">
      <c r="T2387" s="31"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29" t="str">
        <f>IF(F2388="","",IFERROR(INDEX(Réttabanki!Q:Q,MATCH(F2388,Réttabanki!A:A,0)),IFERROR(INDEX(Réttabanki!Q:Q,MATCH(F2388,Réttabanki!B:B,0)),"")))</f>
        <v/>
      </c>
      <c r="U2388" s="30" t="str">
        <f>IF(F2388="","",IFERROR(INDEX(Réttabanki!R:R,MATCH(F2388,Réttabanki!A:A,0)),IFERROR(INDEX(Réttabanki!R:R,MATCH(F2388,Réttabanki!B:B,0)),"")))</f>
        <v/>
      </c>
    </row>
    <row r="2389" spans="20:21" ht="15" customHeight="1">
      <c r="T2389" s="31"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29" t="str">
        <f>IF(F2390="","",IFERROR(INDEX(Réttabanki!Q:Q,MATCH(F2390,Réttabanki!A:A,0)),IFERROR(INDEX(Réttabanki!Q:Q,MATCH(F2390,Réttabanki!B:B,0)),"")))</f>
        <v/>
      </c>
      <c r="U2390" s="30" t="str">
        <f>IF(F2390="","",IFERROR(INDEX(Réttabanki!R:R,MATCH(F2390,Réttabanki!A:A,0)),IFERROR(INDEX(Réttabanki!R:R,MATCH(F2390,Réttabanki!B:B,0)),"")))</f>
        <v/>
      </c>
    </row>
    <row r="2391" spans="20:21" ht="15" customHeight="1">
      <c r="T2391" s="31"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29" t="str">
        <f>IF(F2392="","",IFERROR(INDEX(Réttabanki!Q:Q,MATCH(F2392,Réttabanki!A:A,0)),IFERROR(INDEX(Réttabanki!Q:Q,MATCH(F2392,Réttabanki!B:B,0)),"")))</f>
        <v/>
      </c>
      <c r="U2392" s="30" t="str">
        <f>IF(F2392="","",IFERROR(INDEX(Réttabanki!R:R,MATCH(F2392,Réttabanki!A:A,0)),IFERROR(INDEX(Réttabanki!R:R,MATCH(F2392,Réttabanki!B:B,0)),"")))</f>
        <v/>
      </c>
    </row>
    <row r="2393" spans="20:21" ht="15" customHeight="1">
      <c r="T2393" s="31"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29" t="str">
        <f>IF(F2394="","",IFERROR(INDEX(Réttabanki!Q:Q,MATCH(F2394,Réttabanki!A:A,0)),IFERROR(INDEX(Réttabanki!Q:Q,MATCH(F2394,Réttabanki!B:B,0)),"")))</f>
        <v/>
      </c>
      <c r="U2394" s="30" t="str">
        <f>IF(F2394="","",IFERROR(INDEX(Réttabanki!R:R,MATCH(F2394,Réttabanki!A:A,0)),IFERROR(INDEX(Réttabanki!R:R,MATCH(F2394,Réttabanki!B:B,0)),"")))</f>
        <v/>
      </c>
    </row>
    <row r="2395" spans="20:21" ht="15" customHeight="1">
      <c r="T2395" s="31"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29" t="str">
        <f>IF(F2396="","",IFERROR(INDEX(Réttabanki!Q:Q,MATCH(F2396,Réttabanki!A:A,0)),IFERROR(INDEX(Réttabanki!Q:Q,MATCH(F2396,Réttabanki!B:B,0)),"")))</f>
        <v/>
      </c>
      <c r="U2396" s="30" t="str">
        <f>IF(F2396="","",IFERROR(INDEX(Réttabanki!R:R,MATCH(F2396,Réttabanki!A:A,0)),IFERROR(INDEX(Réttabanki!R:R,MATCH(F2396,Réttabanki!B:B,0)),"")))</f>
        <v/>
      </c>
    </row>
    <row r="2397" spans="20:21" ht="15" customHeight="1">
      <c r="T2397" s="31"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29" t="str">
        <f>IF(F2398="","",IFERROR(INDEX(Réttabanki!Q:Q,MATCH(F2398,Réttabanki!A:A,0)),IFERROR(INDEX(Réttabanki!Q:Q,MATCH(F2398,Réttabanki!B:B,0)),"")))</f>
        <v/>
      </c>
      <c r="U2398" s="30" t="str">
        <f>IF(F2398="","",IFERROR(INDEX(Réttabanki!R:R,MATCH(F2398,Réttabanki!A:A,0)),IFERROR(INDEX(Réttabanki!R:R,MATCH(F2398,Réttabanki!B:B,0)),"")))</f>
        <v/>
      </c>
    </row>
    <row r="2399" spans="20:21" ht="15" customHeight="1">
      <c r="T2399" s="31"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29" t="str">
        <f>IF(F2400="","",IFERROR(INDEX(Réttabanki!Q:Q,MATCH(F2400,Réttabanki!A:A,0)),IFERROR(INDEX(Réttabanki!Q:Q,MATCH(F2400,Réttabanki!B:B,0)),"")))</f>
        <v/>
      </c>
      <c r="U2400" s="30" t="str">
        <f>IF(F2400="","",IFERROR(INDEX(Réttabanki!R:R,MATCH(F2400,Réttabanki!A:A,0)),IFERROR(INDEX(Réttabanki!R:R,MATCH(F2400,Réttabanki!B:B,0)),"")))</f>
        <v/>
      </c>
    </row>
    <row r="2401" spans="20:21" ht="15" customHeight="1">
      <c r="T2401" s="31"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29" t="str">
        <f>IF(F2402="","",IFERROR(INDEX(Réttabanki!Q:Q,MATCH(F2402,Réttabanki!A:A,0)),IFERROR(INDEX(Réttabanki!Q:Q,MATCH(F2402,Réttabanki!B:B,0)),"")))</f>
        <v/>
      </c>
      <c r="U2402" s="30" t="str">
        <f>IF(F2402="","",IFERROR(INDEX(Réttabanki!R:R,MATCH(F2402,Réttabanki!A:A,0)),IFERROR(INDEX(Réttabanki!R:R,MATCH(F2402,Réttabanki!B:B,0)),"")))</f>
        <v/>
      </c>
    </row>
    <row r="2403" spans="20:21" ht="15" customHeight="1">
      <c r="T2403" s="31"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29" t="str">
        <f>IF(F2404="","",IFERROR(INDEX(Réttabanki!Q:Q,MATCH(F2404,Réttabanki!A:A,0)),IFERROR(INDEX(Réttabanki!Q:Q,MATCH(F2404,Réttabanki!B:B,0)),"")))</f>
        <v/>
      </c>
      <c r="U2404" s="30" t="str">
        <f>IF(F2404="","",IFERROR(INDEX(Réttabanki!R:R,MATCH(F2404,Réttabanki!A:A,0)),IFERROR(INDEX(Réttabanki!R:R,MATCH(F2404,Réttabanki!B:B,0)),"")))</f>
        <v/>
      </c>
    </row>
    <row r="2405" spans="20:21" ht="15" customHeight="1">
      <c r="T2405" s="31"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29" t="str">
        <f>IF(F2406="","",IFERROR(INDEX(Réttabanki!Q:Q,MATCH(F2406,Réttabanki!A:A,0)),IFERROR(INDEX(Réttabanki!Q:Q,MATCH(F2406,Réttabanki!B:B,0)),"")))</f>
        <v/>
      </c>
      <c r="U2406" s="30" t="str">
        <f>IF(F2406="","",IFERROR(INDEX(Réttabanki!R:R,MATCH(F2406,Réttabanki!A:A,0)),IFERROR(INDEX(Réttabanki!R:R,MATCH(F2406,Réttabanki!B:B,0)),"")))</f>
        <v/>
      </c>
    </row>
    <row r="2407" spans="20:21" ht="15" customHeight="1">
      <c r="T2407" s="31"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29" t="str">
        <f>IF(F2408="","",IFERROR(INDEX(Réttabanki!Q:Q,MATCH(F2408,Réttabanki!A:A,0)),IFERROR(INDEX(Réttabanki!Q:Q,MATCH(F2408,Réttabanki!B:B,0)),"")))</f>
        <v/>
      </c>
      <c r="U2408" s="30" t="str">
        <f>IF(F2408="","",IFERROR(INDEX(Réttabanki!R:R,MATCH(F2408,Réttabanki!A:A,0)),IFERROR(INDEX(Réttabanki!R:R,MATCH(F2408,Réttabanki!B:B,0)),"")))</f>
        <v/>
      </c>
    </row>
    <row r="2409" spans="20:21" ht="15" customHeight="1">
      <c r="T2409" s="31"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29" t="str">
        <f>IF(F2410="","",IFERROR(INDEX(Réttabanki!Q:Q,MATCH(F2410,Réttabanki!A:A,0)),IFERROR(INDEX(Réttabanki!Q:Q,MATCH(F2410,Réttabanki!B:B,0)),"")))</f>
        <v/>
      </c>
      <c r="U2410" s="30" t="str">
        <f>IF(F2410="","",IFERROR(INDEX(Réttabanki!R:R,MATCH(F2410,Réttabanki!A:A,0)),IFERROR(INDEX(Réttabanki!R:R,MATCH(F2410,Réttabanki!B:B,0)),"")))</f>
        <v/>
      </c>
    </row>
    <row r="2411" spans="20:21" ht="15" customHeight="1">
      <c r="T2411" s="31"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29" t="str">
        <f>IF(F2412="","",IFERROR(INDEX(Réttabanki!Q:Q,MATCH(F2412,Réttabanki!A:A,0)),IFERROR(INDEX(Réttabanki!Q:Q,MATCH(F2412,Réttabanki!B:B,0)),"")))</f>
        <v/>
      </c>
      <c r="U2412" s="30" t="str">
        <f>IF(F2412="","",IFERROR(INDEX(Réttabanki!R:R,MATCH(F2412,Réttabanki!A:A,0)),IFERROR(INDEX(Réttabanki!R:R,MATCH(F2412,Réttabanki!B:B,0)),"")))</f>
        <v/>
      </c>
    </row>
    <row r="2413" spans="20:21" ht="15" customHeight="1">
      <c r="T2413" s="31"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29" t="str">
        <f>IF(F2414="","",IFERROR(INDEX(Réttabanki!Q:Q,MATCH(F2414,Réttabanki!A:A,0)),IFERROR(INDEX(Réttabanki!Q:Q,MATCH(F2414,Réttabanki!B:B,0)),"")))</f>
        <v/>
      </c>
      <c r="U2414" s="30" t="str">
        <f>IF(F2414="","",IFERROR(INDEX(Réttabanki!R:R,MATCH(F2414,Réttabanki!A:A,0)),IFERROR(INDEX(Réttabanki!R:R,MATCH(F2414,Réttabanki!B:B,0)),"")))</f>
        <v/>
      </c>
    </row>
    <row r="2415" spans="20:21" ht="15" customHeight="1">
      <c r="T2415" s="31"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29" t="str">
        <f>IF(F2416="","",IFERROR(INDEX(Réttabanki!Q:Q,MATCH(F2416,Réttabanki!A:A,0)),IFERROR(INDEX(Réttabanki!Q:Q,MATCH(F2416,Réttabanki!B:B,0)),"")))</f>
        <v/>
      </c>
      <c r="U2416" s="30" t="str">
        <f>IF(F2416="","",IFERROR(INDEX(Réttabanki!R:R,MATCH(F2416,Réttabanki!A:A,0)),IFERROR(INDEX(Réttabanki!R:R,MATCH(F2416,Réttabanki!B:B,0)),"")))</f>
        <v/>
      </c>
    </row>
    <row r="2417" spans="20:21" ht="15" customHeight="1">
      <c r="T2417" s="31"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29" t="str">
        <f>IF(F2418="","",IFERROR(INDEX(Réttabanki!Q:Q,MATCH(F2418,Réttabanki!A:A,0)),IFERROR(INDEX(Réttabanki!Q:Q,MATCH(F2418,Réttabanki!B:B,0)),"")))</f>
        <v/>
      </c>
      <c r="U2418" s="30" t="str">
        <f>IF(F2418="","",IFERROR(INDEX(Réttabanki!R:R,MATCH(F2418,Réttabanki!A:A,0)),IFERROR(INDEX(Réttabanki!R:R,MATCH(F2418,Réttabanki!B:B,0)),"")))</f>
        <v/>
      </c>
    </row>
    <row r="2419" spans="20:21" ht="15" customHeight="1">
      <c r="T2419" s="31"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29" t="str">
        <f>IF(F2420="","",IFERROR(INDEX(Réttabanki!Q:Q,MATCH(F2420,Réttabanki!A:A,0)),IFERROR(INDEX(Réttabanki!Q:Q,MATCH(F2420,Réttabanki!B:B,0)),"")))</f>
        <v/>
      </c>
      <c r="U2420" s="30" t="str">
        <f>IF(F2420="","",IFERROR(INDEX(Réttabanki!R:R,MATCH(F2420,Réttabanki!A:A,0)),IFERROR(INDEX(Réttabanki!R:R,MATCH(F2420,Réttabanki!B:B,0)),"")))</f>
        <v/>
      </c>
    </row>
    <row r="2421" spans="20:21" ht="15" customHeight="1">
      <c r="T2421" s="31"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29" t="str">
        <f>IF(F2422="","",IFERROR(INDEX(Réttabanki!Q:Q,MATCH(F2422,Réttabanki!A:A,0)),IFERROR(INDEX(Réttabanki!Q:Q,MATCH(F2422,Réttabanki!B:B,0)),"")))</f>
        <v/>
      </c>
      <c r="U2422" s="30" t="str">
        <f>IF(F2422="","",IFERROR(INDEX(Réttabanki!R:R,MATCH(F2422,Réttabanki!A:A,0)),IFERROR(INDEX(Réttabanki!R:R,MATCH(F2422,Réttabanki!B:B,0)),"")))</f>
        <v/>
      </c>
    </row>
    <row r="2423" spans="20:21" ht="15" customHeight="1">
      <c r="T2423" s="31"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29" t="str">
        <f>IF(F2424="","",IFERROR(INDEX(Réttabanki!Q:Q,MATCH(F2424,Réttabanki!A:A,0)),IFERROR(INDEX(Réttabanki!Q:Q,MATCH(F2424,Réttabanki!B:B,0)),"")))</f>
        <v/>
      </c>
      <c r="U2424" s="30" t="str">
        <f>IF(F2424="","",IFERROR(INDEX(Réttabanki!R:R,MATCH(F2424,Réttabanki!A:A,0)),IFERROR(INDEX(Réttabanki!R:R,MATCH(F2424,Réttabanki!B:B,0)),"")))</f>
        <v/>
      </c>
    </row>
    <row r="2425" spans="20:21" ht="15" customHeight="1">
      <c r="T2425" s="31"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29" t="str">
        <f>IF(F2426="","",IFERROR(INDEX(Réttabanki!Q:Q,MATCH(F2426,Réttabanki!A:A,0)),IFERROR(INDEX(Réttabanki!Q:Q,MATCH(F2426,Réttabanki!B:B,0)),"")))</f>
        <v/>
      </c>
      <c r="U2426" s="30" t="str">
        <f>IF(F2426="","",IFERROR(INDEX(Réttabanki!R:R,MATCH(F2426,Réttabanki!A:A,0)),IFERROR(INDEX(Réttabanki!R:R,MATCH(F2426,Réttabanki!B:B,0)),"")))</f>
        <v/>
      </c>
    </row>
    <row r="2427" spans="20:21" ht="15" customHeight="1">
      <c r="T2427" s="31"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29" t="str">
        <f>IF(F2428="","",IFERROR(INDEX(Réttabanki!Q:Q,MATCH(F2428,Réttabanki!A:A,0)),IFERROR(INDEX(Réttabanki!Q:Q,MATCH(F2428,Réttabanki!B:B,0)),"")))</f>
        <v/>
      </c>
      <c r="U2428" s="30" t="str">
        <f>IF(F2428="","",IFERROR(INDEX(Réttabanki!R:R,MATCH(F2428,Réttabanki!A:A,0)),IFERROR(INDEX(Réttabanki!R:R,MATCH(F2428,Réttabanki!B:B,0)),"")))</f>
        <v/>
      </c>
    </row>
    <row r="2429" spans="20:21" ht="15" customHeight="1">
      <c r="T2429" s="31"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29" t="str">
        <f>IF(F2430="","",IFERROR(INDEX(Réttabanki!Q:Q,MATCH(F2430,Réttabanki!A:A,0)),IFERROR(INDEX(Réttabanki!Q:Q,MATCH(F2430,Réttabanki!B:B,0)),"")))</f>
        <v/>
      </c>
      <c r="U2430" s="30" t="str">
        <f>IF(F2430="","",IFERROR(INDEX(Réttabanki!R:R,MATCH(F2430,Réttabanki!A:A,0)),IFERROR(INDEX(Réttabanki!R:R,MATCH(F2430,Réttabanki!B:B,0)),"")))</f>
        <v/>
      </c>
    </row>
    <row r="2431" spans="20:21" ht="15" customHeight="1">
      <c r="T2431" s="31"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29" t="str">
        <f>IF(F2432="","",IFERROR(INDEX(Réttabanki!Q:Q,MATCH(F2432,Réttabanki!A:A,0)),IFERROR(INDEX(Réttabanki!Q:Q,MATCH(F2432,Réttabanki!B:B,0)),"")))</f>
        <v/>
      </c>
      <c r="U2432" s="30" t="str">
        <f>IF(F2432="","",IFERROR(INDEX(Réttabanki!R:R,MATCH(F2432,Réttabanki!A:A,0)),IFERROR(INDEX(Réttabanki!R:R,MATCH(F2432,Réttabanki!B:B,0)),"")))</f>
        <v/>
      </c>
    </row>
    <row r="2433" spans="20:21" ht="15" customHeight="1">
      <c r="T2433" s="31"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29" t="str">
        <f>IF(F2434="","",IFERROR(INDEX(Réttabanki!Q:Q,MATCH(F2434,Réttabanki!A:A,0)),IFERROR(INDEX(Réttabanki!Q:Q,MATCH(F2434,Réttabanki!B:B,0)),"")))</f>
        <v/>
      </c>
      <c r="U2434" s="30" t="str">
        <f>IF(F2434="","",IFERROR(INDEX(Réttabanki!R:R,MATCH(F2434,Réttabanki!A:A,0)),IFERROR(INDEX(Réttabanki!R:R,MATCH(F2434,Réttabanki!B:B,0)),"")))</f>
        <v/>
      </c>
    </row>
    <row r="2435" spans="20:21" ht="15" customHeight="1">
      <c r="T2435" s="31"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29" t="str">
        <f>IF(F2436="","",IFERROR(INDEX(Réttabanki!Q:Q,MATCH(F2436,Réttabanki!A:A,0)),IFERROR(INDEX(Réttabanki!Q:Q,MATCH(F2436,Réttabanki!B:B,0)),"")))</f>
        <v/>
      </c>
      <c r="U2436" s="30" t="str">
        <f>IF(F2436="","",IFERROR(INDEX(Réttabanki!R:R,MATCH(F2436,Réttabanki!A:A,0)),IFERROR(INDEX(Réttabanki!R:R,MATCH(F2436,Réttabanki!B:B,0)),"")))</f>
        <v/>
      </c>
    </row>
    <row r="2437" spans="20:21" ht="15" customHeight="1">
      <c r="T2437" s="31"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29" t="str">
        <f>IF(F2438="","",IFERROR(INDEX(Réttabanki!Q:Q,MATCH(F2438,Réttabanki!A:A,0)),IFERROR(INDEX(Réttabanki!Q:Q,MATCH(F2438,Réttabanki!B:B,0)),"")))</f>
        <v/>
      </c>
      <c r="U2438" s="30" t="str">
        <f>IF(F2438="","",IFERROR(INDEX(Réttabanki!R:R,MATCH(F2438,Réttabanki!A:A,0)),IFERROR(INDEX(Réttabanki!R:R,MATCH(F2438,Réttabanki!B:B,0)),"")))</f>
        <v/>
      </c>
    </row>
    <row r="2439" spans="20:21" ht="15" customHeight="1">
      <c r="T2439" s="31"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29" t="str">
        <f>IF(F2440="","",IFERROR(INDEX(Réttabanki!Q:Q,MATCH(F2440,Réttabanki!A:A,0)),IFERROR(INDEX(Réttabanki!Q:Q,MATCH(F2440,Réttabanki!B:B,0)),"")))</f>
        <v/>
      </c>
      <c r="U2440" s="30" t="str">
        <f>IF(F2440="","",IFERROR(INDEX(Réttabanki!R:R,MATCH(F2440,Réttabanki!A:A,0)),IFERROR(INDEX(Réttabanki!R:R,MATCH(F2440,Réttabanki!B:B,0)),"")))</f>
        <v/>
      </c>
    </row>
    <row r="2441" spans="20:21" ht="15" customHeight="1">
      <c r="T2441" s="31"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29" t="str">
        <f>IF(F2442="","",IFERROR(INDEX(Réttabanki!Q:Q,MATCH(F2442,Réttabanki!A:A,0)),IFERROR(INDEX(Réttabanki!Q:Q,MATCH(F2442,Réttabanki!B:B,0)),"")))</f>
        <v/>
      </c>
      <c r="U2442" s="30" t="str">
        <f>IF(F2442="","",IFERROR(INDEX(Réttabanki!R:R,MATCH(F2442,Réttabanki!A:A,0)),IFERROR(INDEX(Réttabanki!R:R,MATCH(F2442,Réttabanki!B:B,0)),"")))</f>
        <v/>
      </c>
    </row>
    <row r="2443" spans="20:21" ht="15" customHeight="1">
      <c r="T2443" s="31"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29" t="str">
        <f>IF(F2444="","",IFERROR(INDEX(Réttabanki!Q:Q,MATCH(F2444,Réttabanki!A:A,0)),IFERROR(INDEX(Réttabanki!Q:Q,MATCH(F2444,Réttabanki!B:B,0)),"")))</f>
        <v/>
      </c>
      <c r="U2444" s="30" t="str">
        <f>IF(F2444="","",IFERROR(INDEX(Réttabanki!R:R,MATCH(F2444,Réttabanki!A:A,0)),IFERROR(INDEX(Réttabanki!R:R,MATCH(F2444,Réttabanki!B:B,0)),"")))</f>
        <v/>
      </c>
    </row>
    <row r="2445" spans="20:21" ht="15" customHeight="1">
      <c r="T2445" s="31"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29" t="str">
        <f>IF(F2446="","",IFERROR(INDEX(Réttabanki!Q:Q,MATCH(F2446,Réttabanki!A:A,0)),IFERROR(INDEX(Réttabanki!Q:Q,MATCH(F2446,Réttabanki!B:B,0)),"")))</f>
        <v/>
      </c>
      <c r="U2446" s="30" t="str">
        <f>IF(F2446="","",IFERROR(INDEX(Réttabanki!R:R,MATCH(F2446,Réttabanki!A:A,0)),IFERROR(INDEX(Réttabanki!R:R,MATCH(F2446,Réttabanki!B:B,0)),"")))</f>
        <v/>
      </c>
    </row>
    <row r="2447" spans="20:21" ht="15" customHeight="1">
      <c r="T2447" s="31"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29" t="str">
        <f>IF(F2448="","",IFERROR(INDEX(Réttabanki!Q:Q,MATCH(F2448,Réttabanki!A:A,0)),IFERROR(INDEX(Réttabanki!Q:Q,MATCH(F2448,Réttabanki!B:B,0)),"")))</f>
        <v/>
      </c>
      <c r="U2448" s="30" t="str">
        <f>IF(F2448="","",IFERROR(INDEX(Réttabanki!R:R,MATCH(F2448,Réttabanki!A:A,0)),IFERROR(INDEX(Réttabanki!R:R,MATCH(F2448,Réttabanki!B:B,0)),"")))</f>
        <v/>
      </c>
    </row>
    <row r="2449" spans="20:21" ht="15" customHeight="1">
      <c r="T2449" s="31"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29" t="str">
        <f>IF(F2450="","",IFERROR(INDEX(Réttabanki!Q:Q,MATCH(F2450,Réttabanki!A:A,0)),IFERROR(INDEX(Réttabanki!Q:Q,MATCH(F2450,Réttabanki!B:B,0)),"")))</f>
        <v/>
      </c>
      <c r="U2450" s="30" t="str">
        <f>IF(F2450="","",IFERROR(INDEX(Réttabanki!R:R,MATCH(F2450,Réttabanki!A:A,0)),IFERROR(INDEX(Réttabanki!R:R,MATCH(F2450,Réttabanki!B:B,0)),"")))</f>
        <v/>
      </c>
    </row>
    <row r="2451" spans="20:21" ht="15" customHeight="1">
      <c r="T2451" s="31"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29" t="str">
        <f>IF(F2452="","",IFERROR(INDEX(Réttabanki!Q:Q,MATCH(F2452,Réttabanki!A:A,0)),IFERROR(INDEX(Réttabanki!Q:Q,MATCH(F2452,Réttabanki!B:B,0)),"")))</f>
        <v/>
      </c>
      <c r="U2452" s="30" t="str">
        <f>IF(F2452="","",IFERROR(INDEX(Réttabanki!R:R,MATCH(F2452,Réttabanki!A:A,0)),IFERROR(INDEX(Réttabanki!R:R,MATCH(F2452,Réttabanki!B:B,0)),"")))</f>
        <v/>
      </c>
    </row>
    <row r="2453" spans="20:21" ht="15" customHeight="1">
      <c r="T2453" s="31"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29" t="str">
        <f>IF(F2454="","",IFERROR(INDEX(Réttabanki!Q:Q,MATCH(F2454,Réttabanki!A:A,0)),IFERROR(INDEX(Réttabanki!Q:Q,MATCH(F2454,Réttabanki!B:B,0)),"")))</f>
        <v/>
      </c>
      <c r="U2454" s="30" t="str">
        <f>IF(F2454="","",IFERROR(INDEX(Réttabanki!R:R,MATCH(F2454,Réttabanki!A:A,0)),IFERROR(INDEX(Réttabanki!R:R,MATCH(F2454,Réttabanki!B:B,0)),"")))</f>
        <v/>
      </c>
    </row>
    <row r="2455" spans="20:21" ht="15" customHeight="1">
      <c r="T2455" s="31"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29" t="str">
        <f>IF(F2456="","",IFERROR(INDEX(Réttabanki!Q:Q,MATCH(F2456,Réttabanki!A:A,0)),IFERROR(INDEX(Réttabanki!Q:Q,MATCH(F2456,Réttabanki!B:B,0)),"")))</f>
        <v/>
      </c>
      <c r="U2456" s="30" t="str">
        <f>IF(F2456="","",IFERROR(INDEX(Réttabanki!R:R,MATCH(F2456,Réttabanki!A:A,0)),IFERROR(INDEX(Réttabanki!R:R,MATCH(F2456,Réttabanki!B:B,0)),"")))</f>
        <v/>
      </c>
    </row>
    <row r="2457" spans="20:21" ht="15" customHeight="1">
      <c r="T2457" s="31"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29" t="str">
        <f>IF(F2458="","",IFERROR(INDEX(Réttabanki!Q:Q,MATCH(F2458,Réttabanki!A:A,0)),IFERROR(INDEX(Réttabanki!Q:Q,MATCH(F2458,Réttabanki!B:B,0)),"")))</f>
        <v/>
      </c>
      <c r="U2458" s="30" t="str">
        <f>IF(F2458="","",IFERROR(INDEX(Réttabanki!R:R,MATCH(F2458,Réttabanki!A:A,0)),IFERROR(INDEX(Réttabanki!R:R,MATCH(F2458,Réttabanki!B:B,0)),"")))</f>
        <v/>
      </c>
    </row>
    <row r="2459" spans="20:21" ht="15" customHeight="1">
      <c r="T2459" s="31"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29" t="str">
        <f>IF(F2460="","",IFERROR(INDEX(Réttabanki!Q:Q,MATCH(F2460,Réttabanki!A:A,0)),IFERROR(INDEX(Réttabanki!Q:Q,MATCH(F2460,Réttabanki!B:B,0)),"")))</f>
        <v/>
      </c>
      <c r="U2460" s="30" t="str">
        <f>IF(F2460="","",IFERROR(INDEX(Réttabanki!R:R,MATCH(F2460,Réttabanki!A:A,0)),IFERROR(INDEX(Réttabanki!R:R,MATCH(F2460,Réttabanki!B:B,0)),"")))</f>
        <v/>
      </c>
    </row>
    <row r="2461" spans="20:21" ht="15" customHeight="1">
      <c r="T2461" s="31"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29" t="str">
        <f>IF(F2462="","",IFERROR(INDEX(Réttabanki!Q:Q,MATCH(F2462,Réttabanki!A:A,0)),IFERROR(INDEX(Réttabanki!Q:Q,MATCH(F2462,Réttabanki!B:B,0)),"")))</f>
        <v/>
      </c>
      <c r="U2462" s="30" t="str">
        <f>IF(F2462="","",IFERROR(INDEX(Réttabanki!R:R,MATCH(F2462,Réttabanki!A:A,0)),IFERROR(INDEX(Réttabanki!R:R,MATCH(F2462,Réttabanki!B:B,0)),"")))</f>
        <v/>
      </c>
    </row>
    <row r="2463" spans="20:21" ht="15" customHeight="1">
      <c r="T2463" s="31"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29" t="str">
        <f>IF(F2464="","",IFERROR(INDEX(Réttabanki!Q:Q,MATCH(F2464,Réttabanki!A:A,0)),IFERROR(INDEX(Réttabanki!Q:Q,MATCH(F2464,Réttabanki!B:B,0)),"")))</f>
        <v/>
      </c>
      <c r="U2464" s="30" t="str">
        <f>IF(F2464="","",IFERROR(INDEX(Réttabanki!R:R,MATCH(F2464,Réttabanki!A:A,0)),IFERROR(INDEX(Réttabanki!R:R,MATCH(F2464,Réttabanki!B:B,0)),"")))</f>
        <v/>
      </c>
    </row>
    <row r="2465" spans="20:21" ht="15" customHeight="1">
      <c r="T2465" s="31"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29" t="str">
        <f>IF(F2466="","",IFERROR(INDEX(Réttabanki!Q:Q,MATCH(F2466,Réttabanki!A:A,0)),IFERROR(INDEX(Réttabanki!Q:Q,MATCH(F2466,Réttabanki!B:B,0)),"")))</f>
        <v/>
      </c>
      <c r="U2466" s="30" t="str">
        <f>IF(F2466="","",IFERROR(INDEX(Réttabanki!R:R,MATCH(F2466,Réttabanki!A:A,0)),IFERROR(INDEX(Réttabanki!R:R,MATCH(F2466,Réttabanki!B:B,0)),"")))</f>
        <v/>
      </c>
    </row>
    <row r="2467" spans="20:21" ht="15" customHeight="1">
      <c r="T2467" s="31"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29" t="str">
        <f>IF(F2468="","",IFERROR(INDEX(Réttabanki!Q:Q,MATCH(F2468,Réttabanki!A:A,0)),IFERROR(INDEX(Réttabanki!Q:Q,MATCH(F2468,Réttabanki!B:B,0)),"")))</f>
        <v/>
      </c>
      <c r="U2468" s="30" t="str">
        <f>IF(F2468="","",IFERROR(INDEX(Réttabanki!R:R,MATCH(F2468,Réttabanki!A:A,0)),IFERROR(INDEX(Réttabanki!R:R,MATCH(F2468,Réttabanki!B:B,0)),"")))</f>
        <v/>
      </c>
    </row>
    <row r="2469" spans="20:21" ht="15" customHeight="1">
      <c r="T2469" s="31"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29" t="str">
        <f>IF(F2470="","",IFERROR(INDEX(Réttabanki!Q:Q,MATCH(F2470,Réttabanki!A:A,0)),IFERROR(INDEX(Réttabanki!Q:Q,MATCH(F2470,Réttabanki!B:B,0)),"")))</f>
        <v/>
      </c>
      <c r="U2470" s="30" t="str">
        <f>IF(F2470="","",IFERROR(INDEX(Réttabanki!R:R,MATCH(F2470,Réttabanki!A:A,0)),IFERROR(INDEX(Réttabanki!R:R,MATCH(F2470,Réttabanki!B:B,0)),"")))</f>
        <v/>
      </c>
    </row>
    <row r="2471" spans="20:21" ht="15" customHeight="1">
      <c r="T2471" s="31"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29" t="str">
        <f>IF(F2472="","",IFERROR(INDEX(Réttabanki!Q:Q,MATCH(F2472,Réttabanki!A:A,0)),IFERROR(INDEX(Réttabanki!Q:Q,MATCH(F2472,Réttabanki!B:B,0)),"")))</f>
        <v/>
      </c>
      <c r="U2472" s="30" t="str">
        <f>IF(F2472="","",IFERROR(INDEX(Réttabanki!R:R,MATCH(F2472,Réttabanki!A:A,0)),IFERROR(INDEX(Réttabanki!R:R,MATCH(F2472,Réttabanki!B:B,0)),"")))</f>
        <v/>
      </c>
    </row>
    <row r="2473" spans="20:21" ht="15" customHeight="1">
      <c r="T2473" s="31"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29" t="str">
        <f>IF(F2474="","",IFERROR(INDEX(Réttabanki!Q:Q,MATCH(F2474,Réttabanki!A:A,0)),IFERROR(INDEX(Réttabanki!Q:Q,MATCH(F2474,Réttabanki!B:B,0)),"")))</f>
        <v/>
      </c>
      <c r="U2474" s="30" t="str">
        <f>IF(F2474="","",IFERROR(INDEX(Réttabanki!R:R,MATCH(F2474,Réttabanki!A:A,0)),IFERROR(INDEX(Réttabanki!R:R,MATCH(F2474,Réttabanki!B:B,0)),"")))</f>
        <v/>
      </c>
    </row>
    <row r="2475" spans="20:21" ht="15" customHeight="1">
      <c r="T2475" s="31"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29" t="str">
        <f>IF(F2476="","",IFERROR(INDEX(Réttabanki!Q:Q,MATCH(F2476,Réttabanki!A:A,0)),IFERROR(INDEX(Réttabanki!Q:Q,MATCH(F2476,Réttabanki!B:B,0)),"")))</f>
        <v/>
      </c>
      <c r="U2476" s="30" t="str">
        <f>IF(F2476="","",IFERROR(INDEX(Réttabanki!R:R,MATCH(F2476,Réttabanki!A:A,0)),IFERROR(INDEX(Réttabanki!R:R,MATCH(F2476,Réttabanki!B:B,0)),"")))</f>
        <v/>
      </c>
    </row>
    <row r="2477" spans="20:21" ht="15" customHeight="1">
      <c r="T2477" s="31"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29" t="str">
        <f>IF(F2478="","",IFERROR(INDEX(Réttabanki!Q:Q,MATCH(F2478,Réttabanki!A:A,0)),IFERROR(INDEX(Réttabanki!Q:Q,MATCH(F2478,Réttabanki!B:B,0)),"")))</f>
        <v/>
      </c>
      <c r="U2478" s="30" t="str">
        <f>IF(F2478="","",IFERROR(INDEX(Réttabanki!R:R,MATCH(F2478,Réttabanki!A:A,0)),IFERROR(INDEX(Réttabanki!R:R,MATCH(F2478,Réttabanki!B:B,0)),"")))</f>
        <v/>
      </c>
    </row>
    <row r="2479" spans="20:21" ht="15" customHeight="1">
      <c r="T2479" s="31"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29" t="str">
        <f>IF(F2480="","",IFERROR(INDEX(Réttabanki!Q:Q,MATCH(F2480,Réttabanki!A:A,0)),IFERROR(INDEX(Réttabanki!Q:Q,MATCH(F2480,Réttabanki!B:B,0)),"")))</f>
        <v/>
      </c>
      <c r="U2480" s="30" t="str">
        <f>IF(F2480="","",IFERROR(INDEX(Réttabanki!R:R,MATCH(F2480,Réttabanki!A:A,0)),IFERROR(INDEX(Réttabanki!R:R,MATCH(F2480,Réttabanki!B:B,0)),"")))</f>
        <v/>
      </c>
    </row>
    <row r="2481" spans="20:21" ht="15" customHeight="1">
      <c r="T2481" s="31"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29" t="str">
        <f>IF(F2482="","",IFERROR(INDEX(Réttabanki!Q:Q,MATCH(F2482,Réttabanki!A:A,0)),IFERROR(INDEX(Réttabanki!Q:Q,MATCH(F2482,Réttabanki!B:B,0)),"")))</f>
        <v/>
      </c>
      <c r="U2482" s="30" t="str">
        <f>IF(F2482="","",IFERROR(INDEX(Réttabanki!R:R,MATCH(F2482,Réttabanki!A:A,0)),IFERROR(INDEX(Réttabanki!R:R,MATCH(F2482,Réttabanki!B:B,0)),"")))</f>
        <v/>
      </c>
    </row>
    <row r="2483" spans="20:21" ht="15" customHeight="1">
      <c r="T2483" s="31"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29" t="str">
        <f>IF(F2484="","",IFERROR(INDEX(Réttabanki!Q:Q,MATCH(F2484,Réttabanki!A:A,0)),IFERROR(INDEX(Réttabanki!Q:Q,MATCH(F2484,Réttabanki!B:B,0)),"")))</f>
        <v/>
      </c>
      <c r="U2484" s="30" t="str">
        <f>IF(F2484="","",IFERROR(INDEX(Réttabanki!R:R,MATCH(F2484,Réttabanki!A:A,0)),IFERROR(INDEX(Réttabanki!R:R,MATCH(F2484,Réttabanki!B:B,0)),"")))</f>
        <v/>
      </c>
    </row>
    <row r="2485" spans="20:21" ht="15" customHeight="1">
      <c r="T2485" s="31"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29" t="str">
        <f>IF(F2486="","",IFERROR(INDEX(Réttabanki!Q:Q,MATCH(F2486,Réttabanki!A:A,0)),IFERROR(INDEX(Réttabanki!Q:Q,MATCH(F2486,Réttabanki!B:B,0)),"")))</f>
        <v/>
      </c>
      <c r="U2486" s="30" t="str">
        <f>IF(F2486="","",IFERROR(INDEX(Réttabanki!R:R,MATCH(F2486,Réttabanki!A:A,0)),IFERROR(INDEX(Réttabanki!R:R,MATCH(F2486,Réttabanki!B:B,0)),"")))</f>
        <v/>
      </c>
    </row>
    <row r="2487" spans="20:21" ht="15" customHeight="1">
      <c r="T2487" s="31"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29" t="str">
        <f>IF(F2488="","",IFERROR(INDEX(Réttabanki!Q:Q,MATCH(F2488,Réttabanki!A:A,0)),IFERROR(INDEX(Réttabanki!Q:Q,MATCH(F2488,Réttabanki!B:B,0)),"")))</f>
        <v/>
      </c>
      <c r="U2488" s="30" t="str">
        <f>IF(F2488="","",IFERROR(INDEX(Réttabanki!R:R,MATCH(F2488,Réttabanki!A:A,0)),IFERROR(INDEX(Réttabanki!R:R,MATCH(F2488,Réttabanki!B:B,0)),"")))</f>
        <v/>
      </c>
    </row>
    <row r="2489" spans="20:21" ht="15" customHeight="1">
      <c r="T2489" s="31"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29" t="str">
        <f>IF(F2490="","",IFERROR(INDEX(Réttabanki!Q:Q,MATCH(F2490,Réttabanki!A:A,0)),IFERROR(INDEX(Réttabanki!Q:Q,MATCH(F2490,Réttabanki!B:B,0)),"")))</f>
        <v/>
      </c>
      <c r="U2490" s="30" t="str">
        <f>IF(F2490="","",IFERROR(INDEX(Réttabanki!R:R,MATCH(F2490,Réttabanki!A:A,0)),IFERROR(INDEX(Réttabanki!R:R,MATCH(F2490,Réttabanki!B:B,0)),"")))</f>
        <v/>
      </c>
    </row>
    <row r="2491" spans="20:21" ht="15" customHeight="1">
      <c r="T2491" s="31"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29" t="str">
        <f>IF(F2492="","",IFERROR(INDEX(Réttabanki!Q:Q,MATCH(F2492,Réttabanki!A:A,0)),IFERROR(INDEX(Réttabanki!Q:Q,MATCH(F2492,Réttabanki!B:B,0)),"")))</f>
        <v/>
      </c>
      <c r="U2492" s="30" t="str">
        <f>IF(F2492="","",IFERROR(INDEX(Réttabanki!R:R,MATCH(F2492,Réttabanki!A:A,0)),IFERROR(INDEX(Réttabanki!R:R,MATCH(F2492,Réttabanki!B:B,0)),"")))</f>
        <v/>
      </c>
    </row>
    <row r="2493" spans="20:21" ht="15" customHeight="1">
      <c r="T2493" s="31"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29" t="str">
        <f>IF(F2494="","",IFERROR(INDEX(Réttabanki!Q:Q,MATCH(F2494,Réttabanki!A:A,0)),IFERROR(INDEX(Réttabanki!Q:Q,MATCH(F2494,Réttabanki!B:B,0)),"")))</f>
        <v/>
      </c>
      <c r="U2494" s="30" t="str">
        <f>IF(F2494="","",IFERROR(INDEX(Réttabanki!R:R,MATCH(F2494,Réttabanki!A:A,0)),IFERROR(INDEX(Réttabanki!R:R,MATCH(F2494,Réttabanki!B:B,0)),"")))</f>
        <v/>
      </c>
    </row>
    <row r="2495" spans="20:21" ht="15" customHeight="1">
      <c r="T2495" s="31"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29" t="str">
        <f>IF(F2496="","",IFERROR(INDEX(Réttabanki!Q:Q,MATCH(F2496,Réttabanki!A:A,0)),IFERROR(INDEX(Réttabanki!Q:Q,MATCH(F2496,Réttabanki!B:B,0)),"")))</f>
        <v/>
      </c>
      <c r="U2496" s="30" t="str">
        <f>IF(F2496="","",IFERROR(INDEX(Réttabanki!R:R,MATCH(F2496,Réttabanki!A:A,0)),IFERROR(INDEX(Réttabanki!R:R,MATCH(F2496,Réttabanki!B:B,0)),"")))</f>
        <v/>
      </c>
    </row>
    <row r="2497" spans="20:21" ht="15" customHeight="1">
      <c r="T2497" s="31"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29" t="str">
        <f>IF(F2498="","",IFERROR(INDEX(Réttabanki!Q:Q,MATCH(F2498,Réttabanki!A:A,0)),IFERROR(INDEX(Réttabanki!Q:Q,MATCH(F2498,Réttabanki!B:B,0)),"")))</f>
        <v/>
      </c>
      <c r="U2498" s="30" t="str">
        <f>IF(F2498="","",IFERROR(INDEX(Réttabanki!R:R,MATCH(F2498,Réttabanki!A:A,0)),IFERROR(INDEX(Réttabanki!R:R,MATCH(F2498,Réttabanki!B:B,0)),"")))</f>
        <v/>
      </c>
    </row>
    <row r="2499" spans="20:21" ht="15" customHeight="1">
      <c r="T2499" s="31"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29" t="str">
        <f>IF(F2500="","",IFERROR(INDEX(Réttabanki!Q:Q,MATCH(F2500,Réttabanki!A:A,0)),IFERROR(INDEX(Réttabanki!Q:Q,MATCH(F2500,Réttabanki!B:B,0)),"")))</f>
        <v/>
      </c>
      <c r="U2500" s="30" t="str">
        <f>IF(F2500="","",IFERROR(INDEX(Réttabanki!R:R,MATCH(F2500,Réttabanki!A:A,0)),IFERROR(INDEX(Réttabanki!R:R,MATCH(F2500,Réttabanki!B:B,0)),"")))</f>
        <v/>
      </c>
    </row>
    <row r="2501" spans="20:21" ht="15" customHeight="1">
      <c r="T2501" s="31"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29" t="str">
        <f>IF(F2502="","",IFERROR(INDEX(Réttabanki!Q:Q,MATCH(F2502,Réttabanki!A:A,0)),IFERROR(INDEX(Réttabanki!Q:Q,MATCH(F2502,Réttabanki!B:B,0)),"")))</f>
        <v/>
      </c>
      <c r="U2502" s="30" t="str">
        <f>IF(F2502="","",IFERROR(INDEX(Réttabanki!R:R,MATCH(F2502,Réttabanki!A:A,0)),IFERROR(INDEX(Réttabanki!R:R,MATCH(F2502,Réttabanki!B:B,0)),"")))</f>
        <v/>
      </c>
    </row>
    <row r="2503" spans="20:21" ht="15" customHeight="1">
      <c r="T2503" s="31"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29" t="str">
        <f>IF(F2504="","",IFERROR(INDEX(Réttabanki!Q:Q,MATCH(F2504,Réttabanki!A:A,0)),IFERROR(INDEX(Réttabanki!Q:Q,MATCH(F2504,Réttabanki!B:B,0)),"")))</f>
        <v/>
      </c>
      <c r="U2504" s="30" t="str">
        <f>IF(F2504="","",IFERROR(INDEX(Réttabanki!R:R,MATCH(F2504,Réttabanki!A:A,0)),IFERROR(INDEX(Réttabanki!R:R,MATCH(F2504,Réttabanki!B:B,0)),"")))</f>
        <v/>
      </c>
    </row>
    <row r="2505" spans="20:21" ht="15" customHeight="1">
      <c r="T2505" s="31"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29" t="str">
        <f>IF(F2506="","",IFERROR(INDEX(Réttabanki!Q:Q,MATCH(F2506,Réttabanki!A:A,0)),IFERROR(INDEX(Réttabanki!Q:Q,MATCH(F2506,Réttabanki!B:B,0)),"")))</f>
        <v/>
      </c>
      <c r="U2506" s="30" t="str">
        <f>IF(F2506="","",IFERROR(INDEX(Réttabanki!R:R,MATCH(F2506,Réttabanki!A:A,0)),IFERROR(INDEX(Réttabanki!R:R,MATCH(F2506,Réttabanki!B:B,0)),"")))</f>
        <v/>
      </c>
    </row>
    <row r="2507" spans="20:21" ht="15" customHeight="1">
      <c r="T2507" s="31"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29" t="str">
        <f>IF(F2508="","",IFERROR(INDEX(Réttabanki!Q:Q,MATCH(F2508,Réttabanki!A:A,0)),IFERROR(INDEX(Réttabanki!Q:Q,MATCH(F2508,Réttabanki!B:B,0)),"")))</f>
        <v/>
      </c>
      <c r="U2508" s="30" t="str">
        <f>IF(F2508="","",IFERROR(INDEX(Réttabanki!R:R,MATCH(F2508,Réttabanki!A:A,0)),IFERROR(INDEX(Réttabanki!R:R,MATCH(F2508,Réttabanki!B:B,0)),"")))</f>
        <v/>
      </c>
    </row>
    <row r="2509" spans="20:21" ht="15" customHeight="1">
      <c r="T2509" s="31"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29" t="str">
        <f>IF(F2510="","",IFERROR(INDEX(Réttabanki!Q:Q,MATCH(F2510,Réttabanki!A:A,0)),IFERROR(INDEX(Réttabanki!Q:Q,MATCH(F2510,Réttabanki!B:B,0)),"")))</f>
        <v/>
      </c>
      <c r="U2510" s="30" t="str">
        <f>IF(F2510="","",IFERROR(INDEX(Réttabanki!R:R,MATCH(F2510,Réttabanki!A:A,0)),IFERROR(INDEX(Réttabanki!R:R,MATCH(F2510,Réttabanki!B:B,0)),"")))</f>
        <v/>
      </c>
    </row>
    <row r="2511" spans="20:21" ht="15" customHeight="1">
      <c r="T2511" s="31"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29" t="str">
        <f>IF(F2512="","",IFERROR(INDEX(Réttabanki!Q:Q,MATCH(F2512,Réttabanki!A:A,0)),IFERROR(INDEX(Réttabanki!Q:Q,MATCH(F2512,Réttabanki!B:B,0)),"")))</f>
        <v/>
      </c>
      <c r="U2512" s="30" t="str">
        <f>IF(F2512="","",IFERROR(INDEX(Réttabanki!R:R,MATCH(F2512,Réttabanki!A:A,0)),IFERROR(INDEX(Réttabanki!R:R,MATCH(F2512,Réttabanki!B:B,0)),"")))</f>
        <v/>
      </c>
    </row>
    <row r="2513" spans="20:21" ht="15" customHeight="1">
      <c r="T2513" s="31"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29" t="str">
        <f>IF(F2514="","",IFERROR(INDEX(Réttabanki!Q:Q,MATCH(F2514,Réttabanki!A:A,0)),IFERROR(INDEX(Réttabanki!Q:Q,MATCH(F2514,Réttabanki!B:B,0)),"")))</f>
        <v/>
      </c>
      <c r="U2514" s="30" t="str">
        <f>IF(F2514="","",IFERROR(INDEX(Réttabanki!R:R,MATCH(F2514,Réttabanki!A:A,0)),IFERROR(INDEX(Réttabanki!R:R,MATCH(F2514,Réttabanki!B:B,0)),"")))</f>
        <v/>
      </c>
    </row>
    <row r="2515" spans="20:21" ht="15" customHeight="1">
      <c r="T2515" s="31"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29" t="str">
        <f>IF(F2516="","",IFERROR(INDEX(Réttabanki!Q:Q,MATCH(F2516,Réttabanki!A:A,0)),IFERROR(INDEX(Réttabanki!Q:Q,MATCH(F2516,Réttabanki!B:B,0)),"")))</f>
        <v/>
      </c>
      <c r="U2516" s="30" t="str">
        <f>IF(F2516="","",IFERROR(INDEX(Réttabanki!R:R,MATCH(F2516,Réttabanki!A:A,0)),IFERROR(INDEX(Réttabanki!R:R,MATCH(F2516,Réttabanki!B:B,0)),"")))</f>
        <v/>
      </c>
    </row>
    <row r="2517" spans="20:21" ht="15" customHeight="1">
      <c r="T2517" s="31"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29" t="str">
        <f>IF(F2518="","",IFERROR(INDEX(Réttabanki!Q:Q,MATCH(F2518,Réttabanki!A:A,0)),IFERROR(INDEX(Réttabanki!Q:Q,MATCH(F2518,Réttabanki!B:B,0)),"")))</f>
        <v/>
      </c>
      <c r="U2518" s="30" t="str">
        <f>IF(F2518="","",IFERROR(INDEX(Réttabanki!R:R,MATCH(F2518,Réttabanki!A:A,0)),IFERROR(INDEX(Réttabanki!R:R,MATCH(F2518,Réttabanki!B:B,0)),"")))</f>
        <v/>
      </c>
    </row>
    <row r="2519" spans="20:21" ht="15" customHeight="1">
      <c r="T2519" s="31"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29" t="str">
        <f>IF(F2520="","",IFERROR(INDEX(Réttabanki!Q:Q,MATCH(F2520,Réttabanki!A:A,0)),IFERROR(INDEX(Réttabanki!Q:Q,MATCH(F2520,Réttabanki!B:B,0)),"")))</f>
        <v/>
      </c>
      <c r="U2520" s="30" t="str">
        <f>IF(F2520="","",IFERROR(INDEX(Réttabanki!R:R,MATCH(F2520,Réttabanki!A:A,0)),IFERROR(INDEX(Réttabanki!R:R,MATCH(F2520,Réttabanki!B:B,0)),"")))</f>
        <v/>
      </c>
    </row>
    <row r="2521" spans="20:21" ht="15" customHeight="1">
      <c r="T2521" s="31"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29" t="str">
        <f>IF(F2522="","",IFERROR(INDEX(Réttabanki!Q:Q,MATCH(F2522,Réttabanki!A:A,0)),IFERROR(INDEX(Réttabanki!Q:Q,MATCH(F2522,Réttabanki!B:B,0)),"")))</f>
        <v/>
      </c>
      <c r="U2522" s="30" t="str">
        <f>IF(F2522="","",IFERROR(INDEX(Réttabanki!R:R,MATCH(F2522,Réttabanki!A:A,0)),IFERROR(INDEX(Réttabanki!R:R,MATCH(F2522,Réttabanki!B:B,0)),"")))</f>
        <v/>
      </c>
    </row>
    <row r="2523" spans="20:21" ht="15" customHeight="1">
      <c r="T2523" s="31"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29" t="str">
        <f>IF(F2524="","",IFERROR(INDEX(Réttabanki!Q:Q,MATCH(F2524,Réttabanki!A:A,0)),IFERROR(INDEX(Réttabanki!Q:Q,MATCH(F2524,Réttabanki!B:B,0)),"")))</f>
        <v/>
      </c>
      <c r="U2524" s="30" t="str">
        <f>IF(F2524="","",IFERROR(INDEX(Réttabanki!R:R,MATCH(F2524,Réttabanki!A:A,0)),IFERROR(INDEX(Réttabanki!R:R,MATCH(F2524,Réttabanki!B:B,0)),"")))</f>
        <v/>
      </c>
    </row>
    <row r="2525" spans="20:21" ht="15" customHeight="1">
      <c r="T2525" s="31"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29" t="str">
        <f>IF(F2526="","",IFERROR(INDEX(Réttabanki!Q:Q,MATCH(F2526,Réttabanki!A:A,0)),IFERROR(INDEX(Réttabanki!Q:Q,MATCH(F2526,Réttabanki!B:B,0)),"")))</f>
        <v/>
      </c>
      <c r="U2526" s="30" t="str">
        <f>IF(F2526="","",IFERROR(INDEX(Réttabanki!R:R,MATCH(F2526,Réttabanki!A:A,0)),IFERROR(INDEX(Réttabanki!R:R,MATCH(F2526,Réttabanki!B:B,0)),"")))</f>
        <v/>
      </c>
    </row>
    <row r="2527" spans="20:21" ht="15" customHeight="1">
      <c r="T2527" s="31"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29" t="str">
        <f>IF(F2528="","",IFERROR(INDEX(Réttabanki!Q:Q,MATCH(F2528,Réttabanki!A:A,0)),IFERROR(INDEX(Réttabanki!Q:Q,MATCH(F2528,Réttabanki!B:B,0)),"")))</f>
        <v/>
      </c>
      <c r="U2528" s="30" t="str">
        <f>IF(F2528="","",IFERROR(INDEX(Réttabanki!R:R,MATCH(F2528,Réttabanki!A:A,0)),IFERROR(INDEX(Réttabanki!R:R,MATCH(F2528,Réttabanki!B:B,0)),"")))</f>
        <v/>
      </c>
    </row>
    <row r="2529" spans="20:21" ht="15" customHeight="1">
      <c r="T2529" s="31"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29" t="str">
        <f>IF(F2530="","",IFERROR(INDEX(Réttabanki!Q:Q,MATCH(F2530,Réttabanki!A:A,0)),IFERROR(INDEX(Réttabanki!Q:Q,MATCH(F2530,Réttabanki!B:B,0)),"")))</f>
        <v/>
      </c>
      <c r="U2530" s="30" t="str">
        <f>IF(F2530="","",IFERROR(INDEX(Réttabanki!R:R,MATCH(F2530,Réttabanki!A:A,0)),IFERROR(INDEX(Réttabanki!R:R,MATCH(F2530,Réttabanki!B:B,0)),"")))</f>
        <v/>
      </c>
    </row>
    <row r="2531" spans="20:21" ht="15" customHeight="1">
      <c r="T2531" s="31"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29" t="str">
        <f>IF(F2532="","",IFERROR(INDEX(Réttabanki!Q:Q,MATCH(F2532,Réttabanki!A:A,0)),IFERROR(INDEX(Réttabanki!Q:Q,MATCH(F2532,Réttabanki!B:B,0)),"")))</f>
        <v/>
      </c>
      <c r="U2532" s="30" t="str">
        <f>IF(F2532="","",IFERROR(INDEX(Réttabanki!R:R,MATCH(F2532,Réttabanki!A:A,0)),IFERROR(INDEX(Réttabanki!R:R,MATCH(F2532,Réttabanki!B:B,0)),"")))</f>
        <v/>
      </c>
    </row>
    <row r="2533" spans="20:21" ht="15" customHeight="1">
      <c r="T2533" s="31"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29" t="str">
        <f>IF(F2534="","",IFERROR(INDEX(Réttabanki!Q:Q,MATCH(F2534,Réttabanki!A:A,0)),IFERROR(INDEX(Réttabanki!Q:Q,MATCH(F2534,Réttabanki!B:B,0)),"")))</f>
        <v/>
      </c>
      <c r="U2534" s="30" t="str">
        <f>IF(F2534="","",IFERROR(INDEX(Réttabanki!R:R,MATCH(F2534,Réttabanki!A:A,0)),IFERROR(INDEX(Réttabanki!R:R,MATCH(F2534,Réttabanki!B:B,0)),"")))</f>
        <v/>
      </c>
    </row>
    <row r="2535" spans="20:21" ht="15" customHeight="1">
      <c r="T2535" s="31"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29" t="str">
        <f>IF(F2536="","",IFERROR(INDEX(Réttabanki!Q:Q,MATCH(F2536,Réttabanki!A:A,0)),IFERROR(INDEX(Réttabanki!Q:Q,MATCH(F2536,Réttabanki!B:B,0)),"")))</f>
        <v/>
      </c>
      <c r="U2536" s="30" t="str">
        <f>IF(F2536="","",IFERROR(INDEX(Réttabanki!R:R,MATCH(F2536,Réttabanki!A:A,0)),IFERROR(INDEX(Réttabanki!R:R,MATCH(F2536,Réttabanki!B:B,0)),"")))</f>
        <v/>
      </c>
    </row>
    <row r="2537" spans="20:21" ht="15" customHeight="1">
      <c r="T2537" s="31"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29" t="str">
        <f>IF(F2538="","",IFERROR(INDEX(Réttabanki!Q:Q,MATCH(F2538,Réttabanki!A:A,0)),IFERROR(INDEX(Réttabanki!Q:Q,MATCH(F2538,Réttabanki!B:B,0)),"")))</f>
        <v/>
      </c>
      <c r="U2538" s="30" t="str">
        <f>IF(F2538="","",IFERROR(INDEX(Réttabanki!R:R,MATCH(F2538,Réttabanki!A:A,0)),IFERROR(INDEX(Réttabanki!R:R,MATCH(F2538,Réttabanki!B:B,0)),"")))</f>
        <v/>
      </c>
    </row>
    <row r="2539" spans="20:21" ht="15" customHeight="1">
      <c r="T2539" s="31"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29" t="str">
        <f>IF(F2540="","",IFERROR(INDEX(Réttabanki!Q:Q,MATCH(F2540,Réttabanki!A:A,0)),IFERROR(INDEX(Réttabanki!Q:Q,MATCH(F2540,Réttabanki!B:B,0)),"")))</f>
        <v/>
      </c>
      <c r="U2540" s="30" t="str">
        <f>IF(F2540="","",IFERROR(INDEX(Réttabanki!R:R,MATCH(F2540,Réttabanki!A:A,0)),IFERROR(INDEX(Réttabanki!R:R,MATCH(F2540,Réttabanki!B:B,0)),"")))</f>
        <v/>
      </c>
    </row>
    <row r="2541" spans="20:21" ht="15" customHeight="1">
      <c r="T2541" s="31"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29" t="str">
        <f>IF(F2542="","",IFERROR(INDEX(Réttabanki!Q:Q,MATCH(F2542,Réttabanki!A:A,0)),IFERROR(INDEX(Réttabanki!Q:Q,MATCH(F2542,Réttabanki!B:B,0)),"")))</f>
        <v/>
      </c>
      <c r="U2542" s="30" t="str">
        <f>IF(F2542="","",IFERROR(INDEX(Réttabanki!R:R,MATCH(F2542,Réttabanki!A:A,0)),IFERROR(INDEX(Réttabanki!R:R,MATCH(F2542,Réttabanki!B:B,0)),"")))</f>
        <v/>
      </c>
    </row>
    <row r="2543" spans="20:21" ht="15" customHeight="1">
      <c r="T2543" s="31"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29" t="str">
        <f>IF(F2544="","",IFERROR(INDEX(Réttabanki!Q:Q,MATCH(F2544,Réttabanki!A:A,0)),IFERROR(INDEX(Réttabanki!Q:Q,MATCH(F2544,Réttabanki!B:B,0)),"")))</f>
        <v/>
      </c>
      <c r="U2544" s="30" t="str">
        <f>IF(F2544="","",IFERROR(INDEX(Réttabanki!R:R,MATCH(F2544,Réttabanki!A:A,0)),IFERROR(INDEX(Réttabanki!R:R,MATCH(F2544,Réttabanki!B:B,0)),"")))</f>
        <v/>
      </c>
    </row>
    <row r="2545" spans="20:21" ht="15" customHeight="1">
      <c r="T2545" s="31"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29" t="str">
        <f>IF(F2546="","",IFERROR(INDEX(Réttabanki!Q:Q,MATCH(F2546,Réttabanki!A:A,0)),IFERROR(INDEX(Réttabanki!Q:Q,MATCH(F2546,Réttabanki!B:B,0)),"")))</f>
        <v/>
      </c>
      <c r="U2546" s="30" t="str">
        <f>IF(F2546="","",IFERROR(INDEX(Réttabanki!R:R,MATCH(F2546,Réttabanki!A:A,0)),IFERROR(INDEX(Réttabanki!R:R,MATCH(F2546,Réttabanki!B:B,0)),"")))</f>
        <v/>
      </c>
    </row>
    <row r="2547" spans="20:21" ht="15" customHeight="1">
      <c r="T2547" s="31"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29" t="str">
        <f>IF(F2548="","",IFERROR(INDEX(Réttabanki!Q:Q,MATCH(F2548,Réttabanki!A:A,0)),IFERROR(INDEX(Réttabanki!Q:Q,MATCH(F2548,Réttabanki!B:B,0)),"")))</f>
        <v/>
      </c>
      <c r="U2548" s="30" t="str">
        <f>IF(F2548="","",IFERROR(INDEX(Réttabanki!R:R,MATCH(F2548,Réttabanki!A:A,0)),IFERROR(INDEX(Réttabanki!R:R,MATCH(F2548,Réttabanki!B:B,0)),"")))</f>
        <v/>
      </c>
    </row>
    <row r="2549" spans="20:21" ht="15" customHeight="1">
      <c r="T2549" s="31"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29" t="str">
        <f>IF(F2550="","",IFERROR(INDEX(Réttabanki!Q:Q,MATCH(F2550,Réttabanki!A:A,0)),IFERROR(INDEX(Réttabanki!Q:Q,MATCH(F2550,Réttabanki!B:B,0)),"")))</f>
        <v/>
      </c>
      <c r="U2550" s="30" t="str">
        <f>IF(F2550="","",IFERROR(INDEX(Réttabanki!R:R,MATCH(F2550,Réttabanki!A:A,0)),IFERROR(INDEX(Réttabanki!R:R,MATCH(F2550,Réttabanki!B:B,0)),"")))</f>
        <v/>
      </c>
    </row>
    <row r="2551" spans="20:21" ht="15" customHeight="1">
      <c r="T2551" s="31"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29" t="str">
        <f>IF(F2552="","",IFERROR(INDEX(Réttabanki!Q:Q,MATCH(F2552,Réttabanki!A:A,0)),IFERROR(INDEX(Réttabanki!Q:Q,MATCH(F2552,Réttabanki!B:B,0)),"")))</f>
        <v/>
      </c>
      <c r="U2552" s="30" t="str">
        <f>IF(F2552="","",IFERROR(INDEX(Réttabanki!R:R,MATCH(F2552,Réttabanki!A:A,0)),IFERROR(INDEX(Réttabanki!R:R,MATCH(F2552,Réttabanki!B:B,0)),"")))</f>
        <v/>
      </c>
    </row>
    <row r="2553" spans="20:21" ht="15" customHeight="1">
      <c r="T2553" s="31"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29" t="str">
        <f>IF(F2554="","",IFERROR(INDEX(Réttabanki!Q:Q,MATCH(F2554,Réttabanki!A:A,0)),IFERROR(INDEX(Réttabanki!Q:Q,MATCH(F2554,Réttabanki!B:B,0)),"")))</f>
        <v/>
      </c>
      <c r="U2554" s="30" t="str">
        <f>IF(F2554="","",IFERROR(INDEX(Réttabanki!R:R,MATCH(F2554,Réttabanki!A:A,0)),IFERROR(INDEX(Réttabanki!R:R,MATCH(F2554,Réttabanki!B:B,0)),"")))</f>
        <v/>
      </c>
    </row>
    <row r="2555" spans="20:21" ht="15" customHeight="1">
      <c r="T2555" s="31"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29" t="str">
        <f>IF(F2556="","",IFERROR(INDEX(Réttabanki!Q:Q,MATCH(F2556,Réttabanki!A:A,0)),IFERROR(INDEX(Réttabanki!Q:Q,MATCH(F2556,Réttabanki!B:B,0)),"")))</f>
        <v/>
      </c>
      <c r="U2556" s="30" t="str">
        <f>IF(F2556="","",IFERROR(INDEX(Réttabanki!R:R,MATCH(F2556,Réttabanki!A:A,0)),IFERROR(INDEX(Réttabanki!R:R,MATCH(F2556,Réttabanki!B:B,0)),"")))</f>
        <v/>
      </c>
    </row>
    <row r="2557" spans="20:21" ht="15" customHeight="1">
      <c r="T2557" s="31"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29" t="str">
        <f>IF(F2558="","",IFERROR(INDEX(Réttabanki!Q:Q,MATCH(F2558,Réttabanki!A:A,0)),IFERROR(INDEX(Réttabanki!Q:Q,MATCH(F2558,Réttabanki!B:B,0)),"")))</f>
        <v/>
      </c>
      <c r="U2558" s="30" t="str">
        <f>IF(F2558="","",IFERROR(INDEX(Réttabanki!R:R,MATCH(F2558,Réttabanki!A:A,0)),IFERROR(INDEX(Réttabanki!R:R,MATCH(F2558,Réttabanki!B:B,0)),"")))</f>
        <v/>
      </c>
    </row>
    <row r="2559" spans="20:21" ht="15" customHeight="1">
      <c r="T2559" s="31"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29" t="str">
        <f>IF(F2560="","",IFERROR(INDEX(Réttabanki!Q:Q,MATCH(F2560,Réttabanki!A:A,0)),IFERROR(INDEX(Réttabanki!Q:Q,MATCH(F2560,Réttabanki!B:B,0)),"")))</f>
        <v/>
      </c>
      <c r="U2560" s="30" t="str">
        <f>IF(F2560="","",IFERROR(INDEX(Réttabanki!R:R,MATCH(F2560,Réttabanki!A:A,0)),IFERROR(INDEX(Réttabanki!R:R,MATCH(F2560,Réttabanki!B:B,0)),"")))</f>
        <v/>
      </c>
    </row>
    <row r="2561" spans="20:21" ht="15" customHeight="1">
      <c r="T2561" s="31"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29" t="str">
        <f>IF(F2562="","",IFERROR(INDEX(Réttabanki!Q:Q,MATCH(F2562,Réttabanki!A:A,0)),IFERROR(INDEX(Réttabanki!Q:Q,MATCH(F2562,Réttabanki!B:B,0)),"")))</f>
        <v/>
      </c>
      <c r="U2562" s="30" t="str">
        <f>IF(F2562="","",IFERROR(INDEX(Réttabanki!R:R,MATCH(F2562,Réttabanki!A:A,0)),IFERROR(INDEX(Réttabanki!R:R,MATCH(F2562,Réttabanki!B:B,0)),"")))</f>
        <v/>
      </c>
    </row>
    <row r="2563" spans="20:21" ht="15" customHeight="1">
      <c r="T2563" s="31"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29" t="str">
        <f>IF(F2564="","",IFERROR(INDEX(Réttabanki!Q:Q,MATCH(F2564,Réttabanki!A:A,0)),IFERROR(INDEX(Réttabanki!Q:Q,MATCH(F2564,Réttabanki!B:B,0)),"")))</f>
        <v/>
      </c>
      <c r="U2564" s="30" t="str">
        <f>IF(F2564="","",IFERROR(INDEX(Réttabanki!R:R,MATCH(F2564,Réttabanki!A:A,0)),IFERROR(INDEX(Réttabanki!R:R,MATCH(F2564,Réttabanki!B:B,0)),"")))</f>
        <v/>
      </c>
    </row>
    <row r="2565" spans="20:21" ht="15" customHeight="1">
      <c r="T2565" s="31"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29" t="str">
        <f>IF(F2566="","",IFERROR(INDEX(Réttabanki!Q:Q,MATCH(F2566,Réttabanki!A:A,0)),IFERROR(INDEX(Réttabanki!Q:Q,MATCH(F2566,Réttabanki!B:B,0)),"")))</f>
        <v/>
      </c>
      <c r="U2566" s="30" t="str">
        <f>IF(F2566="","",IFERROR(INDEX(Réttabanki!R:R,MATCH(F2566,Réttabanki!A:A,0)),IFERROR(INDEX(Réttabanki!R:R,MATCH(F2566,Réttabanki!B:B,0)),"")))</f>
        <v/>
      </c>
    </row>
    <row r="2567" spans="20:21" ht="15" customHeight="1">
      <c r="T2567" s="31"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29" t="str">
        <f>IF(F2568="","",IFERROR(INDEX(Réttabanki!Q:Q,MATCH(F2568,Réttabanki!A:A,0)),IFERROR(INDEX(Réttabanki!Q:Q,MATCH(F2568,Réttabanki!B:B,0)),"")))</f>
        <v/>
      </c>
      <c r="U2568" s="30" t="str">
        <f>IF(F2568="","",IFERROR(INDEX(Réttabanki!R:R,MATCH(F2568,Réttabanki!A:A,0)),IFERROR(INDEX(Réttabanki!R:R,MATCH(F2568,Réttabanki!B:B,0)),"")))</f>
        <v/>
      </c>
    </row>
    <row r="2569" spans="20:21" ht="15" customHeight="1">
      <c r="T2569" s="31"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29" t="str">
        <f>IF(F2570="","",IFERROR(INDEX(Réttabanki!Q:Q,MATCH(F2570,Réttabanki!A:A,0)),IFERROR(INDEX(Réttabanki!Q:Q,MATCH(F2570,Réttabanki!B:B,0)),"")))</f>
        <v/>
      </c>
      <c r="U2570" s="30" t="str">
        <f>IF(F2570="","",IFERROR(INDEX(Réttabanki!R:R,MATCH(F2570,Réttabanki!A:A,0)),IFERROR(INDEX(Réttabanki!R:R,MATCH(F2570,Réttabanki!B:B,0)),"")))</f>
        <v/>
      </c>
    </row>
    <row r="2571" spans="20:21" ht="15" customHeight="1">
      <c r="T2571" s="31"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29" t="str">
        <f>IF(F2572="","",IFERROR(INDEX(Réttabanki!Q:Q,MATCH(F2572,Réttabanki!A:A,0)),IFERROR(INDEX(Réttabanki!Q:Q,MATCH(F2572,Réttabanki!B:B,0)),"")))</f>
        <v/>
      </c>
      <c r="U2572" s="30" t="str">
        <f>IF(F2572="","",IFERROR(INDEX(Réttabanki!R:R,MATCH(F2572,Réttabanki!A:A,0)),IFERROR(INDEX(Réttabanki!R:R,MATCH(F2572,Réttabanki!B:B,0)),"")))</f>
        <v/>
      </c>
    </row>
    <row r="2573" spans="20:21" ht="15" customHeight="1">
      <c r="T2573" s="31"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29" t="str">
        <f>IF(F2574="","",IFERROR(INDEX(Réttabanki!Q:Q,MATCH(F2574,Réttabanki!A:A,0)),IFERROR(INDEX(Réttabanki!Q:Q,MATCH(F2574,Réttabanki!B:B,0)),"")))</f>
        <v/>
      </c>
      <c r="U2574" s="30" t="str">
        <f>IF(F2574="","",IFERROR(INDEX(Réttabanki!R:R,MATCH(F2574,Réttabanki!A:A,0)),IFERROR(INDEX(Réttabanki!R:R,MATCH(F2574,Réttabanki!B:B,0)),"")))</f>
        <v/>
      </c>
    </row>
    <row r="2575" spans="20:21" ht="15" customHeight="1">
      <c r="T2575" s="31"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29" t="str">
        <f>IF(F2576="","",IFERROR(INDEX(Réttabanki!Q:Q,MATCH(F2576,Réttabanki!A:A,0)),IFERROR(INDEX(Réttabanki!Q:Q,MATCH(F2576,Réttabanki!B:B,0)),"")))</f>
        <v/>
      </c>
      <c r="U2576" s="30" t="str">
        <f>IF(F2576="","",IFERROR(INDEX(Réttabanki!R:R,MATCH(F2576,Réttabanki!A:A,0)),IFERROR(INDEX(Réttabanki!R:R,MATCH(F2576,Réttabanki!B:B,0)),"")))</f>
        <v/>
      </c>
    </row>
    <row r="2577" spans="20:21" ht="15" customHeight="1">
      <c r="T2577" s="31"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29" t="str">
        <f>IF(F2578="","",IFERROR(INDEX(Réttabanki!Q:Q,MATCH(F2578,Réttabanki!A:A,0)),IFERROR(INDEX(Réttabanki!Q:Q,MATCH(F2578,Réttabanki!B:B,0)),"")))</f>
        <v/>
      </c>
      <c r="U2578" s="30" t="str">
        <f>IF(F2578="","",IFERROR(INDEX(Réttabanki!R:R,MATCH(F2578,Réttabanki!A:A,0)),IFERROR(INDEX(Réttabanki!R:R,MATCH(F2578,Réttabanki!B:B,0)),"")))</f>
        <v/>
      </c>
    </row>
    <row r="2579" spans="20:21" ht="15" customHeight="1">
      <c r="T2579" s="31"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29" t="str">
        <f>IF(F2580="","",IFERROR(INDEX(Réttabanki!Q:Q,MATCH(F2580,Réttabanki!A:A,0)),IFERROR(INDEX(Réttabanki!Q:Q,MATCH(F2580,Réttabanki!B:B,0)),"")))</f>
        <v/>
      </c>
      <c r="U2580" s="30" t="str">
        <f>IF(F2580="","",IFERROR(INDEX(Réttabanki!R:R,MATCH(F2580,Réttabanki!A:A,0)),IFERROR(INDEX(Réttabanki!R:R,MATCH(F2580,Réttabanki!B:B,0)),"")))</f>
        <v/>
      </c>
    </row>
    <row r="2581" spans="20:21" ht="15" customHeight="1">
      <c r="T2581" s="31"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29" t="str">
        <f>IF(F2582="","",IFERROR(INDEX(Réttabanki!Q:Q,MATCH(F2582,Réttabanki!A:A,0)),IFERROR(INDEX(Réttabanki!Q:Q,MATCH(F2582,Réttabanki!B:B,0)),"")))</f>
        <v/>
      </c>
      <c r="U2582" s="30" t="str">
        <f>IF(F2582="","",IFERROR(INDEX(Réttabanki!R:R,MATCH(F2582,Réttabanki!A:A,0)),IFERROR(INDEX(Réttabanki!R:R,MATCH(F2582,Réttabanki!B:B,0)),"")))</f>
        <v/>
      </c>
    </row>
    <row r="2583" spans="20:21" ht="15" customHeight="1">
      <c r="T2583" s="31"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29" t="str">
        <f>IF(F2584="","",IFERROR(INDEX(Réttabanki!Q:Q,MATCH(F2584,Réttabanki!A:A,0)),IFERROR(INDEX(Réttabanki!Q:Q,MATCH(F2584,Réttabanki!B:B,0)),"")))</f>
        <v/>
      </c>
      <c r="U2584" s="30" t="str">
        <f>IF(F2584="","",IFERROR(INDEX(Réttabanki!R:R,MATCH(F2584,Réttabanki!A:A,0)),IFERROR(INDEX(Réttabanki!R:R,MATCH(F2584,Réttabanki!B:B,0)),"")))</f>
        <v/>
      </c>
    </row>
    <row r="2585" spans="20:21" ht="15" customHeight="1">
      <c r="T2585" s="31"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29" t="str">
        <f>IF(F2586="","",IFERROR(INDEX(Réttabanki!Q:Q,MATCH(F2586,Réttabanki!A:A,0)),IFERROR(INDEX(Réttabanki!Q:Q,MATCH(F2586,Réttabanki!B:B,0)),"")))</f>
        <v/>
      </c>
      <c r="U2586" s="30" t="str">
        <f>IF(F2586="","",IFERROR(INDEX(Réttabanki!R:R,MATCH(F2586,Réttabanki!A:A,0)),IFERROR(INDEX(Réttabanki!R:R,MATCH(F2586,Réttabanki!B:B,0)),"")))</f>
        <v/>
      </c>
    </row>
    <row r="2587" spans="20:21" ht="15" customHeight="1">
      <c r="T2587" s="31"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29" t="str">
        <f>IF(F2588="","",IFERROR(INDEX(Réttabanki!Q:Q,MATCH(F2588,Réttabanki!A:A,0)),IFERROR(INDEX(Réttabanki!Q:Q,MATCH(F2588,Réttabanki!B:B,0)),"")))</f>
        <v/>
      </c>
      <c r="U2588" s="30" t="str">
        <f>IF(F2588="","",IFERROR(INDEX(Réttabanki!R:R,MATCH(F2588,Réttabanki!A:A,0)),IFERROR(INDEX(Réttabanki!R:R,MATCH(F2588,Réttabanki!B:B,0)),"")))</f>
        <v/>
      </c>
    </row>
    <row r="2589" spans="20:21" ht="15" customHeight="1">
      <c r="T2589" s="31"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29" t="str">
        <f>IF(F2590="","",IFERROR(INDEX(Réttabanki!Q:Q,MATCH(F2590,Réttabanki!A:A,0)),IFERROR(INDEX(Réttabanki!Q:Q,MATCH(F2590,Réttabanki!B:B,0)),"")))</f>
        <v/>
      </c>
      <c r="U2590" s="30" t="str">
        <f>IF(F2590="","",IFERROR(INDEX(Réttabanki!R:R,MATCH(F2590,Réttabanki!A:A,0)),IFERROR(INDEX(Réttabanki!R:R,MATCH(F2590,Réttabanki!B:B,0)),"")))</f>
        <v/>
      </c>
    </row>
    <row r="2591" spans="20:21" ht="15" customHeight="1">
      <c r="T2591" s="31"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29" t="str">
        <f>IF(F2592="","",IFERROR(INDEX(Réttabanki!Q:Q,MATCH(F2592,Réttabanki!A:A,0)),IFERROR(INDEX(Réttabanki!Q:Q,MATCH(F2592,Réttabanki!B:B,0)),"")))</f>
        <v/>
      </c>
      <c r="U2592" s="30" t="str">
        <f>IF(F2592="","",IFERROR(INDEX(Réttabanki!R:R,MATCH(F2592,Réttabanki!A:A,0)),IFERROR(INDEX(Réttabanki!R:R,MATCH(F2592,Réttabanki!B:B,0)),"")))</f>
        <v/>
      </c>
    </row>
    <row r="2593" spans="20:21" ht="15" customHeight="1">
      <c r="T2593" s="31"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29" t="str">
        <f>IF(F2594="","",IFERROR(INDEX(Réttabanki!Q:Q,MATCH(F2594,Réttabanki!A:A,0)),IFERROR(INDEX(Réttabanki!Q:Q,MATCH(F2594,Réttabanki!B:B,0)),"")))</f>
        <v/>
      </c>
      <c r="U2594" s="30" t="str">
        <f>IF(F2594="","",IFERROR(INDEX(Réttabanki!R:R,MATCH(F2594,Réttabanki!A:A,0)),IFERROR(INDEX(Réttabanki!R:R,MATCH(F2594,Réttabanki!B:B,0)),"")))</f>
        <v/>
      </c>
    </row>
    <row r="2595" spans="20:21" ht="15" customHeight="1">
      <c r="T2595" s="31"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29" t="str">
        <f>IF(F2596="","",IFERROR(INDEX(Réttabanki!Q:Q,MATCH(F2596,Réttabanki!A:A,0)),IFERROR(INDEX(Réttabanki!Q:Q,MATCH(F2596,Réttabanki!B:B,0)),"")))</f>
        <v/>
      </c>
      <c r="U2596" s="30" t="str">
        <f>IF(F2596="","",IFERROR(INDEX(Réttabanki!R:R,MATCH(F2596,Réttabanki!A:A,0)),IFERROR(INDEX(Réttabanki!R:R,MATCH(F2596,Réttabanki!B:B,0)),"")))</f>
        <v/>
      </c>
    </row>
    <row r="2597" spans="20:21" ht="15" customHeight="1">
      <c r="T2597" s="31"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29" t="str">
        <f>IF(F2598="","",IFERROR(INDEX(Réttabanki!Q:Q,MATCH(F2598,Réttabanki!A:A,0)),IFERROR(INDEX(Réttabanki!Q:Q,MATCH(F2598,Réttabanki!B:B,0)),"")))</f>
        <v/>
      </c>
      <c r="U2598" s="30" t="str">
        <f>IF(F2598="","",IFERROR(INDEX(Réttabanki!R:R,MATCH(F2598,Réttabanki!A:A,0)),IFERROR(INDEX(Réttabanki!R:R,MATCH(F2598,Réttabanki!B:B,0)),"")))</f>
        <v/>
      </c>
    </row>
    <row r="2599" spans="20:21" ht="15" customHeight="1">
      <c r="T2599" s="31"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29" t="str">
        <f>IF(F2600="","",IFERROR(INDEX(Réttabanki!Q:Q,MATCH(F2600,Réttabanki!A:A,0)),IFERROR(INDEX(Réttabanki!Q:Q,MATCH(F2600,Réttabanki!B:B,0)),"")))</f>
        <v/>
      </c>
      <c r="U2600" s="30" t="str">
        <f>IF(F2600="","",IFERROR(INDEX(Réttabanki!R:R,MATCH(F2600,Réttabanki!A:A,0)),IFERROR(INDEX(Réttabanki!R:R,MATCH(F2600,Réttabanki!B:B,0)),"")))</f>
        <v/>
      </c>
    </row>
    <row r="2601" spans="20:21" ht="15" customHeight="1">
      <c r="T2601" s="31"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29" t="str">
        <f>IF(F2602="","",IFERROR(INDEX(Réttabanki!Q:Q,MATCH(F2602,Réttabanki!A:A,0)),IFERROR(INDEX(Réttabanki!Q:Q,MATCH(F2602,Réttabanki!B:B,0)),"")))</f>
        <v/>
      </c>
      <c r="U2602" s="30" t="str">
        <f>IF(F2602="","",IFERROR(INDEX(Réttabanki!R:R,MATCH(F2602,Réttabanki!A:A,0)),IFERROR(INDEX(Réttabanki!R:R,MATCH(F2602,Réttabanki!B:B,0)),"")))</f>
        <v/>
      </c>
    </row>
    <row r="2603" spans="20:21" ht="15" customHeight="1">
      <c r="T2603" s="31"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29" t="str">
        <f>IF(F2604="","",IFERROR(INDEX(Réttabanki!Q:Q,MATCH(F2604,Réttabanki!A:A,0)),IFERROR(INDEX(Réttabanki!Q:Q,MATCH(F2604,Réttabanki!B:B,0)),"")))</f>
        <v/>
      </c>
      <c r="U2604" s="30" t="str">
        <f>IF(F2604="","",IFERROR(INDEX(Réttabanki!R:R,MATCH(F2604,Réttabanki!A:A,0)),IFERROR(INDEX(Réttabanki!R:R,MATCH(F2604,Réttabanki!B:B,0)),"")))</f>
        <v/>
      </c>
    </row>
    <row r="2605" spans="20:21" ht="15" customHeight="1">
      <c r="T2605" s="31"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29" t="str">
        <f>IF(F2606="","",IFERROR(INDEX(Réttabanki!Q:Q,MATCH(F2606,Réttabanki!A:A,0)),IFERROR(INDEX(Réttabanki!Q:Q,MATCH(F2606,Réttabanki!B:B,0)),"")))</f>
        <v/>
      </c>
      <c r="U2606" s="30" t="str">
        <f>IF(F2606="","",IFERROR(INDEX(Réttabanki!R:R,MATCH(F2606,Réttabanki!A:A,0)),IFERROR(INDEX(Réttabanki!R:R,MATCH(F2606,Réttabanki!B:B,0)),"")))</f>
        <v/>
      </c>
    </row>
    <row r="2607" spans="20:21" ht="15" customHeight="1">
      <c r="T2607" s="31"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29" t="str">
        <f>IF(F2608="","",IFERROR(INDEX(Réttabanki!Q:Q,MATCH(F2608,Réttabanki!A:A,0)),IFERROR(INDEX(Réttabanki!Q:Q,MATCH(F2608,Réttabanki!B:B,0)),"")))</f>
        <v/>
      </c>
      <c r="U2608" s="30" t="str">
        <f>IF(F2608="","",IFERROR(INDEX(Réttabanki!R:R,MATCH(F2608,Réttabanki!A:A,0)),IFERROR(INDEX(Réttabanki!R:R,MATCH(F2608,Réttabanki!B:B,0)),"")))</f>
        <v/>
      </c>
    </row>
    <row r="2609" spans="20:21" ht="15" customHeight="1">
      <c r="T2609" s="31"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29" t="str">
        <f>IF(F2610="","",IFERROR(INDEX(Réttabanki!Q:Q,MATCH(F2610,Réttabanki!A:A,0)),IFERROR(INDEX(Réttabanki!Q:Q,MATCH(F2610,Réttabanki!B:B,0)),"")))</f>
        <v/>
      </c>
      <c r="U2610" s="30" t="str">
        <f>IF(F2610="","",IFERROR(INDEX(Réttabanki!R:R,MATCH(F2610,Réttabanki!A:A,0)),IFERROR(INDEX(Réttabanki!R:R,MATCH(F2610,Réttabanki!B:B,0)),"")))</f>
        <v/>
      </c>
    </row>
    <row r="2611" spans="20:21" ht="15" customHeight="1">
      <c r="T2611" s="31"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29" t="str">
        <f>IF(F2612="","",IFERROR(INDEX(Réttabanki!Q:Q,MATCH(F2612,Réttabanki!A:A,0)),IFERROR(INDEX(Réttabanki!Q:Q,MATCH(F2612,Réttabanki!B:B,0)),"")))</f>
        <v/>
      </c>
      <c r="U2612" s="30" t="str">
        <f>IF(F2612="","",IFERROR(INDEX(Réttabanki!R:R,MATCH(F2612,Réttabanki!A:A,0)),IFERROR(INDEX(Réttabanki!R:R,MATCH(F2612,Réttabanki!B:B,0)),"")))</f>
        <v/>
      </c>
    </row>
    <row r="2613" spans="20:21" ht="15" customHeight="1">
      <c r="T2613" s="31"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29" t="str">
        <f>IF(F2614="","",IFERROR(INDEX(Réttabanki!Q:Q,MATCH(F2614,Réttabanki!A:A,0)),IFERROR(INDEX(Réttabanki!Q:Q,MATCH(F2614,Réttabanki!B:B,0)),"")))</f>
        <v/>
      </c>
      <c r="U2614" s="30" t="str">
        <f>IF(F2614="","",IFERROR(INDEX(Réttabanki!R:R,MATCH(F2614,Réttabanki!A:A,0)),IFERROR(INDEX(Réttabanki!R:R,MATCH(F2614,Réttabanki!B:B,0)),"")))</f>
        <v/>
      </c>
    </row>
    <row r="2615" spans="20:21" ht="15" customHeight="1">
      <c r="T2615" s="31"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29" t="str">
        <f>IF(F2616="","",IFERROR(INDEX(Réttabanki!Q:Q,MATCH(F2616,Réttabanki!A:A,0)),IFERROR(INDEX(Réttabanki!Q:Q,MATCH(F2616,Réttabanki!B:B,0)),"")))</f>
        <v/>
      </c>
      <c r="U2616" s="30" t="str">
        <f>IF(F2616="","",IFERROR(INDEX(Réttabanki!R:R,MATCH(F2616,Réttabanki!A:A,0)),IFERROR(INDEX(Réttabanki!R:R,MATCH(F2616,Réttabanki!B:B,0)),"")))</f>
        <v/>
      </c>
    </row>
    <row r="2617" spans="20:21" ht="15" customHeight="1">
      <c r="T2617" s="31"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29" t="str">
        <f>IF(F2618="","",IFERROR(INDEX(Réttabanki!Q:Q,MATCH(F2618,Réttabanki!A:A,0)),IFERROR(INDEX(Réttabanki!Q:Q,MATCH(F2618,Réttabanki!B:B,0)),"")))</f>
        <v/>
      </c>
      <c r="U2618" s="30" t="str">
        <f>IF(F2618="","",IFERROR(INDEX(Réttabanki!R:R,MATCH(F2618,Réttabanki!A:A,0)),IFERROR(INDEX(Réttabanki!R:R,MATCH(F2618,Réttabanki!B:B,0)),"")))</f>
        <v/>
      </c>
    </row>
    <row r="2619" spans="20:21" ht="15" customHeight="1">
      <c r="T2619" s="31"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29" t="str">
        <f>IF(F2620="","",IFERROR(INDEX(Réttabanki!Q:Q,MATCH(F2620,Réttabanki!A:A,0)),IFERROR(INDEX(Réttabanki!Q:Q,MATCH(F2620,Réttabanki!B:B,0)),"")))</f>
        <v/>
      </c>
      <c r="U2620" s="30" t="str">
        <f>IF(F2620="","",IFERROR(INDEX(Réttabanki!R:R,MATCH(F2620,Réttabanki!A:A,0)),IFERROR(INDEX(Réttabanki!R:R,MATCH(F2620,Réttabanki!B:B,0)),"")))</f>
        <v/>
      </c>
    </row>
    <row r="2621" spans="20:21" ht="15" customHeight="1">
      <c r="T2621" s="31"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29" t="str">
        <f>IF(F2622="","",IFERROR(INDEX(Réttabanki!Q:Q,MATCH(F2622,Réttabanki!A:A,0)),IFERROR(INDEX(Réttabanki!Q:Q,MATCH(F2622,Réttabanki!B:B,0)),"")))</f>
        <v/>
      </c>
      <c r="U2622" s="30" t="str">
        <f>IF(F2622="","",IFERROR(INDEX(Réttabanki!R:R,MATCH(F2622,Réttabanki!A:A,0)),IFERROR(INDEX(Réttabanki!R:R,MATCH(F2622,Réttabanki!B:B,0)),"")))</f>
        <v/>
      </c>
    </row>
    <row r="2623" spans="20:21" ht="15" customHeight="1">
      <c r="T2623" s="31"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29" t="str">
        <f>IF(F2624="","",IFERROR(INDEX(Réttabanki!Q:Q,MATCH(F2624,Réttabanki!A:A,0)),IFERROR(INDEX(Réttabanki!Q:Q,MATCH(F2624,Réttabanki!B:B,0)),"")))</f>
        <v/>
      </c>
      <c r="U2624" s="30" t="str">
        <f>IF(F2624="","",IFERROR(INDEX(Réttabanki!R:R,MATCH(F2624,Réttabanki!A:A,0)),IFERROR(INDEX(Réttabanki!R:R,MATCH(F2624,Réttabanki!B:B,0)),"")))</f>
        <v/>
      </c>
    </row>
    <row r="2625" spans="20:21" ht="15" customHeight="1">
      <c r="T2625" s="31"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29" t="str">
        <f>IF(F2626="","",IFERROR(INDEX(Réttabanki!Q:Q,MATCH(F2626,Réttabanki!A:A,0)),IFERROR(INDEX(Réttabanki!Q:Q,MATCH(F2626,Réttabanki!B:B,0)),"")))</f>
        <v/>
      </c>
      <c r="U2626" s="30" t="str">
        <f>IF(F2626="","",IFERROR(INDEX(Réttabanki!R:R,MATCH(F2626,Réttabanki!A:A,0)),IFERROR(INDEX(Réttabanki!R:R,MATCH(F2626,Réttabanki!B:B,0)),"")))</f>
        <v/>
      </c>
    </row>
    <row r="2627" spans="20:21" ht="15" customHeight="1">
      <c r="T2627" s="31"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29" t="str">
        <f>IF(F2628="","",IFERROR(INDEX(Réttabanki!Q:Q,MATCH(F2628,Réttabanki!A:A,0)),IFERROR(INDEX(Réttabanki!Q:Q,MATCH(F2628,Réttabanki!B:B,0)),"")))</f>
        <v/>
      </c>
      <c r="U2628" s="30" t="str">
        <f>IF(F2628="","",IFERROR(INDEX(Réttabanki!R:R,MATCH(F2628,Réttabanki!A:A,0)),IFERROR(INDEX(Réttabanki!R:R,MATCH(F2628,Réttabanki!B:B,0)),"")))</f>
        <v/>
      </c>
    </row>
    <row r="2629" spans="20:21" ht="15" customHeight="1">
      <c r="T2629" s="31"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29" t="str">
        <f>IF(F2630="","",IFERROR(INDEX(Réttabanki!Q:Q,MATCH(F2630,Réttabanki!A:A,0)),IFERROR(INDEX(Réttabanki!Q:Q,MATCH(F2630,Réttabanki!B:B,0)),"")))</f>
        <v/>
      </c>
      <c r="U2630" s="30" t="str">
        <f>IF(F2630="","",IFERROR(INDEX(Réttabanki!R:R,MATCH(F2630,Réttabanki!A:A,0)),IFERROR(INDEX(Réttabanki!R:R,MATCH(F2630,Réttabanki!B:B,0)),"")))</f>
        <v/>
      </c>
    </row>
    <row r="2631" spans="20:21" ht="15" customHeight="1">
      <c r="T2631" s="31"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29" t="str">
        <f>IF(F2632="","",IFERROR(INDEX(Réttabanki!Q:Q,MATCH(F2632,Réttabanki!A:A,0)),IFERROR(INDEX(Réttabanki!Q:Q,MATCH(F2632,Réttabanki!B:B,0)),"")))</f>
        <v/>
      </c>
      <c r="U2632" s="30" t="str">
        <f>IF(F2632="","",IFERROR(INDEX(Réttabanki!R:R,MATCH(F2632,Réttabanki!A:A,0)),IFERROR(INDEX(Réttabanki!R:R,MATCH(F2632,Réttabanki!B:B,0)),"")))</f>
        <v/>
      </c>
    </row>
    <row r="2633" spans="20:21" ht="15" customHeight="1">
      <c r="T2633" s="31"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29" t="str">
        <f>IF(F2634="","",IFERROR(INDEX(Réttabanki!Q:Q,MATCH(F2634,Réttabanki!A:A,0)),IFERROR(INDEX(Réttabanki!Q:Q,MATCH(F2634,Réttabanki!B:B,0)),"")))</f>
        <v/>
      </c>
      <c r="U2634" s="30" t="str">
        <f>IF(F2634="","",IFERROR(INDEX(Réttabanki!R:R,MATCH(F2634,Réttabanki!A:A,0)),IFERROR(INDEX(Réttabanki!R:R,MATCH(F2634,Réttabanki!B:B,0)),"")))</f>
        <v/>
      </c>
    </row>
    <row r="2635" spans="20:21" ht="15" customHeight="1">
      <c r="T2635" s="31"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29" t="str">
        <f>IF(F2636="","",IFERROR(INDEX(Réttabanki!Q:Q,MATCH(F2636,Réttabanki!A:A,0)),IFERROR(INDEX(Réttabanki!Q:Q,MATCH(F2636,Réttabanki!B:B,0)),"")))</f>
        <v/>
      </c>
      <c r="U2636" s="30" t="str">
        <f>IF(F2636="","",IFERROR(INDEX(Réttabanki!R:R,MATCH(F2636,Réttabanki!A:A,0)),IFERROR(INDEX(Réttabanki!R:R,MATCH(F2636,Réttabanki!B:B,0)),"")))</f>
        <v/>
      </c>
    </row>
    <row r="2637" spans="20:21" ht="15" customHeight="1">
      <c r="T2637" s="31"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29" t="str">
        <f>IF(F2638="","",IFERROR(INDEX(Réttabanki!Q:Q,MATCH(F2638,Réttabanki!A:A,0)),IFERROR(INDEX(Réttabanki!Q:Q,MATCH(F2638,Réttabanki!B:B,0)),"")))</f>
        <v/>
      </c>
      <c r="U2638" s="30" t="str">
        <f>IF(F2638="","",IFERROR(INDEX(Réttabanki!R:R,MATCH(F2638,Réttabanki!A:A,0)),IFERROR(INDEX(Réttabanki!R:R,MATCH(F2638,Réttabanki!B:B,0)),"")))</f>
        <v/>
      </c>
    </row>
    <row r="2639" spans="20:21" ht="15" customHeight="1">
      <c r="T2639" s="31"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29" t="str">
        <f>IF(F2640="","",IFERROR(INDEX(Réttabanki!Q:Q,MATCH(F2640,Réttabanki!A:A,0)),IFERROR(INDEX(Réttabanki!Q:Q,MATCH(F2640,Réttabanki!B:B,0)),"")))</f>
        <v/>
      </c>
      <c r="U2640" s="30" t="str">
        <f>IF(F2640="","",IFERROR(INDEX(Réttabanki!R:R,MATCH(F2640,Réttabanki!A:A,0)),IFERROR(INDEX(Réttabanki!R:R,MATCH(F2640,Réttabanki!B:B,0)),"")))</f>
        <v/>
      </c>
    </row>
    <row r="2641" spans="20:21" ht="15" customHeight="1">
      <c r="T2641" s="31"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29" t="str">
        <f>IF(F2642="","",IFERROR(INDEX(Réttabanki!Q:Q,MATCH(F2642,Réttabanki!A:A,0)),IFERROR(INDEX(Réttabanki!Q:Q,MATCH(F2642,Réttabanki!B:B,0)),"")))</f>
        <v/>
      </c>
      <c r="U2642" s="30" t="str">
        <f>IF(F2642="","",IFERROR(INDEX(Réttabanki!R:R,MATCH(F2642,Réttabanki!A:A,0)),IFERROR(INDEX(Réttabanki!R:R,MATCH(F2642,Réttabanki!B:B,0)),"")))</f>
        <v/>
      </c>
    </row>
    <row r="2643" spans="20:21" ht="15" customHeight="1">
      <c r="T2643" s="31"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29" t="str">
        <f>IF(F2644="","",IFERROR(INDEX(Réttabanki!Q:Q,MATCH(F2644,Réttabanki!A:A,0)),IFERROR(INDEX(Réttabanki!Q:Q,MATCH(F2644,Réttabanki!B:B,0)),"")))</f>
        <v/>
      </c>
      <c r="U2644" s="30" t="str">
        <f>IF(F2644="","",IFERROR(INDEX(Réttabanki!R:R,MATCH(F2644,Réttabanki!A:A,0)),IFERROR(INDEX(Réttabanki!R:R,MATCH(F2644,Réttabanki!B:B,0)),"")))</f>
        <v/>
      </c>
    </row>
    <row r="2645" spans="20:21" ht="15" customHeight="1">
      <c r="T2645" s="31"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29" t="str">
        <f>IF(F2646="","",IFERROR(INDEX(Réttabanki!Q:Q,MATCH(F2646,Réttabanki!A:A,0)),IFERROR(INDEX(Réttabanki!Q:Q,MATCH(F2646,Réttabanki!B:B,0)),"")))</f>
        <v/>
      </c>
      <c r="U2646" s="30" t="str">
        <f>IF(F2646="","",IFERROR(INDEX(Réttabanki!R:R,MATCH(F2646,Réttabanki!A:A,0)),IFERROR(INDEX(Réttabanki!R:R,MATCH(F2646,Réttabanki!B:B,0)),"")))</f>
        <v/>
      </c>
    </row>
    <row r="2647" spans="20:21" ht="15" customHeight="1">
      <c r="T2647" s="31"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29" t="str">
        <f>IF(F2648="","",IFERROR(INDEX(Réttabanki!Q:Q,MATCH(F2648,Réttabanki!A:A,0)),IFERROR(INDEX(Réttabanki!Q:Q,MATCH(F2648,Réttabanki!B:B,0)),"")))</f>
        <v/>
      </c>
      <c r="U2648" s="30" t="str">
        <f>IF(F2648="","",IFERROR(INDEX(Réttabanki!R:R,MATCH(F2648,Réttabanki!A:A,0)),IFERROR(INDEX(Réttabanki!R:R,MATCH(F2648,Réttabanki!B:B,0)),"")))</f>
        <v/>
      </c>
    </row>
    <row r="2649" spans="20:21" ht="15" customHeight="1">
      <c r="T2649" s="31"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29" t="str">
        <f>IF(F2650="","",IFERROR(INDEX(Réttabanki!Q:Q,MATCH(F2650,Réttabanki!A:A,0)),IFERROR(INDEX(Réttabanki!Q:Q,MATCH(F2650,Réttabanki!B:B,0)),"")))</f>
        <v/>
      </c>
      <c r="U2650" s="30" t="str">
        <f>IF(F2650="","",IFERROR(INDEX(Réttabanki!R:R,MATCH(F2650,Réttabanki!A:A,0)),IFERROR(INDEX(Réttabanki!R:R,MATCH(F2650,Réttabanki!B:B,0)),"")))</f>
        <v/>
      </c>
    </row>
    <row r="2651" spans="20:21" ht="15" customHeight="1">
      <c r="T2651" s="31"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29" t="str">
        <f>IF(F2652="","",IFERROR(INDEX(Réttabanki!Q:Q,MATCH(F2652,Réttabanki!A:A,0)),IFERROR(INDEX(Réttabanki!Q:Q,MATCH(F2652,Réttabanki!B:B,0)),"")))</f>
        <v/>
      </c>
      <c r="U2652" s="30" t="str">
        <f>IF(F2652="","",IFERROR(INDEX(Réttabanki!R:R,MATCH(F2652,Réttabanki!A:A,0)),IFERROR(INDEX(Réttabanki!R:R,MATCH(F2652,Réttabanki!B:B,0)),"")))</f>
        <v/>
      </c>
    </row>
    <row r="2653" spans="20:21" ht="15" customHeight="1">
      <c r="T2653" s="31"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29" t="str">
        <f>IF(F2654="","",IFERROR(INDEX(Réttabanki!Q:Q,MATCH(F2654,Réttabanki!A:A,0)),IFERROR(INDEX(Réttabanki!Q:Q,MATCH(F2654,Réttabanki!B:B,0)),"")))</f>
        <v/>
      </c>
      <c r="U2654" s="30" t="str">
        <f>IF(F2654="","",IFERROR(INDEX(Réttabanki!R:R,MATCH(F2654,Réttabanki!A:A,0)),IFERROR(INDEX(Réttabanki!R:R,MATCH(F2654,Réttabanki!B:B,0)),"")))</f>
        <v/>
      </c>
    </row>
    <row r="2655" spans="20:21" ht="15" customHeight="1">
      <c r="T2655" s="31"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29" t="str">
        <f>IF(F2656="","",IFERROR(INDEX(Réttabanki!Q:Q,MATCH(F2656,Réttabanki!A:A,0)),IFERROR(INDEX(Réttabanki!Q:Q,MATCH(F2656,Réttabanki!B:B,0)),"")))</f>
        <v/>
      </c>
      <c r="U2656" s="30" t="str">
        <f>IF(F2656="","",IFERROR(INDEX(Réttabanki!R:R,MATCH(F2656,Réttabanki!A:A,0)),IFERROR(INDEX(Réttabanki!R:R,MATCH(F2656,Réttabanki!B:B,0)),"")))</f>
        <v/>
      </c>
    </row>
    <row r="2657" spans="20:21" ht="15" customHeight="1">
      <c r="T2657" s="31"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29" t="str">
        <f>IF(F2658="","",IFERROR(INDEX(Réttabanki!Q:Q,MATCH(F2658,Réttabanki!A:A,0)),IFERROR(INDEX(Réttabanki!Q:Q,MATCH(F2658,Réttabanki!B:B,0)),"")))</f>
        <v/>
      </c>
      <c r="U2658" s="30" t="str">
        <f>IF(F2658="","",IFERROR(INDEX(Réttabanki!R:R,MATCH(F2658,Réttabanki!A:A,0)),IFERROR(INDEX(Réttabanki!R:R,MATCH(F2658,Réttabanki!B:B,0)),"")))</f>
        <v/>
      </c>
    </row>
    <row r="2659" spans="20:21" ht="15" customHeight="1">
      <c r="T2659" s="31"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29" t="str">
        <f>IF(F2660="","",IFERROR(INDEX(Réttabanki!Q:Q,MATCH(F2660,Réttabanki!A:A,0)),IFERROR(INDEX(Réttabanki!Q:Q,MATCH(F2660,Réttabanki!B:B,0)),"")))</f>
        <v/>
      </c>
      <c r="U2660" s="30" t="str">
        <f>IF(F2660="","",IFERROR(INDEX(Réttabanki!R:R,MATCH(F2660,Réttabanki!A:A,0)),IFERROR(INDEX(Réttabanki!R:R,MATCH(F2660,Réttabanki!B:B,0)),"")))</f>
        <v/>
      </c>
    </row>
    <row r="2661" spans="20:21" ht="15" customHeight="1">
      <c r="T2661" s="31"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29" t="str">
        <f>IF(F2662="","",IFERROR(INDEX(Réttabanki!Q:Q,MATCH(F2662,Réttabanki!A:A,0)),IFERROR(INDEX(Réttabanki!Q:Q,MATCH(F2662,Réttabanki!B:B,0)),"")))</f>
        <v/>
      </c>
      <c r="U2662" s="30" t="str">
        <f>IF(F2662="","",IFERROR(INDEX(Réttabanki!R:R,MATCH(F2662,Réttabanki!A:A,0)),IFERROR(INDEX(Réttabanki!R:R,MATCH(F2662,Réttabanki!B:B,0)),"")))</f>
        <v/>
      </c>
    </row>
    <row r="2663" spans="20:21" ht="15" customHeight="1">
      <c r="T2663" s="31"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29" t="str">
        <f>IF(F2664="","",IFERROR(INDEX(Réttabanki!Q:Q,MATCH(F2664,Réttabanki!A:A,0)),IFERROR(INDEX(Réttabanki!Q:Q,MATCH(F2664,Réttabanki!B:B,0)),"")))</f>
        <v/>
      </c>
      <c r="U2664" s="30" t="str">
        <f>IF(F2664="","",IFERROR(INDEX(Réttabanki!R:R,MATCH(F2664,Réttabanki!A:A,0)),IFERROR(INDEX(Réttabanki!R:R,MATCH(F2664,Réttabanki!B:B,0)),"")))</f>
        <v/>
      </c>
    </row>
    <row r="2665" spans="20:21" ht="15" customHeight="1">
      <c r="T2665" s="31"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29" t="str">
        <f>IF(F2666="","",IFERROR(INDEX(Réttabanki!Q:Q,MATCH(F2666,Réttabanki!A:A,0)),IFERROR(INDEX(Réttabanki!Q:Q,MATCH(F2666,Réttabanki!B:B,0)),"")))</f>
        <v/>
      </c>
      <c r="U2666" s="30" t="str">
        <f>IF(F2666="","",IFERROR(INDEX(Réttabanki!R:R,MATCH(F2666,Réttabanki!A:A,0)),IFERROR(INDEX(Réttabanki!R:R,MATCH(F2666,Réttabanki!B:B,0)),"")))</f>
        <v/>
      </c>
    </row>
    <row r="2667" spans="20:21" ht="15" customHeight="1">
      <c r="T2667" s="31"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29" t="str">
        <f>IF(F2668="","",IFERROR(INDEX(Réttabanki!Q:Q,MATCH(F2668,Réttabanki!A:A,0)),IFERROR(INDEX(Réttabanki!Q:Q,MATCH(F2668,Réttabanki!B:B,0)),"")))</f>
        <v/>
      </c>
      <c r="U2668" s="30" t="str">
        <f>IF(F2668="","",IFERROR(INDEX(Réttabanki!R:R,MATCH(F2668,Réttabanki!A:A,0)),IFERROR(INDEX(Réttabanki!R:R,MATCH(F2668,Réttabanki!B:B,0)),"")))</f>
        <v/>
      </c>
    </row>
    <row r="2669" spans="20:21" ht="15" customHeight="1">
      <c r="T2669" s="31"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29" t="str">
        <f>IF(F2670="","",IFERROR(INDEX(Réttabanki!Q:Q,MATCH(F2670,Réttabanki!A:A,0)),IFERROR(INDEX(Réttabanki!Q:Q,MATCH(F2670,Réttabanki!B:B,0)),"")))</f>
        <v/>
      </c>
      <c r="U2670" s="30" t="str">
        <f>IF(F2670="","",IFERROR(INDEX(Réttabanki!R:R,MATCH(F2670,Réttabanki!A:A,0)),IFERROR(INDEX(Réttabanki!R:R,MATCH(F2670,Réttabanki!B:B,0)),"")))</f>
        <v/>
      </c>
    </row>
    <row r="2671" spans="20:21" ht="15" customHeight="1">
      <c r="T2671" s="31"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29" t="str">
        <f>IF(F2672="","",IFERROR(INDEX(Réttabanki!Q:Q,MATCH(F2672,Réttabanki!A:A,0)),IFERROR(INDEX(Réttabanki!Q:Q,MATCH(F2672,Réttabanki!B:B,0)),"")))</f>
        <v/>
      </c>
      <c r="U2672" s="30" t="str">
        <f>IF(F2672="","",IFERROR(INDEX(Réttabanki!R:R,MATCH(F2672,Réttabanki!A:A,0)),IFERROR(INDEX(Réttabanki!R:R,MATCH(F2672,Réttabanki!B:B,0)),"")))</f>
        <v/>
      </c>
    </row>
    <row r="2673" spans="20:21" ht="15" customHeight="1">
      <c r="T2673" s="31"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29" t="str">
        <f>IF(F2674="","",IFERROR(INDEX(Réttabanki!Q:Q,MATCH(F2674,Réttabanki!A:A,0)),IFERROR(INDEX(Réttabanki!Q:Q,MATCH(F2674,Réttabanki!B:B,0)),"")))</f>
        <v/>
      </c>
      <c r="U2674" s="30" t="str">
        <f>IF(F2674="","",IFERROR(INDEX(Réttabanki!R:R,MATCH(F2674,Réttabanki!A:A,0)),IFERROR(INDEX(Réttabanki!R:R,MATCH(F2674,Réttabanki!B:B,0)),"")))</f>
        <v/>
      </c>
    </row>
    <row r="2675" spans="20:21" ht="15" customHeight="1">
      <c r="T2675" s="31"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29" t="str">
        <f>IF(F2676="","",IFERROR(INDEX(Réttabanki!Q:Q,MATCH(F2676,Réttabanki!A:A,0)),IFERROR(INDEX(Réttabanki!Q:Q,MATCH(F2676,Réttabanki!B:B,0)),"")))</f>
        <v/>
      </c>
      <c r="U2676" s="30" t="str">
        <f>IF(F2676="","",IFERROR(INDEX(Réttabanki!R:R,MATCH(F2676,Réttabanki!A:A,0)),IFERROR(INDEX(Réttabanki!R:R,MATCH(F2676,Réttabanki!B:B,0)),"")))</f>
        <v/>
      </c>
    </row>
    <row r="2677" spans="20:21" ht="15" customHeight="1">
      <c r="T2677" s="31"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29" t="str">
        <f>IF(F2678="","",IFERROR(INDEX(Réttabanki!Q:Q,MATCH(F2678,Réttabanki!A:A,0)),IFERROR(INDEX(Réttabanki!Q:Q,MATCH(F2678,Réttabanki!B:B,0)),"")))</f>
        <v/>
      </c>
      <c r="U2678" s="30" t="str">
        <f>IF(F2678="","",IFERROR(INDEX(Réttabanki!R:R,MATCH(F2678,Réttabanki!A:A,0)),IFERROR(INDEX(Réttabanki!R:R,MATCH(F2678,Réttabanki!B:B,0)),"")))</f>
        <v/>
      </c>
    </row>
    <row r="2679" spans="20:21" ht="15" customHeight="1">
      <c r="T2679" s="31"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29" t="str">
        <f>IF(F2680="","",IFERROR(INDEX(Réttabanki!Q:Q,MATCH(F2680,Réttabanki!A:A,0)),IFERROR(INDEX(Réttabanki!Q:Q,MATCH(F2680,Réttabanki!B:B,0)),"")))</f>
        <v/>
      </c>
      <c r="U2680" s="30" t="str">
        <f>IF(F2680="","",IFERROR(INDEX(Réttabanki!R:R,MATCH(F2680,Réttabanki!A:A,0)),IFERROR(INDEX(Réttabanki!R:R,MATCH(F2680,Réttabanki!B:B,0)),"")))</f>
        <v/>
      </c>
    </row>
    <row r="2681" spans="20:21" ht="15" customHeight="1">
      <c r="T2681" s="31"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29" t="str">
        <f>IF(F2682="","",IFERROR(INDEX(Réttabanki!Q:Q,MATCH(F2682,Réttabanki!A:A,0)),IFERROR(INDEX(Réttabanki!Q:Q,MATCH(F2682,Réttabanki!B:B,0)),"")))</f>
        <v/>
      </c>
      <c r="U2682" s="30" t="str">
        <f>IF(F2682="","",IFERROR(INDEX(Réttabanki!R:R,MATCH(F2682,Réttabanki!A:A,0)),IFERROR(INDEX(Réttabanki!R:R,MATCH(F2682,Réttabanki!B:B,0)),"")))</f>
        <v/>
      </c>
    </row>
    <row r="2683" spans="20:21" ht="15" customHeight="1">
      <c r="T2683" s="31"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29" t="str">
        <f>IF(F2684="","",IFERROR(INDEX(Réttabanki!Q:Q,MATCH(F2684,Réttabanki!A:A,0)),IFERROR(INDEX(Réttabanki!Q:Q,MATCH(F2684,Réttabanki!B:B,0)),"")))</f>
        <v/>
      </c>
      <c r="U2684" s="30" t="str">
        <f>IF(F2684="","",IFERROR(INDEX(Réttabanki!R:R,MATCH(F2684,Réttabanki!A:A,0)),IFERROR(INDEX(Réttabanki!R:R,MATCH(F2684,Réttabanki!B:B,0)),"")))</f>
        <v/>
      </c>
    </row>
    <row r="2685" spans="20:21" ht="15" customHeight="1">
      <c r="T2685" s="31"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29" t="str">
        <f>IF(F2686="","",IFERROR(INDEX(Réttabanki!Q:Q,MATCH(F2686,Réttabanki!A:A,0)),IFERROR(INDEX(Réttabanki!Q:Q,MATCH(F2686,Réttabanki!B:B,0)),"")))</f>
        <v/>
      </c>
      <c r="U2686" s="30" t="str">
        <f>IF(F2686="","",IFERROR(INDEX(Réttabanki!R:R,MATCH(F2686,Réttabanki!A:A,0)),IFERROR(INDEX(Réttabanki!R:R,MATCH(F2686,Réttabanki!B:B,0)),"")))</f>
        <v/>
      </c>
    </row>
    <row r="2687" spans="20:21" ht="15" customHeight="1">
      <c r="T2687" s="31"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29" t="str">
        <f>IF(F2688="","",IFERROR(INDEX(Réttabanki!Q:Q,MATCH(F2688,Réttabanki!A:A,0)),IFERROR(INDEX(Réttabanki!Q:Q,MATCH(F2688,Réttabanki!B:B,0)),"")))</f>
        <v/>
      </c>
      <c r="U2688" s="30" t="str">
        <f>IF(F2688="","",IFERROR(INDEX(Réttabanki!R:R,MATCH(F2688,Réttabanki!A:A,0)),IFERROR(INDEX(Réttabanki!R:R,MATCH(F2688,Réttabanki!B:B,0)),"")))</f>
        <v/>
      </c>
    </row>
    <row r="2689" spans="20:21" ht="15" customHeight="1">
      <c r="T2689" s="31"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29" t="str">
        <f>IF(F2690="","",IFERROR(INDEX(Réttabanki!Q:Q,MATCH(F2690,Réttabanki!A:A,0)),IFERROR(INDEX(Réttabanki!Q:Q,MATCH(F2690,Réttabanki!B:B,0)),"")))</f>
        <v/>
      </c>
      <c r="U2690" s="30" t="str">
        <f>IF(F2690="","",IFERROR(INDEX(Réttabanki!R:R,MATCH(F2690,Réttabanki!A:A,0)),IFERROR(INDEX(Réttabanki!R:R,MATCH(F2690,Réttabanki!B:B,0)),"")))</f>
        <v/>
      </c>
    </row>
    <row r="2691" spans="20:21" ht="15" customHeight="1">
      <c r="T2691" s="31"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29" t="str">
        <f>IF(F2692="","",IFERROR(INDEX(Réttabanki!Q:Q,MATCH(F2692,Réttabanki!A:A,0)),IFERROR(INDEX(Réttabanki!Q:Q,MATCH(F2692,Réttabanki!B:B,0)),"")))</f>
        <v/>
      </c>
      <c r="U2692" s="30" t="str">
        <f>IF(F2692="","",IFERROR(INDEX(Réttabanki!R:R,MATCH(F2692,Réttabanki!A:A,0)),IFERROR(INDEX(Réttabanki!R:R,MATCH(F2692,Réttabanki!B:B,0)),"")))</f>
        <v/>
      </c>
    </row>
    <row r="2693" spans="20:21" ht="15" customHeight="1">
      <c r="T2693" s="31"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29" t="str">
        <f>IF(F2694="","",IFERROR(INDEX(Réttabanki!Q:Q,MATCH(F2694,Réttabanki!A:A,0)),IFERROR(INDEX(Réttabanki!Q:Q,MATCH(F2694,Réttabanki!B:B,0)),"")))</f>
        <v/>
      </c>
      <c r="U2694" s="30" t="str">
        <f>IF(F2694="","",IFERROR(INDEX(Réttabanki!R:R,MATCH(F2694,Réttabanki!A:A,0)),IFERROR(INDEX(Réttabanki!R:R,MATCH(F2694,Réttabanki!B:B,0)),"")))</f>
        <v/>
      </c>
    </row>
    <row r="2695" spans="20:21" ht="15" customHeight="1">
      <c r="T2695" s="31"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29" t="str">
        <f>IF(F2696="","",IFERROR(INDEX(Réttabanki!Q:Q,MATCH(F2696,Réttabanki!A:A,0)),IFERROR(INDEX(Réttabanki!Q:Q,MATCH(F2696,Réttabanki!B:B,0)),"")))</f>
        <v/>
      </c>
      <c r="U2696" s="30" t="str">
        <f>IF(F2696="","",IFERROR(INDEX(Réttabanki!R:R,MATCH(F2696,Réttabanki!A:A,0)),IFERROR(INDEX(Réttabanki!R:R,MATCH(F2696,Réttabanki!B:B,0)),"")))</f>
        <v/>
      </c>
    </row>
    <row r="2697" spans="20:21" ht="15" customHeight="1">
      <c r="T2697" s="31"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29" t="str">
        <f>IF(F2698="","",IFERROR(INDEX(Réttabanki!Q:Q,MATCH(F2698,Réttabanki!A:A,0)),IFERROR(INDEX(Réttabanki!Q:Q,MATCH(F2698,Réttabanki!B:B,0)),"")))</f>
        <v/>
      </c>
      <c r="U2698" s="30" t="str">
        <f>IF(F2698="","",IFERROR(INDEX(Réttabanki!R:R,MATCH(F2698,Réttabanki!A:A,0)),IFERROR(INDEX(Réttabanki!R:R,MATCH(F2698,Réttabanki!B:B,0)),"")))</f>
        <v/>
      </c>
    </row>
    <row r="2699" spans="20:21" ht="15" customHeight="1">
      <c r="T2699" s="31"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29" t="str">
        <f>IF(F2700="","",IFERROR(INDEX(Réttabanki!Q:Q,MATCH(F2700,Réttabanki!A:A,0)),IFERROR(INDEX(Réttabanki!Q:Q,MATCH(F2700,Réttabanki!B:B,0)),"")))</f>
        <v/>
      </c>
      <c r="U2700" s="30" t="str">
        <f>IF(F2700="","",IFERROR(INDEX(Réttabanki!R:R,MATCH(F2700,Réttabanki!A:A,0)),IFERROR(INDEX(Réttabanki!R:R,MATCH(F2700,Réttabanki!B:B,0)),"")))</f>
        <v/>
      </c>
    </row>
    <row r="2701" spans="20:21" ht="15" customHeight="1">
      <c r="T2701" s="31"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29" t="str">
        <f>IF(F2702="","",IFERROR(INDEX(Réttabanki!Q:Q,MATCH(F2702,Réttabanki!A:A,0)),IFERROR(INDEX(Réttabanki!Q:Q,MATCH(F2702,Réttabanki!B:B,0)),"")))</f>
        <v/>
      </c>
      <c r="U2702" s="30" t="str">
        <f>IF(F2702="","",IFERROR(INDEX(Réttabanki!R:R,MATCH(F2702,Réttabanki!A:A,0)),IFERROR(INDEX(Réttabanki!R:R,MATCH(F2702,Réttabanki!B:B,0)),"")))</f>
        <v/>
      </c>
    </row>
    <row r="2703" spans="20:21" ht="15" customHeight="1">
      <c r="T2703" s="31"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29" t="str">
        <f>IF(F2704="","",IFERROR(INDEX(Réttabanki!Q:Q,MATCH(F2704,Réttabanki!A:A,0)),IFERROR(INDEX(Réttabanki!Q:Q,MATCH(F2704,Réttabanki!B:B,0)),"")))</f>
        <v/>
      </c>
      <c r="U2704" s="30" t="str">
        <f>IF(F2704="","",IFERROR(INDEX(Réttabanki!R:R,MATCH(F2704,Réttabanki!A:A,0)),IFERROR(INDEX(Réttabanki!R:R,MATCH(F2704,Réttabanki!B:B,0)),"")))</f>
        <v/>
      </c>
    </row>
    <row r="2705" spans="20:21" ht="15" customHeight="1">
      <c r="T2705" s="31"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29" t="str">
        <f>IF(F2706="","",IFERROR(INDEX(Réttabanki!Q:Q,MATCH(F2706,Réttabanki!A:A,0)),IFERROR(INDEX(Réttabanki!Q:Q,MATCH(F2706,Réttabanki!B:B,0)),"")))</f>
        <v/>
      </c>
      <c r="U2706" s="30" t="str">
        <f>IF(F2706="","",IFERROR(INDEX(Réttabanki!R:R,MATCH(F2706,Réttabanki!A:A,0)),IFERROR(INDEX(Réttabanki!R:R,MATCH(F2706,Réttabanki!B:B,0)),"")))</f>
        <v/>
      </c>
    </row>
    <row r="2707" spans="20:21" ht="15" customHeight="1">
      <c r="T2707" s="31"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29" t="str">
        <f>IF(F2708="","",IFERROR(INDEX(Réttabanki!Q:Q,MATCH(F2708,Réttabanki!A:A,0)),IFERROR(INDEX(Réttabanki!Q:Q,MATCH(F2708,Réttabanki!B:B,0)),"")))</f>
        <v/>
      </c>
      <c r="U2708" s="30" t="str">
        <f>IF(F2708="","",IFERROR(INDEX(Réttabanki!R:R,MATCH(F2708,Réttabanki!A:A,0)),IFERROR(INDEX(Réttabanki!R:R,MATCH(F2708,Réttabanki!B:B,0)),"")))</f>
        <v/>
      </c>
    </row>
    <row r="2709" spans="20:21" ht="15" customHeight="1">
      <c r="T2709" s="31"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29" t="str">
        <f>IF(F2710="","",IFERROR(INDEX(Réttabanki!Q:Q,MATCH(F2710,Réttabanki!A:A,0)),IFERROR(INDEX(Réttabanki!Q:Q,MATCH(F2710,Réttabanki!B:B,0)),"")))</f>
        <v/>
      </c>
      <c r="U2710" s="30" t="str">
        <f>IF(F2710="","",IFERROR(INDEX(Réttabanki!R:R,MATCH(F2710,Réttabanki!A:A,0)),IFERROR(INDEX(Réttabanki!R:R,MATCH(F2710,Réttabanki!B:B,0)),"")))</f>
        <v/>
      </c>
    </row>
    <row r="2711" spans="20:21" ht="15" customHeight="1">
      <c r="T2711" s="31"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29" t="str">
        <f>IF(F2712="","",IFERROR(INDEX(Réttabanki!Q:Q,MATCH(F2712,Réttabanki!A:A,0)),IFERROR(INDEX(Réttabanki!Q:Q,MATCH(F2712,Réttabanki!B:B,0)),"")))</f>
        <v/>
      </c>
      <c r="U2712" s="30" t="str">
        <f>IF(F2712="","",IFERROR(INDEX(Réttabanki!R:R,MATCH(F2712,Réttabanki!A:A,0)),IFERROR(INDEX(Réttabanki!R:R,MATCH(F2712,Réttabanki!B:B,0)),"")))</f>
        <v/>
      </c>
    </row>
    <row r="2713" spans="20:21" ht="15" customHeight="1">
      <c r="T2713" s="31"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29" t="str">
        <f>IF(F2714="","",IFERROR(INDEX(Réttabanki!Q:Q,MATCH(F2714,Réttabanki!A:A,0)),IFERROR(INDEX(Réttabanki!Q:Q,MATCH(F2714,Réttabanki!B:B,0)),"")))</f>
        <v/>
      </c>
      <c r="U2714" s="30" t="str">
        <f>IF(F2714="","",IFERROR(INDEX(Réttabanki!R:R,MATCH(F2714,Réttabanki!A:A,0)),IFERROR(INDEX(Réttabanki!R:R,MATCH(F2714,Réttabanki!B:B,0)),"")))</f>
        <v/>
      </c>
    </row>
    <row r="2715" spans="20:21" ht="15" customHeight="1">
      <c r="T2715" s="31"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29" t="str">
        <f>IF(F2716="","",IFERROR(INDEX(Réttabanki!Q:Q,MATCH(F2716,Réttabanki!A:A,0)),IFERROR(INDEX(Réttabanki!Q:Q,MATCH(F2716,Réttabanki!B:B,0)),"")))</f>
        <v/>
      </c>
      <c r="U2716" s="30" t="str">
        <f>IF(F2716="","",IFERROR(INDEX(Réttabanki!R:R,MATCH(F2716,Réttabanki!A:A,0)),IFERROR(INDEX(Réttabanki!R:R,MATCH(F2716,Réttabanki!B:B,0)),"")))</f>
        <v/>
      </c>
    </row>
    <row r="2717" spans="20:21" ht="15" customHeight="1">
      <c r="T2717" s="31"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29" t="str">
        <f>IF(F2718="","",IFERROR(INDEX(Réttabanki!Q:Q,MATCH(F2718,Réttabanki!A:A,0)),IFERROR(INDEX(Réttabanki!Q:Q,MATCH(F2718,Réttabanki!B:B,0)),"")))</f>
        <v/>
      </c>
      <c r="U2718" s="30" t="str">
        <f>IF(F2718="","",IFERROR(INDEX(Réttabanki!R:R,MATCH(F2718,Réttabanki!A:A,0)),IFERROR(INDEX(Réttabanki!R:R,MATCH(F2718,Réttabanki!B:B,0)),"")))</f>
        <v/>
      </c>
    </row>
    <row r="2719" spans="20:21" ht="15" customHeight="1">
      <c r="T2719" s="31"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29" t="str">
        <f>IF(F2720="","",IFERROR(INDEX(Réttabanki!Q:Q,MATCH(F2720,Réttabanki!A:A,0)),IFERROR(INDEX(Réttabanki!Q:Q,MATCH(F2720,Réttabanki!B:B,0)),"")))</f>
        <v/>
      </c>
      <c r="U2720" s="30" t="str">
        <f>IF(F2720="","",IFERROR(INDEX(Réttabanki!R:R,MATCH(F2720,Réttabanki!A:A,0)),IFERROR(INDEX(Réttabanki!R:R,MATCH(F2720,Réttabanki!B:B,0)),"")))</f>
        <v/>
      </c>
    </row>
    <row r="2721" spans="20:21" ht="15" customHeight="1">
      <c r="T2721" s="31"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29" t="str">
        <f>IF(F2722="","",IFERROR(INDEX(Réttabanki!Q:Q,MATCH(F2722,Réttabanki!A:A,0)),IFERROR(INDEX(Réttabanki!Q:Q,MATCH(F2722,Réttabanki!B:B,0)),"")))</f>
        <v/>
      </c>
      <c r="U2722" s="30" t="str">
        <f>IF(F2722="","",IFERROR(INDEX(Réttabanki!R:R,MATCH(F2722,Réttabanki!A:A,0)),IFERROR(INDEX(Réttabanki!R:R,MATCH(F2722,Réttabanki!B:B,0)),"")))</f>
        <v/>
      </c>
    </row>
    <row r="2723" spans="20:21" ht="15" customHeight="1">
      <c r="T2723" s="31"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29" t="str">
        <f>IF(F2724="","",IFERROR(INDEX(Réttabanki!Q:Q,MATCH(F2724,Réttabanki!A:A,0)),IFERROR(INDEX(Réttabanki!Q:Q,MATCH(F2724,Réttabanki!B:B,0)),"")))</f>
        <v/>
      </c>
      <c r="U2724" s="30" t="str">
        <f>IF(F2724="","",IFERROR(INDEX(Réttabanki!R:R,MATCH(F2724,Réttabanki!A:A,0)),IFERROR(INDEX(Réttabanki!R:R,MATCH(F2724,Réttabanki!B:B,0)),"")))</f>
        <v/>
      </c>
    </row>
    <row r="2725" spans="20:21" ht="15" customHeight="1">
      <c r="T2725" s="31"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29" t="str">
        <f>IF(F2726="","",IFERROR(INDEX(Réttabanki!Q:Q,MATCH(F2726,Réttabanki!A:A,0)),IFERROR(INDEX(Réttabanki!Q:Q,MATCH(F2726,Réttabanki!B:B,0)),"")))</f>
        <v/>
      </c>
      <c r="U2726" s="30" t="str">
        <f>IF(F2726="","",IFERROR(INDEX(Réttabanki!R:R,MATCH(F2726,Réttabanki!A:A,0)),IFERROR(INDEX(Réttabanki!R:R,MATCH(F2726,Réttabanki!B:B,0)),"")))</f>
        <v/>
      </c>
    </row>
    <row r="2727" spans="20:21" ht="15" customHeight="1">
      <c r="T2727" s="31"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29" t="str">
        <f>IF(F2728="","",IFERROR(INDEX(Réttabanki!Q:Q,MATCH(F2728,Réttabanki!A:A,0)),IFERROR(INDEX(Réttabanki!Q:Q,MATCH(F2728,Réttabanki!B:B,0)),"")))</f>
        <v/>
      </c>
      <c r="U2728" s="30" t="str">
        <f>IF(F2728="","",IFERROR(INDEX(Réttabanki!R:R,MATCH(F2728,Réttabanki!A:A,0)),IFERROR(INDEX(Réttabanki!R:R,MATCH(F2728,Réttabanki!B:B,0)),"")))</f>
        <v/>
      </c>
    </row>
    <row r="2729" spans="20:21" ht="15" customHeight="1">
      <c r="T2729" s="31"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29" t="str">
        <f>IF(F2730="","",IFERROR(INDEX(Réttabanki!Q:Q,MATCH(F2730,Réttabanki!A:A,0)),IFERROR(INDEX(Réttabanki!Q:Q,MATCH(F2730,Réttabanki!B:B,0)),"")))</f>
        <v/>
      </c>
      <c r="U2730" s="30" t="str">
        <f>IF(F2730="","",IFERROR(INDEX(Réttabanki!R:R,MATCH(F2730,Réttabanki!A:A,0)),IFERROR(INDEX(Réttabanki!R:R,MATCH(F2730,Réttabanki!B:B,0)),"")))</f>
        <v/>
      </c>
    </row>
    <row r="2731" spans="20:21" ht="15" customHeight="1">
      <c r="T2731" s="31"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29" t="str">
        <f>IF(F2732="","",IFERROR(INDEX(Réttabanki!Q:Q,MATCH(F2732,Réttabanki!A:A,0)),IFERROR(INDEX(Réttabanki!Q:Q,MATCH(F2732,Réttabanki!B:B,0)),"")))</f>
        <v/>
      </c>
      <c r="U2732" s="30" t="str">
        <f>IF(F2732="","",IFERROR(INDEX(Réttabanki!R:R,MATCH(F2732,Réttabanki!A:A,0)),IFERROR(INDEX(Réttabanki!R:R,MATCH(F2732,Réttabanki!B:B,0)),"")))</f>
        <v/>
      </c>
    </row>
    <row r="2733" spans="20:21" ht="15" customHeight="1">
      <c r="T2733" s="31"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29" t="str">
        <f>IF(F2734="","",IFERROR(INDEX(Réttabanki!Q:Q,MATCH(F2734,Réttabanki!A:A,0)),IFERROR(INDEX(Réttabanki!Q:Q,MATCH(F2734,Réttabanki!B:B,0)),"")))</f>
        <v/>
      </c>
      <c r="U2734" s="30" t="str">
        <f>IF(F2734="","",IFERROR(INDEX(Réttabanki!R:R,MATCH(F2734,Réttabanki!A:A,0)),IFERROR(INDEX(Réttabanki!R:R,MATCH(F2734,Réttabanki!B:B,0)),"")))</f>
        <v/>
      </c>
    </row>
    <row r="2735" spans="20:21" ht="15" customHeight="1">
      <c r="T2735" s="31"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29" t="str">
        <f>IF(F2736="","",IFERROR(INDEX(Réttabanki!Q:Q,MATCH(F2736,Réttabanki!A:A,0)),IFERROR(INDEX(Réttabanki!Q:Q,MATCH(F2736,Réttabanki!B:B,0)),"")))</f>
        <v/>
      </c>
      <c r="U2736" s="30" t="str">
        <f>IF(F2736="","",IFERROR(INDEX(Réttabanki!R:R,MATCH(F2736,Réttabanki!A:A,0)),IFERROR(INDEX(Réttabanki!R:R,MATCH(F2736,Réttabanki!B:B,0)),"")))</f>
        <v/>
      </c>
    </row>
    <row r="2737" spans="20:21" ht="15" customHeight="1">
      <c r="T2737" s="31"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29" t="str">
        <f>IF(F2738="","",IFERROR(INDEX(Réttabanki!Q:Q,MATCH(F2738,Réttabanki!A:A,0)),IFERROR(INDEX(Réttabanki!Q:Q,MATCH(F2738,Réttabanki!B:B,0)),"")))</f>
        <v/>
      </c>
      <c r="U2738" s="30" t="str">
        <f>IF(F2738="","",IFERROR(INDEX(Réttabanki!R:R,MATCH(F2738,Réttabanki!A:A,0)),IFERROR(INDEX(Réttabanki!R:R,MATCH(F2738,Réttabanki!B:B,0)),"")))</f>
        <v/>
      </c>
    </row>
    <row r="2739" spans="20:21" ht="15" customHeight="1">
      <c r="T2739" s="31"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29" t="str">
        <f>IF(F2740="","",IFERROR(INDEX(Réttabanki!Q:Q,MATCH(F2740,Réttabanki!A:A,0)),IFERROR(INDEX(Réttabanki!Q:Q,MATCH(F2740,Réttabanki!B:B,0)),"")))</f>
        <v/>
      </c>
      <c r="U2740" s="30" t="str">
        <f>IF(F2740="","",IFERROR(INDEX(Réttabanki!R:R,MATCH(F2740,Réttabanki!A:A,0)),IFERROR(INDEX(Réttabanki!R:R,MATCH(F2740,Réttabanki!B:B,0)),"")))</f>
        <v/>
      </c>
    </row>
    <row r="2741" spans="20:21" ht="15" customHeight="1">
      <c r="T2741" s="31"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29" t="str">
        <f>IF(F2742="","",IFERROR(INDEX(Réttabanki!Q:Q,MATCH(F2742,Réttabanki!A:A,0)),IFERROR(INDEX(Réttabanki!Q:Q,MATCH(F2742,Réttabanki!B:B,0)),"")))</f>
        <v/>
      </c>
      <c r="U2742" s="30" t="str">
        <f>IF(F2742="","",IFERROR(INDEX(Réttabanki!R:R,MATCH(F2742,Réttabanki!A:A,0)),IFERROR(INDEX(Réttabanki!R:R,MATCH(F2742,Réttabanki!B:B,0)),"")))</f>
        <v/>
      </c>
    </row>
    <row r="2743" spans="20:21" ht="15" customHeight="1">
      <c r="T2743" s="31"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29" t="str">
        <f>IF(F2744="","",IFERROR(INDEX(Réttabanki!Q:Q,MATCH(F2744,Réttabanki!A:A,0)),IFERROR(INDEX(Réttabanki!Q:Q,MATCH(F2744,Réttabanki!B:B,0)),"")))</f>
        <v/>
      </c>
      <c r="U2744" s="30" t="str">
        <f>IF(F2744="","",IFERROR(INDEX(Réttabanki!R:R,MATCH(F2744,Réttabanki!A:A,0)),IFERROR(INDEX(Réttabanki!R:R,MATCH(F2744,Réttabanki!B:B,0)),"")))</f>
        <v/>
      </c>
    </row>
    <row r="2745" spans="20:21" ht="15" customHeight="1">
      <c r="T2745" s="31"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29" t="str">
        <f>IF(F2746="","",IFERROR(INDEX(Réttabanki!Q:Q,MATCH(F2746,Réttabanki!A:A,0)),IFERROR(INDEX(Réttabanki!Q:Q,MATCH(F2746,Réttabanki!B:B,0)),"")))</f>
        <v/>
      </c>
      <c r="U2746" s="30" t="str">
        <f>IF(F2746="","",IFERROR(INDEX(Réttabanki!R:R,MATCH(F2746,Réttabanki!A:A,0)),IFERROR(INDEX(Réttabanki!R:R,MATCH(F2746,Réttabanki!B:B,0)),"")))</f>
        <v/>
      </c>
    </row>
    <row r="2747" spans="20:21" ht="15" customHeight="1">
      <c r="T2747" s="31"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29" t="str">
        <f>IF(F2748="","",IFERROR(INDEX(Réttabanki!Q:Q,MATCH(F2748,Réttabanki!A:A,0)),IFERROR(INDEX(Réttabanki!Q:Q,MATCH(F2748,Réttabanki!B:B,0)),"")))</f>
        <v/>
      </c>
      <c r="U2748" s="30" t="str">
        <f>IF(F2748="","",IFERROR(INDEX(Réttabanki!R:R,MATCH(F2748,Réttabanki!A:A,0)),IFERROR(INDEX(Réttabanki!R:R,MATCH(F2748,Réttabanki!B:B,0)),"")))</f>
        <v/>
      </c>
    </row>
    <row r="2749" spans="20:21" ht="15" customHeight="1">
      <c r="T2749" s="31"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29" t="str">
        <f>IF(F2750="","",IFERROR(INDEX(Réttabanki!Q:Q,MATCH(F2750,Réttabanki!A:A,0)),IFERROR(INDEX(Réttabanki!Q:Q,MATCH(F2750,Réttabanki!B:B,0)),"")))</f>
        <v/>
      </c>
      <c r="U2750" s="30" t="str">
        <f>IF(F2750="","",IFERROR(INDEX(Réttabanki!R:R,MATCH(F2750,Réttabanki!A:A,0)),IFERROR(INDEX(Réttabanki!R:R,MATCH(F2750,Réttabanki!B:B,0)),"")))</f>
        <v/>
      </c>
    </row>
    <row r="2751" spans="20:21" ht="15" customHeight="1">
      <c r="T2751" s="31"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29" t="str">
        <f>IF(F2752="","",IFERROR(INDEX(Réttabanki!Q:Q,MATCH(F2752,Réttabanki!A:A,0)),IFERROR(INDEX(Réttabanki!Q:Q,MATCH(F2752,Réttabanki!B:B,0)),"")))</f>
        <v/>
      </c>
      <c r="U2752" s="30" t="str">
        <f>IF(F2752="","",IFERROR(INDEX(Réttabanki!R:R,MATCH(F2752,Réttabanki!A:A,0)),IFERROR(INDEX(Réttabanki!R:R,MATCH(F2752,Réttabanki!B:B,0)),"")))</f>
        <v/>
      </c>
    </row>
    <row r="2753" spans="20:21" ht="15" customHeight="1">
      <c r="T2753" s="31"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29" t="str">
        <f>IF(F2754="","",IFERROR(INDEX(Réttabanki!Q:Q,MATCH(F2754,Réttabanki!A:A,0)),IFERROR(INDEX(Réttabanki!Q:Q,MATCH(F2754,Réttabanki!B:B,0)),"")))</f>
        <v/>
      </c>
      <c r="U2754" s="30" t="str">
        <f>IF(F2754="","",IFERROR(INDEX(Réttabanki!R:R,MATCH(F2754,Réttabanki!A:A,0)),IFERROR(INDEX(Réttabanki!R:R,MATCH(F2754,Réttabanki!B:B,0)),"")))</f>
        <v/>
      </c>
    </row>
    <row r="2755" spans="20:21" ht="15" customHeight="1">
      <c r="T2755" s="31"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29" t="str">
        <f>IF(F2756="","",IFERROR(INDEX(Réttabanki!Q:Q,MATCH(F2756,Réttabanki!A:A,0)),IFERROR(INDEX(Réttabanki!Q:Q,MATCH(F2756,Réttabanki!B:B,0)),"")))</f>
        <v/>
      </c>
      <c r="U2756" s="30" t="str">
        <f>IF(F2756="","",IFERROR(INDEX(Réttabanki!R:R,MATCH(F2756,Réttabanki!A:A,0)),IFERROR(INDEX(Réttabanki!R:R,MATCH(F2756,Réttabanki!B:B,0)),"")))</f>
        <v/>
      </c>
    </row>
    <row r="2757" spans="20:21" ht="15" customHeight="1">
      <c r="T2757" s="31"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29" t="str">
        <f>IF(F2758="","",IFERROR(INDEX(Réttabanki!Q:Q,MATCH(F2758,Réttabanki!A:A,0)),IFERROR(INDEX(Réttabanki!Q:Q,MATCH(F2758,Réttabanki!B:B,0)),"")))</f>
        <v/>
      </c>
      <c r="U2758" s="30" t="str">
        <f>IF(F2758="","",IFERROR(INDEX(Réttabanki!R:R,MATCH(F2758,Réttabanki!A:A,0)),IFERROR(INDEX(Réttabanki!R:R,MATCH(F2758,Réttabanki!B:B,0)),"")))</f>
        <v/>
      </c>
    </row>
    <row r="2759" spans="20:21" ht="15" customHeight="1">
      <c r="T2759" s="31"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29" t="str">
        <f>IF(F2760="","",IFERROR(INDEX(Réttabanki!Q:Q,MATCH(F2760,Réttabanki!A:A,0)),IFERROR(INDEX(Réttabanki!Q:Q,MATCH(F2760,Réttabanki!B:B,0)),"")))</f>
        <v/>
      </c>
      <c r="U2760" s="30" t="str">
        <f>IF(F2760="","",IFERROR(INDEX(Réttabanki!R:R,MATCH(F2760,Réttabanki!A:A,0)),IFERROR(INDEX(Réttabanki!R:R,MATCH(F2760,Réttabanki!B:B,0)),"")))</f>
        <v/>
      </c>
    </row>
    <row r="2761" spans="20:21" ht="15" customHeight="1">
      <c r="T2761" s="31"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29" t="str">
        <f>IF(F2762="","",IFERROR(INDEX(Réttabanki!Q:Q,MATCH(F2762,Réttabanki!A:A,0)),IFERROR(INDEX(Réttabanki!Q:Q,MATCH(F2762,Réttabanki!B:B,0)),"")))</f>
        <v/>
      </c>
      <c r="U2762" s="30" t="str">
        <f>IF(F2762="","",IFERROR(INDEX(Réttabanki!R:R,MATCH(F2762,Réttabanki!A:A,0)),IFERROR(INDEX(Réttabanki!R:R,MATCH(F2762,Réttabanki!B:B,0)),"")))</f>
        <v/>
      </c>
    </row>
    <row r="2763" spans="20:21" ht="15" customHeight="1">
      <c r="T2763" s="31"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29" t="str">
        <f>IF(F2764="","",IFERROR(INDEX(Réttabanki!Q:Q,MATCH(F2764,Réttabanki!A:A,0)),IFERROR(INDEX(Réttabanki!Q:Q,MATCH(F2764,Réttabanki!B:B,0)),"")))</f>
        <v/>
      </c>
      <c r="U2764" s="30" t="str">
        <f>IF(F2764="","",IFERROR(INDEX(Réttabanki!R:R,MATCH(F2764,Réttabanki!A:A,0)),IFERROR(INDEX(Réttabanki!R:R,MATCH(F2764,Réttabanki!B:B,0)),"")))</f>
        <v/>
      </c>
    </row>
    <row r="2765" spans="20:21" ht="15" customHeight="1">
      <c r="T2765" s="31"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29" t="str">
        <f>IF(F2766="","",IFERROR(INDEX(Réttabanki!Q:Q,MATCH(F2766,Réttabanki!A:A,0)),IFERROR(INDEX(Réttabanki!Q:Q,MATCH(F2766,Réttabanki!B:B,0)),"")))</f>
        <v/>
      </c>
      <c r="U2766" s="30" t="str">
        <f>IF(F2766="","",IFERROR(INDEX(Réttabanki!R:R,MATCH(F2766,Réttabanki!A:A,0)),IFERROR(INDEX(Réttabanki!R:R,MATCH(F2766,Réttabanki!B:B,0)),"")))</f>
        <v/>
      </c>
    </row>
    <row r="2767" spans="20:21" ht="15" customHeight="1">
      <c r="T2767" s="31"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29" t="str">
        <f>IF(F2768="","",IFERROR(INDEX(Réttabanki!Q:Q,MATCH(F2768,Réttabanki!A:A,0)),IFERROR(INDEX(Réttabanki!Q:Q,MATCH(F2768,Réttabanki!B:B,0)),"")))</f>
        <v/>
      </c>
      <c r="U2768" s="30" t="str">
        <f>IF(F2768="","",IFERROR(INDEX(Réttabanki!R:R,MATCH(F2768,Réttabanki!A:A,0)),IFERROR(INDEX(Réttabanki!R:R,MATCH(F2768,Réttabanki!B:B,0)),"")))</f>
        <v/>
      </c>
    </row>
    <row r="2769" spans="20:21" ht="15" customHeight="1">
      <c r="T2769" s="31"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29" t="str">
        <f>IF(F2770="","",IFERROR(INDEX(Réttabanki!Q:Q,MATCH(F2770,Réttabanki!A:A,0)),IFERROR(INDEX(Réttabanki!Q:Q,MATCH(F2770,Réttabanki!B:B,0)),"")))</f>
        <v/>
      </c>
      <c r="U2770" s="30" t="str">
        <f>IF(F2770="","",IFERROR(INDEX(Réttabanki!R:R,MATCH(F2770,Réttabanki!A:A,0)),IFERROR(INDEX(Réttabanki!R:R,MATCH(F2770,Réttabanki!B:B,0)),"")))</f>
        <v/>
      </c>
    </row>
    <row r="2771" spans="20:21" ht="15" customHeight="1">
      <c r="T2771" s="31"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29" t="str">
        <f>IF(F2772="","",IFERROR(INDEX(Réttabanki!Q:Q,MATCH(F2772,Réttabanki!A:A,0)),IFERROR(INDEX(Réttabanki!Q:Q,MATCH(F2772,Réttabanki!B:B,0)),"")))</f>
        <v/>
      </c>
      <c r="U2772" s="30" t="str">
        <f>IF(F2772="","",IFERROR(INDEX(Réttabanki!R:R,MATCH(F2772,Réttabanki!A:A,0)),IFERROR(INDEX(Réttabanki!R:R,MATCH(F2772,Réttabanki!B:B,0)),"")))</f>
        <v/>
      </c>
    </row>
    <row r="2773" spans="20:21" ht="15" customHeight="1">
      <c r="T2773" s="31"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29" t="str">
        <f>IF(F2774="","",IFERROR(INDEX(Réttabanki!Q:Q,MATCH(F2774,Réttabanki!A:A,0)),IFERROR(INDEX(Réttabanki!Q:Q,MATCH(F2774,Réttabanki!B:B,0)),"")))</f>
        <v/>
      </c>
      <c r="U2774" s="30" t="str">
        <f>IF(F2774="","",IFERROR(INDEX(Réttabanki!R:R,MATCH(F2774,Réttabanki!A:A,0)),IFERROR(INDEX(Réttabanki!R:R,MATCH(F2774,Réttabanki!B:B,0)),"")))</f>
        <v/>
      </c>
    </row>
    <row r="2775" spans="20:21" ht="15" customHeight="1">
      <c r="T2775" s="31"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29" t="str">
        <f>IF(F2776="","",IFERROR(INDEX(Réttabanki!Q:Q,MATCH(F2776,Réttabanki!A:A,0)),IFERROR(INDEX(Réttabanki!Q:Q,MATCH(F2776,Réttabanki!B:B,0)),"")))</f>
        <v/>
      </c>
      <c r="U2776" s="30" t="str">
        <f>IF(F2776="","",IFERROR(INDEX(Réttabanki!R:R,MATCH(F2776,Réttabanki!A:A,0)),IFERROR(INDEX(Réttabanki!R:R,MATCH(F2776,Réttabanki!B:B,0)),"")))</f>
        <v/>
      </c>
    </row>
    <row r="2777" spans="20:21" ht="15" customHeight="1">
      <c r="T2777" s="31"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29" t="str">
        <f>IF(F2778="","",IFERROR(INDEX(Réttabanki!Q:Q,MATCH(F2778,Réttabanki!A:A,0)),IFERROR(INDEX(Réttabanki!Q:Q,MATCH(F2778,Réttabanki!B:B,0)),"")))</f>
        <v/>
      </c>
      <c r="U2778" s="30" t="str">
        <f>IF(F2778="","",IFERROR(INDEX(Réttabanki!R:R,MATCH(F2778,Réttabanki!A:A,0)),IFERROR(INDEX(Réttabanki!R:R,MATCH(F2778,Réttabanki!B:B,0)),"")))</f>
        <v/>
      </c>
    </row>
    <row r="2779" spans="20:21" ht="15" customHeight="1">
      <c r="T2779" s="31"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29" t="str">
        <f>IF(F2780="","",IFERROR(INDEX(Réttabanki!Q:Q,MATCH(F2780,Réttabanki!A:A,0)),IFERROR(INDEX(Réttabanki!Q:Q,MATCH(F2780,Réttabanki!B:B,0)),"")))</f>
        <v/>
      </c>
      <c r="U2780" s="30" t="str">
        <f>IF(F2780="","",IFERROR(INDEX(Réttabanki!R:R,MATCH(F2780,Réttabanki!A:A,0)),IFERROR(INDEX(Réttabanki!R:R,MATCH(F2780,Réttabanki!B:B,0)),"")))</f>
        <v/>
      </c>
    </row>
    <row r="2781" spans="20:21" ht="15" customHeight="1">
      <c r="T2781" s="31"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29" t="str">
        <f>IF(F2782="","",IFERROR(INDEX(Réttabanki!Q:Q,MATCH(F2782,Réttabanki!A:A,0)),IFERROR(INDEX(Réttabanki!Q:Q,MATCH(F2782,Réttabanki!B:B,0)),"")))</f>
        <v/>
      </c>
      <c r="U2782" s="30" t="str">
        <f>IF(F2782="","",IFERROR(INDEX(Réttabanki!R:R,MATCH(F2782,Réttabanki!A:A,0)),IFERROR(INDEX(Réttabanki!R:R,MATCH(F2782,Réttabanki!B:B,0)),"")))</f>
        <v/>
      </c>
    </row>
    <row r="2783" spans="20:21" ht="15" customHeight="1">
      <c r="T2783" s="31"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29" t="str">
        <f>IF(F2784="","",IFERROR(INDEX(Réttabanki!Q:Q,MATCH(F2784,Réttabanki!A:A,0)),IFERROR(INDEX(Réttabanki!Q:Q,MATCH(F2784,Réttabanki!B:B,0)),"")))</f>
        <v/>
      </c>
      <c r="U2784" s="30" t="str">
        <f>IF(F2784="","",IFERROR(INDEX(Réttabanki!R:R,MATCH(F2784,Réttabanki!A:A,0)),IFERROR(INDEX(Réttabanki!R:R,MATCH(F2784,Réttabanki!B:B,0)),"")))</f>
        <v/>
      </c>
    </row>
    <row r="2785" spans="20:21" ht="15" customHeight="1">
      <c r="T2785" s="31"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29" t="str">
        <f>IF(F2786="","",IFERROR(INDEX(Réttabanki!Q:Q,MATCH(F2786,Réttabanki!A:A,0)),IFERROR(INDEX(Réttabanki!Q:Q,MATCH(F2786,Réttabanki!B:B,0)),"")))</f>
        <v/>
      </c>
      <c r="U2786" s="30" t="str">
        <f>IF(F2786="","",IFERROR(INDEX(Réttabanki!R:R,MATCH(F2786,Réttabanki!A:A,0)),IFERROR(INDEX(Réttabanki!R:R,MATCH(F2786,Réttabanki!B:B,0)),"")))</f>
        <v/>
      </c>
    </row>
    <row r="2787" spans="20:21" ht="15" customHeight="1">
      <c r="T2787" s="31"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29" t="str">
        <f>IF(F2788="","",IFERROR(INDEX(Réttabanki!Q:Q,MATCH(F2788,Réttabanki!A:A,0)),IFERROR(INDEX(Réttabanki!Q:Q,MATCH(F2788,Réttabanki!B:B,0)),"")))</f>
        <v/>
      </c>
      <c r="U2788" s="30" t="str">
        <f>IF(F2788="","",IFERROR(INDEX(Réttabanki!R:R,MATCH(F2788,Réttabanki!A:A,0)),IFERROR(INDEX(Réttabanki!R:R,MATCH(F2788,Réttabanki!B:B,0)),"")))</f>
        <v/>
      </c>
    </row>
    <row r="2789" spans="20:21" ht="15" customHeight="1">
      <c r="T2789" s="31"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29" t="str">
        <f>IF(F2790="","",IFERROR(INDEX(Réttabanki!Q:Q,MATCH(F2790,Réttabanki!A:A,0)),IFERROR(INDEX(Réttabanki!Q:Q,MATCH(F2790,Réttabanki!B:B,0)),"")))</f>
        <v/>
      </c>
      <c r="U2790" s="30" t="str">
        <f>IF(F2790="","",IFERROR(INDEX(Réttabanki!R:R,MATCH(F2790,Réttabanki!A:A,0)),IFERROR(INDEX(Réttabanki!R:R,MATCH(F2790,Réttabanki!B:B,0)),"")))</f>
        <v/>
      </c>
    </row>
    <row r="2791" spans="20:21" ht="15" customHeight="1">
      <c r="T2791" s="31"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29" t="str">
        <f>IF(F2792="","",IFERROR(INDEX(Réttabanki!Q:Q,MATCH(F2792,Réttabanki!A:A,0)),IFERROR(INDEX(Réttabanki!Q:Q,MATCH(F2792,Réttabanki!B:B,0)),"")))</f>
        <v/>
      </c>
      <c r="U2792" s="30" t="str">
        <f>IF(F2792="","",IFERROR(INDEX(Réttabanki!R:R,MATCH(F2792,Réttabanki!A:A,0)),IFERROR(INDEX(Réttabanki!R:R,MATCH(F2792,Réttabanki!B:B,0)),"")))</f>
        <v/>
      </c>
    </row>
    <row r="2793" spans="20:21" ht="15" customHeight="1">
      <c r="T2793" s="31"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29" t="str">
        <f>IF(F2794="","",IFERROR(INDEX(Réttabanki!Q:Q,MATCH(F2794,Réttabanki!A:A,0)),IFERROR(INDEX(Réttabanki!Q:Q,MATCH(F2794,Réttabanki!B:B,0)),"")))</f>
        <v/>
      </c>
      <c r="U2794" s="30" t="str">
        <f>IF(F2794="","",IFERROR(INDEX(Réttabanki!R:R,MATCH(F2794,Réttabanki!A:A,0)),IFERROR(INDEX(Réttabanki!R:R,MATCH(F2794,Réttabanki!B:B,0)),"")))</f>
        <v/>
      </c>
    </row>
    <row r="2795" spans="20:21" ht="15" customHeight="1">
      <c r="T2795" s="31"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29" t="str">
        <f>IF(F2796="","",IFERROR(INDEX(Réttabanki!Q:Q,MATCH(F2796,Réttabanki!A:A,0)),IFERROR(INDEX(Réttabanki!Q:Q,MATCH(F2796,Réttabanki!B:B,0)),"")))</f>
        <v/>
      </c>
      <c r="U2796" s="30" t="str">
        <f>IF(F2796="","",IFERROR(INDEX(Réttabanki!R:R,MATCH(F2796,Réttabanki!A:A,0)),IFERROR(INDEX(Réttabanki!R:R,MATCH(F2796,Réttabanki!B:B,0)),"")))</f>
        <v/>
      </c>
    </row>
    <row r="2797" spans="20:21" ht="15" customHeight="1">
      <c r="T2797" s="31"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29" t="str">
        <f>IF(F2798="","",IFERROR(INDEX(Réttabanki!Q:Q,MATCH(F2798,Réttabanki!A:A,0)),IFERROR(INDEX(Réttabanki!Q:Q,MATCH(F2798,Réttabanki!B:B,0)),"")))</f>
        <v/>
      </c>
      <c r="U2798" s="30" t="str">
        <f>IF(F2798="","",IFERROR(INDEX(Réttabanki!R:R,MATCH(F2798,Réttabanki!A:A,0)),IFERROR(INDEX(Réttabanki!R:R,MATCH(F2798,Réttabanki!B:B,0)),"")))</f>
        <v/>
      </c>
    </row>
    <row r="2799" spans="20:21" ht="15" customHeight="1">
      <c r="T2799" s="31"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29" t="str">
        <f>IF(F2800="","",IFERROR(INDEX(Réttabanki!Q:Q,MATCH(F2800,Réttabanki!A:A,0)),IFERROR(INDEX(Réttabanki!Q:Q,MATCH(F2800,Réttabanki!B:B,0)),"")))</f>
        <v/>
      </c>
      <c r="U2800" s="30" t="str">
        <f>IF(F2800="","",IFERROR(INDEX(Réttabanki!R:R,MATCH(F2800,Réttabanki!A:A,0)),IFERROR(INDEX(Réttabanki!R:R,MATCH(F2800,Réttabanki!B:B,0)),"")))</f>
        <v/>
      </c>
    </row>
    <row r="2801" spans="20:21" ht="15" customHeight="1">
      <c r="T2801" s="31"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29" t="str">
        <f>IF(F2802="","",IFERROR(INDEX(Réttabanki!Q:Q,MATCH(F2802,Réttabanki!A:A,0)),IFERROR(INDEX(Réttabanki!Q:Q,MATCH(F2802,Réttabanki!B:B,0)),"")))</f>
        <v/>
      </c>
      <c r="U2802" s="30" t="str">
        <f>IF(F2802="","",IFERROR(INDEX(Réttabanki!R:R,MATCH(F2802,Réttabanki!A:A,0)),IFERROR(INDEX(Réttabanki!R:R,MATCH(F2802,Réttabanki!B:B,0)),"")))</f>
        <v/>
      </c>
    </row>
    <row r="2803" spans="20:21" ht="15" customHeight="1">
      <c r="T2803" s="31"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29" t="str">
        <f>IF(F2804="","",IFERROR(INDEX(Réttabanki!Q:Q,MATCH(F2804,Réttabanki!A:A,0)),IFERROR(INDEX(Réttabanki!Q:Q,MATCH(F2804,Réttabanki!B:B,0)),"")))</f>
        <v/>
      </c>
      <c r="U2804" s="30" t="str">
        <f>IF(F2804="","",IFERROR(INDEX(Réttabanki!R:R,MATCH(F2804,Réttabanki!A:A,0)),IFERROR(INDEX(Réttabanki!R:R,MATCH(F2804,Réttabanki!B:B,0)),"")))</f>
        <v/>
      </c>
    </row>
    <row r="2805" spans="20:21" ht="15" customHeight="1">
      <c r="T2805" s="31"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29" t="str">
        <f>IF(F2806="","",IFERROR(INDEX(Réttabanki!Q:Q,MATCH(F2806,Réttabanki!A:A,0)),IFERROR(INDEX(Réttabanki!Q:Q,MATCH(F2806,Réttabanki!B:B,0)),"")))</f>
        <v/>
      </c>
      <c r="U2806" s="30" t="str">
        <f>IF(F2806="","",IFERROR(INDEX(Réttabanki!R:R,MATCH(F2806,Réttabanki!A:A,0)),IFERROR(INDEX(Réttabanki!R:R,MATCH(F2806,Réttabanki!B:B,0)),"")))</f>
        <v/>
      </c>
    </row>
    <row r="2807" spans="20:21" ht="15" customHeight="1">
      <c r="T2807" s="31"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29" t="str">
        <f>IF(F2808="","",IFERROR(INDEX(Réttabanki!Q:Q,MATCH(F2808,Réttabanki!A:A,0)),IFERROR(INDEX(Réttabanki!Q:Q,MATCH(F2808,Réttabanki!B:B,0)),"")))</f>
        <v/>
      </c>
      <c r="U2808" s="30" t="str">
        <f>IF(F2808="","",IFERROR(INDEX(Réttabanki!R:R,MATCH(F2808,Réttabanki!A:A,0)),IFERROR(INDEX(Réttabanki!R:R,MATCH(F2808,Réttabanki!B:B,0)),"")))</f>
        <v/>
      </c>
    </row>
    <row r="2809" spans="20:21" ht="15" customHeight="1">
      <c r="T2809" s="31"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29" t="str">
        <f>IF(F2810="","",IFERROR(INDEX(Réttabanki!Q:Q,MATCH(F2810,Réttabanki!A:A,0)),IFERROR(INDEX(Réttabanki!Q:Q,MATCH(F2810,Réttabanki!B:B,0)),"")))</f>
        <v/>
      </c>
      <c r="U2810" s="30" t="str">
        <f>IF(F2810="","",IFERROR(INDEX(Réttabanki!R:R,MATCH(F2810,Réttabanki!A:A,0)),IFERROR(INDEX(Réttabanki!R:R,MATCH(F2810,Réttabanki!B:B,0)),"")))</f>
        <v/>
      </c>
    </row>
    <row r="2811" spans="20:21" ht="15" customHeight="1">
      <c r="T2811" s="31"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29" t="str">
        <f>IF(F2812="","",IFERROR(INDEX(Réttabanki!Q:Q,MATCH(F2812,Réttabanki!A:A,0)),IFERROR(INDEX(Réttabanki!Q:Q,MATCH(F2812,Réttabanki!B:B,0)),"")))</f>
        <v/>
      </c>
      <c r="U2812" s="30" t="str">
        <f>IF(F2812="","",IFERROR(INDEX(Réttabanki!R:R,MATCH(F2812,Réttabanki!A:A,0)),IFERROR(INDEX(Réttabanki!R:R,MATCH(F2812,Réttabanki!B:B,0)),"")))</f>
        <v/>
      </c>
    </row>
    <row r="2813" spans="20:21" ht="15" customHeight="1">
      <c r="T2813" s="31"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29" t="str">
        <f>IF(F2814="","",IFERROR(INDEX(Réttabanki!Q:Q,MATCH(F2814,Réttabanki!A:A,0)),IFERROR(INDEX(Réttabanki!Q:Q,MATCH(F2814,Réttabanki!B:B,0)),"")))</f>
        <v/>
      </c>
      <c r="U2814" s="30" t="str">
        <f>IF(F2814="","",IFERROR(INDEX(Réttabanki!R:R,MATCH(F2814,Réttabanki!A:A,0)),IFERROR(INDEX(Réttabanki!R:R,MATCH(F2814,Réttabanki!B:B,0)),"")))</f>
        <v/>
      </c>
    </row>
    <row r="2815" spans="20:21" ht="15" customHeight="1">
      <c r="T2815" s="31"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29" t="str">
        <f>IF(F2816="","",IFERROR(INDEX(Réttabanki!Q:Q,MATCH(F2816,Réttabanki!A:A,0)),IFERROR(INDEX(Réttabanki!Q:Q,MATCH(F2816,Réttabanki!B:B,0)),"")))</f>
        <v/>
      </c>
      <c r="U2816" s="30" t="str">
        <f>IF(F2816="","",IFERROR(INDEX(Réttabanki!R:R,MATCH(F2816,Réttabanki!A:A,0)),IFERROR(INDEX(Réttabanki!R:R,MATCH(F2816,Réttabanki!B:B,0)),"")))</f>
        <v/>
      </c>
    </row>
    <row r="2817" spans="20:21" ht="15" customHeight="1">
      <c r="T2817" s="31"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29" t="str">
        <f>IF(F2818="","",IFERROR(INDEX(Réttabanki!Q:Q,MATCH(F2818,Réttabanki!A:A,0)),IFERROR(INDEX(Réttabanki!Q:Q,MATCH(F2818,Réttabanki!B:B,0)),"")))</f>
        <v/>
      </c>
      <c r="U2818" s="30" t="str">
        <f>IF(F2818="","",IFERROR(INDEX(Réttabanki!R:R,MATCH(F2818,Réttabanki!A:A,0)),IFERROR(INDEX(Réttabanki!R:R,MATCH(F2818,Réttabanki!B:B,0)),"")))</f>
        <v/>
      </c>
    </row>
    <row r="2819" spans="20:21" ht="15" customHeight="1">
      <c r="T2819" s="31"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29" t="str">
        <f>IF(F2820="","",IFERROR(INDEX(Réttabanki!Q:Q,MATCH(F2820,Réttabanki!A:A,0)),IFERROR(INDEX(Réttabanki!Q:Q,MATCH(F2820,Réttabanki!B:B,0)),"")))</f>
        <v/>
      </c>
      <c r="U2820" s="30" t="str">
        <f>IF(F2820="","",IFERROR(INDEX(Réttabanki!R:R,MATCH(F2820,Réttabanki!A:A,0)),IFERROR(INDEX(Réttabanki!R:R,MATCH(F2820,Réttabanki!B:B,0)),"")))</f>
        <v/>
      </c>
    </row>
    <row r="2821" spans="20:21" ht="15" customHeight="1">
      <c r="T2821" s="31"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29" t="str">
        <f>IF(F2822="","",IFERROR(INDEX(Réttabanki!Q:Q,MATCH(F2822,Réttabanki!A:A,0)),IFERROR(INDEX(Réttabanki!Q:Q,MATCH(F2822,Réttabanki!B:B,0)),"")))</f>
        <v/>
      </c>
      <c r="U2822" s="30" t="str">
        <f>IF(F2822="","",IFERROR(INDEX(Réttabanki!R:R,MATCH(F2822,Réttabanki!A:A,0)),IFERROR(INDEX(Réttabanki!R:R,MATCH(F2822,Réttabanki!B:B,0)),"")))</f>
        <v/>
      </c>
    </row>
    <row r="2823" spans="20:21" ht="15" customHeight="1">
      <c r="T2823" s="31"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29" t="str">
        <f>IF(F2824="","",IFERROR(INDEX(Réttabanki!Q:Q,MATCH(F2824,Réttabanki!A:A,0)),IFERROR(INDEX(Réttabanki!Q:Q,MATCH(F2824,Réttabanki!B:B,0)),"")))</f>
        <v/>
      </c>
      <c r="U2824" s="30" t="str">
        <f>IF(F2824="","",IFERROR(INDEX(Réttabanki!R:R,MATCH(F2824,Réttabanki!A:A,0)),IFERROR(INDEX(Réttabanki!R:R,MATCH(F2824,Réttabanki!B:B,0)),"")))</f>
        <v/>
      </c>
    </row>
    <row r="2825" spans="20:21" ht="15" customHeight="1">
      <c r="T2825" s="31"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29" t="str">
        <f>IF(F2826="","",IFERROR(INDEX(Réttabanki!Q:Q,MATCH(F2826,Réttabanki!A:A,0)),IFERROR(INDEX(Réttabanki!Q:Q,MATCH(F2826,Réttabanki!B:B,0)),"")))</f>
        <v/>
      </c>
      <c r="U2826" s="30" t="str">
        <f>IF(F2826="","",IFERROR(INDEX(Réttabanki!R:R,MATCH(F2826,Réttabanki!A:A,0)),IFERROR(INDEX(Réttabanki!R:R,MATCH(F2826,Réttabanki!B:B,0)),"")))</f>
        <v/>
      </c>
    </row>
    <row r="2827" spans="20:21" ht="15" customHeight="1">
      <c r="T2827" s="31"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29" t="str">
        <f>IF(F2828="","",IFERROR(INDEX(Réttabanki!Q:Q,MATCH(F2828,Réttabanki!A:A,0)),IFERROR(INDEX(Réttabanki!Q:Q,MATCH(F2828,Réttabanki!B:B,0)),"")))</f>
        <v/>
      </c>
      <c r="U2828" s="30" t="str">
        <f>IF(F2828="","",IFERROR(INDEX(Réttabanki!R:R,MATCH(F2828,Réttabanki!A:A,0)),IFERROR(INDEX(Réttabanki!R:R,MATCH(F2828,Réttabanki!B:B,0)),"")))</f>
        <v/>
      </c>
    </row>
    <row r="2829" spans="20:21" ht="15" customHeight="1">
      <c r="T2829" s="31"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29" t="str">
        <f>IF(F2830="","",IFERROR(INDEX(Réttabanki!Q:Q,MATCH(F2830,Réttabanki!A:A,0)),IFERROR(INDEX(Réttabanki!Q:Q,MATCH(F2830,Réttabanki!B:B,0)),"")))</f>
        <v/>
      </c>
      <c r="U2830" s="30" t="str">
        <f>IF(F2830="","",IFERROR(INDEX(Réttabanki!R:R,MATCH(F2830,Réttabanki!A:A,0)),IFERROR(INDEX(Réttabanki!R:R,MATCH(F2830,Réttabanki!B:B,0)),"")))</f>
        <v/>
      </c>
    </row>
    <row r="2831" spans="20:21" ht="15" customHeight="1">
      <c r="T2831" s="31"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29" t="str">
        <f>IF(F2832="","",IFERROR(INDEX(Réttabanki!Q:Q,MATCH(F2832,Réttabanki!A:A,0)),IFERROR(INDEX(Réttabanki!Q:Q,MATCH(F2832,Réttabanki!B:B,0)),"")))</f>
        <v/>
      </c>
      <c r="U2832" s="30" t="str">
        <f>IF(F2832="","",IFERROR(INDEX(Réttabanki!R:R,MATCH(F2832,Réttabanki!A:A,0)),IFERROR(INDEX(Réttabanki!R:R,MATCH(F2832,Réttabanki!B:B,0)),"")))</f>
        <v/>
      </c>
    </row>
    <row r="2833" spans="20:21" ht="15" customHeight="1">
      <c r="T2833" s="31"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29" t="str">
        <f>IF(F2834="","",IFERROR(INDEX(Réttabanki!Q:Q,MATCH(F2834,Réttabanki!A:A,0)),IFERROR(INDEX(Réttabanki!Q:Q,MATCH(F2834,Réttabanki!B:B,0)),"")))</f>
        <v/>
      </c>
      <c r="U2834" s="30" t="str">
        <f>IF(F2834="","",IFERROR(INDEX(Réttabanki!R:R,MATCH(F2834,Réttabanki!A:A,0)),IFERROR(INDEX(Réttabanki!R:R,MATCH(F2834,Réttabanki!B:B,0)),"")))</f>
        <v/>
      </c>
    </row>
    <row r="2835" spans="20:21" ht="15" customHeight="1">
      <c r="T2835" s="31"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29" t="str">
        <f>IF(F2836="","",IFERROR(INDEX(Réttabanki!Q:Q,MATCH(F2836,Réttabanki!A:A,0)),IFERROR(INDEX(Réttabanki!Q:Q,MATCH(F2836,Réttabanki!B:B,0)),"")))</f>
        <v/>
      </c>
      <c r="U2836" s="30" t="str">
        <f>IF(F2836="","",IFERROR(INDEX(Réttabanki!R:R,MATCH(F2836,Réttabanki!A:A,0)),IFERROR(INDEX(Réttabanki!R:R,MATCH(F2836,Réttabanki!B:B,0)),"")))</f>
        <v/>
      </c>
    </row>
    <row r="2837" spans="20:21" ht="15" customHeight="1">
      <c r="T2837" s="31"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29" t="str">
        <f>IF(F2838="","",IFERROR(INDEX(Réttabanki!Q:Q,MATCH(F2838,Réttabanki!A:A,0)),IFERROR(INDEX(Réttabanki!Q:Q,MATCH(F2838,Réttabanki!B:B,0)),"")))</f>
        <v/>
      </c>
      <c r="U2838" s="30" t="str">
        <f>IF(F2838="","",IFERROR(INDEX(Réttabanki!R:R,MATCH(F2838,Réttabanki!A:A,0)),IFERROR(INDEX(Réttabanki!R:R,MATCH(F2838,Réttabanki!B:B,0)),"")))</f>
        <v/>
      </c>
    </row>
    <row r="2839" spans="20:21" ht="15" customHeight="1">
      <c r="T2839" s="31"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29" t="str">
        <f>IF(F2840="","",IFERROR(INDEX(Réttabanki!Q:Q,MATCH(F2840,Réttabanki!A:A,0)),IFERROR(INDEX(Réttabanki!Q:Q,MATCH(F2840,Réttabanki!B:B,0)),"")))</f>
        <v/>
      </c>
      <c r="U2840" s="30" t="str">
        <f>IF(F2840="","",IFERROR(INDEX(Réttabanki!R:R,MATCH(F2840,Réttabanki!A:A,0)),IFERROR(INDEX(Réttabanki!R:R,MATCH(F2840,Réttabanki!B:B,0)),"")))</f>
        <v/>
      </c>
    </row>
    <row r="2841" spans="20:21" ht="15" customHeight="1">
      <c r="T2841" s="31"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29" t="str">
        <f>IF(F2842="","",IFERROR(INDEX(Réttabanki!Q:Q,MATCH(F2842,Réttabanki!A:A,0)),IFERROR(INDEX(Réttabanki!Q:Q,MATCH(F2842,Réttabanki!B:B,0)),"")))</f>
        <v/>
      </c>
      <c r="U2842" s="30" t="str">
        <f>IF(F2842="","",IFERROR(INDEX(Réttabanki!R:R,MATCH(F2842,Réttabanki!A:A,0)),IFERROR(INDEX(Réttabanki!R:R,MATCH(F2842,Réttabanki!B:B,0)),"")))</f>
        <v/>
      </c>
    </row>
    <row r="2843" spans="20:21" ht="15" customHeight="1">
      <c r="T2843" s="31"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29" t="str">
        <f>IF(F2844="","",IFERROR(INDEX(Réttabanki!Q:Q,MATCH(F2844,Réttabanki!A:A,0)),IFERROR(INDEX(Réttabanki!Q:Q,MATCH(F2844,Réttabanki!B:B,0)),"")))</f>
        <v/>
      </c>
      <c r="U2844" s="30" t="str">
        <f>IF(F2844="","",IFERROR(INDEX(Réttabanki!R:R,MATCH(F2844,Réttabanki!A:A,0)),IFERROR(INDEX(Réttabanki!R:R,MATCH(F2844,Réttabanki!B:B,0)),"")))</f>
        <v/>
      </c>
    </row>
    <row r="2845" spans="20:21" ht="15" customHeight="1">
      <c r="T2845" s="31"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29" t="str">
        <f>IF(F2846="","",IFERROR(INDEX(Réttabanki!Q:Q,MATCH(F2846,Réttabanki!A:A,0)),IFERROR(INDEX(Réttabanki!Q:Q,MATCH(F2846,Réttabanki!B:B,0)),"")))</f>
        <v/>
      </c>
      <c r="U2846" s="30" t="str">
        <f>IF(F2846="","",IFERROR(INDEX(Réttabanki!R:R,MATCH(F2846,Réttabanki!A:A,0)),IFERROR(INDEX(Réttabanki!R:R,MATCH(F2846,Réttabanki!B:B,0)),"")))</f>
        <v/>
      </c>
    </row>
    <row r="2847" spans="20:21" ht="15" customHeight="1">
      <c r="T2847" s="31"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29" t="str">
        <f>IF(F2848="","",IFERROR(INDEX(Réttabanki!Q:Q,MATCH(F2848,Réttabanki!A:A,0)),IFERROR(INDEX(Réttabanki!Q:Q,MATCH(F2848,Réttabanki!B:B,0)),"")))</f>
        <v/>
      </c>
      <c r="U2848" s="30" t="str">
        <f>IF(F2848="","",IFERROR(INDEX(Réttabanki!R:R,MATCH(F2848,Réttabanki!A:A,0)),IFERROR(INDEX(Réttabanki!R:R,MATCH(F2848,Réttabanki!B:B,0)),"")))</f>
        <v/>
      </c>
    </row>
    <row r="2849" spans="20:21" ht="15" customHeight="1">
      <c r="T2849" s="31"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29" t="str">
        <f>IF(F2850="","",IFERROR(INDEX(Réttabanki!Q:Q,MATCH(F2850,Réttabanki!A:A,0)),IFERROR(INDEX(Réttabanki!Q:Q,MATCH(F2850,Réttabanki!B:B,0)),"")))</f>
        <v/>
      </c>
      <c r="U2850" s="30" t="str">
        <f>IF(F2850="","",IFERROR(INDEX(Réttabanki!R:R,MATCH(F2850,Réttabanki!A:A,0)),IFERROR(INDEX(Réttabanki!R:R,MATCH(F2850,Réttabanki!B:B,0)),"")))</f>
        <v/>
      </c>
    </row>
    <row r="2851" spans="20:21" ht="15" customHeight="1">
      <c r="T2851" s="31"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29" t="str">
        <f>IF(F2852="","",IFERROR(INDEX(Réttabanki!Q:Q,MATCH(F2852,Réttabanki!A:A,0)),IFERROR(INDEX(Réttabanki!Q:Q,MATCH(F2852,Réttabanki!B:B,0)),"")))</f>
        <v/>
      </c>
      <c r="U2852" s="30" t="str">
        <f>IF(F2852="","",IFERROR(INDEX(Réttabanki!R:R,MATCH(F2852,Réttabanki!A:A,0)),IFERROR(INDEX(Réttabanki!R:R,MATCH(F2852,Réttabanki!B:B,0)),"")))</f>
        <v/>
      </c>
    </row>
    <row r="2853" spans="20:21" ht="15" customHeight="1">
      <c r="T2853" s="31"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29" t="str">
        <f>IF(F2854="","",IFERROR(INDEX(Réttabanki!Q:Q,MATCH(F2854,Réttabanki!A:A,0)),IFERROR(INDEX(Réttabanki!Q:Q,MATCH(F2854,Réttabanki!B:B,0)),"")))</f>
        <v/>
      </c>
      <c r="U2854" s="30" t="str">
        <f>IF(F2854="","",IFERROR(INDEX(Réttabanki!R:R,MATCH(F2854,Réttabanki!A:A,0)),IFERROR(INDEX(Réttabanki!R:R,MATCH(F2854,Réttabanki!B:B,0)),"")))</f>
        <v/>
      </c>
    </row>
    <row r="2855" spans="20:21" ht="15" customHeight="1">
      <c r="T2855" s="31"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29" t="str">
        <f>IF(F2856="","",IFERROR(INDEX(Réttabanki!Q:Q,MATCH(F2856,Réttabanki!A:A,0)),IFERROR(INDEX(Réttabanki!Q:Q,MATCH(F2856,Réttabanki!B:B,0)),"")))</f>
        <v/>
      </c>
      <c r="U2856" s="30" t="str">
        <f>IF(F2856="","",IFERROR(INDEX(Réttabanki!R:R,MATCH(F2856,Réttabanki!A:A,0)),IFERROR(INDEX(Réttabanki!R:R,MATCH(F2856,Réttabanki!B:B,0)),"")))</f>
        <v/>
      </c>
    </row>
    <row r="2857" spans="20:21" ht="15" customHeight="1">
      <c r="T2857" s="31"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29" t="str">
        <f>IF(F2858="","",IFERROR(INDEX(Réttabanki!Q:Q,MATCH(F2858,Réttabanki!A:A,0)),IFERROR(INDEX(Réttabanki!Q:Q,MATCH(F2858,Réttabanki!B:B,0)),"")))</f>
        <v/>
      </c>
      <c r="U2858" s="30" t="str">
        <f>IF(F2858="","",IFERROR(INDEX(Réttabanki!R:R,MATCH(F2858,Réttabanki!A:A,0)),IFERROR(INDEX(Réttabanki!R:R,MATCH(F2858,Réttabanki!B:B,0)),"")))</f>
        <v/>
      </c>
    </row>
    <row r="2859" spans="20:21" ht="15" customHeight="1">
      <c r="T2859" s="31"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29" t="str">
        <f>IF(F2860="","",IFERROR(INDEX(Réttabanki!Q:Q,MATCH(F2860,Réttabanki!A:A,0)),IFERROR(INDEX(Réttabanki!Q:Q,MATCH(F2860,Réttabanki!B:B,0)),"")))</f>
        <v/>
      </c>
      <c r="U2860" s="30" t="str">
        <f>IF(F2860="","",IFERROR(INDEX(Réttabanki!R:R,MATCH(F2860,Réttabanki!A:A,0)),IFERROR(INDEX(Réttabanki!R:R,MATCH(F2860,Réttabanki!B:B,0)),"")))</f>
        <v/>
      </c>
    </row>
    <row r="2861" spans="20:21" ht="15" customHeight="1">
      <c r="T2861" s="31"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29" t="str">
        <f>IF(F2862="","",IFERROR(INDEX(Réttabanki!Q:Q,MATCH(F2862,Réttabanki!A:A,0)),IFERROR(INDEX(Réttabanki!Q:Q,MATCH(F2862,Réttabanki!B:B,0)),"")))</f>
        <v/>
      </c>
      <c r="U2862" s="30" t="str">
        <f>IF(F2862="","",IFERROR(INDEX(Réttabanki!R:R,MATCH(F2862,Réttabanki!A:A,0)),IFERROR(INDEX(Réttabanki!R:R,MATCH(F2862,Réttabanki!B:B,0)),"")))</f>
        <v/>
      </c>
    </row>
    <row r="2863" spans="20:21" ht="15" customHeight="1">
      <c r="T2863" s="31"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29" t="str">
        <f>IF(F2864="","",IFERROR(INDEX(Réttabanki!Q:Q,MATCH(F2864,Réttabanki!A:A,0)),IFERROR(INDEX(Réttabanki!Q:Q,MATCH(F2864,Réttabanki!B:B,0)),"")))</f>
        <v/>
      </c>
      <c r="U2864" s="30" t="str">
        <f>IF(F2864="","",IFERROR(INDEX(Réttabanki!R:R,MATCH(F2864,Réttabanki!A:A,0)),IFERROR(INDEX(Réttabanki!R:R,MATCH(F2864,Réttabanki!B:B,0)),"")))</f>
        <v/>
      </c>
    </row>
    <row r="2865" spans="20:21" ht="15" customHeight="1">
      <c r="T2865" s="31"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29" t="str">
        <f>IF(F2866="","",IFERROR(INDEX(Réttabanki!Q:Q,MATCH(F2866,Réttabanki!A:A,0)),IFERROR(INDEX(Réttabanki!Q:Q,MATCH(F2866,Réttabanki!B:B,0)),"")))</f>
        <v/>
      </c>
      <c r="U2866" s="30" t="str">
        <f>IF(F2866="","",IFERROR(INDEX(Réttabanki!R:R,MATCH(F2866,Réttabanki!A:A,0)),IFERROR(INDEX(Réttabanki!R:R,MATCH(F2866,Réttabanki!B:B,0)),"")))</f>
        <v/>
      </c>
    </row>
    <row r="2867" spans="20:21" ht="15" customHeight="1">
      <c r="T2867" s="31"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29" t="str">
        <f>IF(F2868="","",IFERROR(INDEX(Réttabanki!Q:Q,MATCH(F2868,Réttabanki!A:A,0)),IFERROR(INDEX(Réttabanki!Q:Q,MATCH(F2868,Réttabanki!B:B,0)),"")))</f>
        <v/>
      </c>
      <c r="U2868" s="30" t="str">
        <f>IF(F2868="","",IFERROR(INDEX(Réttabanki!R:R,MATCH(F2868,Réttabanki!A:A,0)),IFERROR(INDEX(Réttabanki!R:R,MATCH(F2868,Réttabanki!B:B,0)),"")))</f>
        <v/>
      </c>
    </row>
    <row r="2869" spans="20:21" ht="15" customHeight="1">
      <c r="T2869" s="31"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29" t="str">
        <f>IF(F2870="","",IFERROR(INDEX(Réttabanki!Q:Q,MATCH(F2870,Réttabanki!A:A,0)),IFERROR(INDEX(Réttabanki!Q:Q,MATCH(F2870,Réttabanki!B:B,0)),"")))</f>
        <v/>
      </c>
      <c r="U2870" s="30" t="str">
        <f>IF(F2870="","",IFERROR(INDEX(Réttabanki!R:R,MATCH(F2870,Réttabanki!A:A,0)),IFERROR(INDEX(Réttabanki!R:R,MATCH(F2870,Réttabanki!B:B,0)),"")))</f>
        <v/>
      </c>
    </row>
    <row r="2871" spans="20:21" ht="15" customHeight="1">
      <c r="T2871" s="31"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29" t="str">
        <f>IF(F2872="","",IFERROR(INDEX(Réttabanki!Q:Q,MATCH(F2872,Réttabanki!A:A,0)),IFERROR(INDEX(Réttabanki!Q:Q,MATCH(F2872,Réttabanki!B:B,0)),"")))</f>
        <v/>
      </c>
      <c r="U2872" s="30" t="str">
        <f>IF(F2872="","",IFERROR(INDEX(Réttabanki!R:R,MATCH(F2872,Réttabanki!A:A,0)),IFERROR(INDEX(Réttabanki!R:R,MATCH(F2872,Réttabanki!B:B,0)),"")))</f>
        <v/>
      </c>
    </row>
    <row r="2873" spans="20:21" ht="15" customHeight="1">
      <c r="T2873" s="31"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29" t="str">
        <f>IF(F2874="","",IFERROR(INDEX(Réttabanki!Q:Q,MATCH(F2874,Réttabanki!A:A,0)),IFERROR(INDEX(Réttabanki!Q:Q,MATCH(F2874,Réttabanki!B:B,0)),"")))</f>
        <v/>
      </c>
      <c r="U2874" s="30" t="str">
        <f>IF(F2874="","",IFERROR(INDEX(Réttabanki!R:R,MATCH(F2874,Réttabanki!A:A,0)),IFERROR(INDEX(Réttabanki!R:R,MATCH(F2874,Réttabanki!B:B,0)),"")))</f>
        <v/>
      </c>
    </row>
    <row r="2875" spans="20:21" ht="15" customHeight="1">
      <c r="T2875" s="31"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29" t="str">
        <f>IF(F2876="","",IFERROR(INDEX(Réttabanki!Q:Q,MATCH(F2876,Réttabanki!A:A,0)),IFERROR(INDEX(Réttabanki!Q:Q,MATCH(F2876,Réttabanki!B:B,0)),"")))</f>
        <v/>
      </c>
      <c r="U2876" s="30" t="str">
        <f>IF(F2876="","",IFERROR(INDEX(Réttabanki!R:R,MATCH(F2876,Réttabanki!A:A,0)),IFERROR(INDEX(Réttabanki!R:R,MATCH(F2876,Réttabanki!B:B,0)),"")))</f>
        <v/>
      </c>
    </row>
    <row r="2877" spans="20:21" ht="15" customHeight="1">
      <c r="T2877" s="31"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29" t="str">
        <f>IF(F2878="","",IFERROR(INDEX(Réttabanki!Q:Q,MATCH(F2878,Réttabanki!A:A,0)),IFERROR(INDEX(Réttabanki!Q:Q,MATCH(F2878,Réttabanki!B:B,0)),"")))</f>
        <v/>
      </c>
      <c r="U2878" s="30" t="str">
        <f>IF(F2878="","",IFERROR(INDEX(Réttabanki!R:R,MATCH(F2878,Réttabanki!A:A,0)),IFERROR(INDEX(Réttabanki!R:R,MATCH(F2878,Réttabanki!B:B,0)),"")))</f>
        <v/>
      </c>
    </row>
    <row r="2879" spans="20:21" ht="15" customHeight="1">
      <c r="T2879" s="31"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29" t="str">
        <f>IF(F2880="","",IFERROR(INDEX(Réttabanki!Q:Q,MATCH(F2880,Réttabanki!A:A,0)),IFERROR(INDEX(Réttabanki!Q:Q,MATCH(F2880,Réttabanki!B:B,0)),"")))</f>
        <v/>
      </c>
      <c r="U2880" s="30" t="str">
        <f>IF(F2880="","",IFERROR(INDEX(Réttabanki!R:R,MATCH(F2880,Réttabanki!A:A,0)),IFERROR(INDEX(Réttabanki!R:R,MATCH(F2880,Réttabanki!B:B,0)),"")))</f>
        <v/>
      </c>
    </row>
    <row r="2881" spans="20:21" ht="15" customHeight="1">
      <c r="T2881" s="31"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29" t="str">
        <f>IF(F2882="","",IFERROR(INDEX(Réttabanki!Q:Q,MATCH(F2882,Réttabanki!A:A,0)),IFERROR(INDEX(Réttabanki!Q:Q,MATCH(F2882,Réttabanki!B:B,0)),"")))</f>
        <v/>
      </c>
      <c r="U2882" s="30" t="str">
        <f>IF(F2882="","",IFERROR(INDEX(Réttabanki!R:R,MATCH(F2882,Réttabanki!A:A,0)),IFERROR(INDEX(Réttabanki!R:R,MATCH(F2882,Réttabanki!B:B,0)),"")))</f>
        <v/>
      </c>
    </row>
    <row r="2883" spans="20:21" ht="15" customHeight="1">
      <c r="T2883" s="31"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29" t="str">
        <f>IF(F2884="","",IFERROR(INDEX(Réttabanki!Q:Q,MATCH(F2884,Réttabanki!A:A,0)),IFERROR(INDEX(Réttabanki!Q:Q,MATCH(F2884,Réttabanki!B:B,0)),"")))</f>
        <v/>
      </c>
      <c r="U2884" s="30" t="str">
        <f>IF(F2884="","",IFERROR(INDEX(Réttabanki!R:R,MATCH(F2884,Réttabanki!A:A,0)),IFERROR(INDEX(Réttabanki!R:R,MATCH(F2884,Réttabanki!B:B,0)),"")))</f>
        <v/>
      </c>
    </row>
    <row r="2885" spans="20:21" ht="15" customHeight="1">
      <c r="T2885" s="31"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29" t="str">
        <f>IF(F2886="","",IFERROR(INDEX(Réttabanki!Q:Q,MATCH(F2886,Réttabanki!A:A,0)),IFERROR(INDEX(Réttabanki!Q:Q,MATCH(F2886,Réttabanki!B:B,0)),"")))</f>
        <v/>
      </c>
      <c r="U2886" s="30" t="str">
        <f>IF(F2886="","",IFERROR(INDEX(Réttabanki!R:R,MATCH(F2886,Réttabanki!A:A,0)),IFERROR(INDEX(Réttabanki!R:R,MATCH(F2886,Réttabanki!B:B,0)),"")))</f>
        <v/>
      </c>
    </row>
    <row r="2887" spans="20:21" ht="15" customHeight="1">
      <c r="T2887" s="31"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29" t="str">
        <f>IF(F2888="","",IFERROR(INDEX(Réttabanki!Q:Q,MATCH(F2888,Réttabanki!A:A,0)),IFERROR(INDEX(Réttabanki!Q:Q,MATCH(F2888,Réttabanki!B:B,0)),"")))</f>
        <v/>
      </c>
      <c r="U2888" s="30" t="str">
        <f>IF(F2888="","",IFERROR(INDEX(Réttabanki!R:R,MATCH(F2888,Réttabanki!A:A,0)),IFERROR(INDEX(Réttabanki!R:R,MATCH(F2888,Réttabanki!B:B,0)),"")))</f>
        <v/>
      </c>
    </row>
    <row r="2889" spans="20:21" ht="15" customHeight="1">
      <c r="T2889" s="31"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29" t="str">
        <f>IF(F2890="","",IFERROR(INDEX(Réttabanki!Q:Q,MATCH(F2890,Réttabanki!A:A,0)),IFERROR(INDEX(Réttabanki!Q:Q,MATCH(F2890,Réttabanki!B:B,0)),"")))</f>
        <v/>
      </c>
      <c r="U2890" s="30" t="str">
        <f>IF(F2890="","",IFERROR(INDEX(Réttabanki!R:R,MATCH(F2890,Réttabanki!A:A,0)),IFERROR(INDEX(Réttabanki!R:R,MATCH(F2890,Réttabanki!B:B,0)),"")))</f>
        <v/>
      </c>
    </row>
    <row r="2891" spans="20:21" ht="15" customHeight="1">
      <c r="T2891" s="31"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29" t="str">
        <f>IF(F2892="","",IFERROR(INDEX(Réttabanki!Q:Q,MATCH(F2892,Réttabanki!A:A,0)),IFERROR(INDEX(Réttabanki!Q:Q,MATCH(F2892,Réttabanki!B:B,0)),"")))</f>
        <v/>
      </c>
      <c r="U2892" s="30" t="str">
        <f>IF(F2892="","",IFERROR(INDEX(Réttabanki!R:R,MATCH(F2892,Réttabanki!A:A,0)),IFERROR(INDEX(Réttabanki!R:R,MATCH(F2892,Réttabanki!B:B,0)),"")))</f>
        <v/>
      </c>
    </row>
    <row r="2893" spans="20:21" ht="15" customHeight="1">
      <c r="T2893" s="31"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29" t="str">
        <f>IF(F2894="","",IFERROR(INDEX(Réttabanki!Q:Q,MATCH(F2894,Réttabanki!A:A,0)),IFERROR(INDEX(Réttabanki!Q:Q,MATCH(F2894,Réttabanki!B:B,0)),"")))</f>
        <v/>
      </c>
      <c r="U2894" s="30" t="str">
        <f>IF(F2894="","",IFERROR(INDEX(Réttabanki!R:R,MATCH(F2894,Réttabanki!A:A,0)),IFERROR(INDEX(Réttabanki!R:R,MATCH(F2894,Réttabanki!B:B,0)),"")))</f>
        <v/>
      </c>
    </row>
    <row r="2895" spans="20:21" ht="15" customHeight="1">
      <c r="T2895" s="31"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29" t="str">
        <f>IF(F2896="","",IFERROR(INDEX(Réttabanki!Q:Q,MATCH(F2896,Réttabanki!A:A,0)),IFERROR(INDEX(Réttabanki!Q:Q,MATCH(F2896,Réttabanki!B:B,0)),"")))</f>
        <v/>
      </c>
      <c r="U2896" s="30" t="str">
        <f>IF(F2896="","",IFERROR(INDEX(Réttabanki!R:R,MATCH(F2896,Réttabanki!A:A,0)),IFERROR(INDEX(Réttabanki!R:R,MATCH(F2896,Réttabanki!B:B,0)),"")))</f>
        <v/>
      </c>
    </row>
    <row r="2897" spans="20:21" ht="15" customHeight="1">
      <c r="T2897" s="31"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29" t="str">
        <f>IF(F2898="","",IFERROR(INDEX(Réttabanki!Q:Q,MATCH(F2898,Réttabanki!A:A,0)),IFERROR(INDEX(Réttabanki!Q:Q,MATCH(F2898,Réttabanki!B:B,0)),"")))</f>
        <v/>
      </c>
      <c r="U2898" s="30" t="str">
        <f>IF(F2898="","",IFERROR(INDEX(Réttabanki!R:R,MATCH(F2898,Réttabanki!A:A,0)),IFERROR(INDEX(Réttabanki!R:R,MATCH(F2898,Réttabanki!B:B,0)),"")))</f>
        <v/>
      </c>
    </row>
    <row r="2899" spans="20:21" ht="15" customHeight="1">
      <c r="T2899" s="31"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29" t="str">
        <f>IF(F2900="","",IFERROR(INDEX(Réttabanki!Q:Q,MATCH(F2900,Réttabanki!A:A,0)),IFERROR(INDEX(Réttabanki!Q:Q,MATCH(F2900,Réttabanki!B:B,0)),"")))</f>
        <v/>
      </c>
      <c r="U2900" s="30" t="str">
        <f>IF(F2900="","",IFERROR(INDEX(Réttabanki!R:R,MATCH(F2900,Réttabanki!A:A,0)),IFERROR(INDEX(Réttabanki!R:R,MATCH(F2900,Réttabanki!B:B,0)),"")))</f>
        <v/>
      </c>
    </row>
    <row r="2901" spans="20:21" ht="15" customHeight="1">
      <c r="T2901" s="31"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29" t="str">
        <f>IF(F2902="","",IFERROR(INDEX(Réttabanki!Q:Q,MATCH(F2902,Réttabanki!A:A,0)),IFERROR(INDEX(Réttabanki!Q:Q,MATCH(F2902,Réttabanki!B:B,0)),"")))</f>
        <v/>
      </c>
      <c r="U2902" s="30" t="str">
        <f>IF(F2902="","",IFERROR(INDEX(Réttabanki!R:R,MATCH(F2902,Réttabanki!A:A,0)),IFERROR(INDEX(Réttabanki!R:R,MATCH(F2902,Réttabanki!B:B,0)),"")))</f>
        <v/>
      </c>
    </row>
    <row r="2903" spans="20:21" ht="15" customHeight="1">
      <c r="T2903" s="31"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29" t="str">
        <f>IF(F2904="","",IFERROR(INDEX(Réttabanki!Q:Q,MATCH(F2904,Réttabanki!A:A,0)),IFERROR(INDEX(Réttabanki!Q:Q,MATCH(F2904,Réttabanki!B:B,0)),"")))</f>
        <v/>
      </c>
      <c r="U2904" s="30" t="str">
        <f>IF(F2904="","",IFERROR(INDEX(Réttabanki!R:R,MATCH(F2904,Réttabanki!A:A,0)),IFERROR(INDEX(Réttabanki!R:R,MATCH(F2904,Réttabanki!B:B,0)),"")))</f>
        <v/>
      </c>
    </row>
    <row r="2905" spans="20:21" ht="15" customHeight="1">
      <c r="T2905" s="31"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29" t="str">
        <f>IF(F2906="","",IFERROR(INDEX(Réttabanki!Q:Q,MATCH(F2906,Réttabanki!A:A,0)),IFERROR(INDEX(Réttabanki!Q:Q,MATCH(F2906,Réttabanki!B:B,0)),"")))</f>
        <v/>
      </c>
      <c r="U2906" s="30" t="str">
        <f>IF(F2906="","",IFERROR(INDEX(Réttabanki!R:R,MATCH(F2906,Réttabanki!A:A,0)),IFERROR(INDEX(Réttabanki!R:R,MATCH(F2906,Réttabanki!B:B,0)),"")))</f>
        <v/>
      </c>
    </row>
    <row r="2907" spans="20:21" ht="15" customHeight="1">
      <c r="T2907" s="31"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29" t="str">
        <f>IF(F2908="","",IFERROR(INDEX(Réttabanki!Q:Q,MATCH(F2908,Réttabanki!A:A,0)),IFERROR(INDEX(Réttabanki!Q:Q,MATCH(F2908,Réttabanki!B:B,0)),"")))</f>
        <v/>
      </c>
      <c r="U2908" s="30" t="str">
        <f>IF(F2908="","",IFERROR(INDEX(Réttabanki!R:R,MATCH(F2908,Réttabanki!A:A,0)),IFERROR(INDEX(Réttabanki!R:R,MATCH(F2908,Réttabanki!B:B,0)),"")))</f>
        <v/>
      </c>
    </row>
    <row r="2909" spans="20:21" ht="15" customHeight="1">
      <c r="T2909" s="31"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29" t="str">
        <f>IF(F2910="","",IFERROR(INDEX(Réttabanki!Q:Q,MATCH(F2910,Réttabanki!A:A,0)),IFERROR(INDEX(Réttabanki!Q:Q,MATCH(F2910,Réttabanki!B:B,0)),"")))</f>
        <v/>
      </c>
      <c r="U2910" s="30" t="str">
        <f>IF(F2910="","",IFERROR(INDEX(Réttabanki!R:R,MATCH(F2910,Réttabanki!A:A,0)),IFERROR(INDEX(Réttabanki!R:R,MATCH(F2910,Réttabanki!B:B,0)),"")))</f>
        <v/>
      </c>
    </row>
    <row r="2911" spans="20:21" ht="15" customHeight="1">
      <c r="T2911" s="31"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29" t="str">
        <f>IF(F2912="","",IFERROR(INDEX(Réttabanki!Q:Q,MATCH(F2912,Réttabanki!A:A,0)),IFERROR(INDEX(Réttabanki!Q:Q,MATCH(F2912,Réttabanki!B:B,0)),"")))</f>
        <v/>
      </c>
      <c r="U2912" s="30" t="str">
        <f>IF(F2912="","",IFERROR(INDEX(Réttabanki!R:R,MATCH(F2912,Réttabanki!A:A,0)),IFERROR(INDEX(Réttabanki!R:R,MATCH(F2912,Réttabanki!B:B,0)),"")))</f>
        <v/>
      </c>
    </row>
    <row r="2913" spans="20:21" ht="15" customHeight="1">
      <c r="T2913" s="31"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29" t="str">
        <f>IF(F2914="","",IFERROR(INDEX(Réttabanki!Q:Q,MATCH(F2914,Réttabanki!A:A,0)),IFERROR(INDEX(Réttabanki!Q:Q,MATCH(F2914,Réttabanki!B:B,0)),"")))</f>
        <v/>
      </c>
      <c r="U2914" s="30" t="str">
        <f>IF(F2914="","",IFERROR(INDEX(Réttabanki!R:R,MATCH(F2914,Réttabanki!A:A,0)),IFERROR(INDEX(Réttabanki!R:R,MATCH(F2914,Réttabanki!B:B,0)),"")))</f>
        <v/>
      </c>
    </row>
    <row r="2915" spans="20:21" ht="15" customHeight="1">
      <c r="T2915" s="31"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29" t="str">
        <f>IF(F2916="","",IFERROR(INDEX(Réttabanki!Q:Q,MATCH(F2916,Réttabanki!A:A,0)),IFERROR(INDEX(Réttabanki!Q:Q,MATCH(F2916,Réttabanki!B:B,0)),"")))</f>
        <v/>
      </c>
      <c r="U2916" s="30" t="str">
        <f>IF(F2916="","",IFERROR(INDEX(Réttabanki!R:R,MATCH(F2916,Réttabanki!A:A,0)),IFERROR(INDEX(Réttabanki!R:R,MATCH(F2916,Réttabanki!B:B,0)),"")))</f>
        <v/>
      </c>
    </row>
    <row r="2917" spans="20:21" ht="15" customHeight="1">
      <c r="T2917" s="31"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29" t="str">
        <f>IF(F2918="","",IFERROR(INDEX(Réttabanki!Q:Q,MATCH(F2918,Réttabanki!A:A,0)),IFERROR(INDEX(Réttabanki!Q:Q,MATCH(F2918,Réttabanki!B:B,0)),"")))</f>
        <v/>
      </c>
      <c r="U2918" s="30" t="str">
        <f>IF(F2918="","",IFERROR(INDEX(Réttabanki!R:R,MATCH(F2918,Réttabanki!A:A,0)),IFERROR(INDEX(Réttabanki!R:R,MATCH(F2918,Réttabanki!B:B,0)),"")))</f>
        <v/>
      </c>
    </row>
    <row r="2919" spans="20:21" ht="15" customHeight="1">
      <c r="T2919" s="31"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29" t="str">
        <f>IF(F2920="","",IFERROR(INDEX(Réttabanki!Q:Q,MATCH(F2920,Réttabanki!A:A,0)),IFERROR(INDEX(Réttabanki!Q:Q,MATCH(F2920,Réttabanki!B:B,0)),"")))</f>
        <v/>
      </c>
      <c r="U2920" s="30" t="str">
        <f>IF(F2920="","",IFERROR(INDEX(Réttabanki!R:R,MATCH(F2920,Réttabanki!A:A,0)),IFERROR(INDEX(Réttabanki!R:R,MATCH(F2920,Réttabanki!B:B,0)),"")))</f>
        <v/>
      </c>
    </row>
    <row r="2921" spans="20:21" ht="15" customHeight="1">
      <c r="T2921" s="31"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29" t="str">
        <f>IF(F2922="","",IFERROR(INDEX(Réttabanki!Q:Q,MATCH(F2922,Réttabanki!A:A,0)),IFERROR(INDEX(Réttabanki!Q:Q,MATCH(F2922,Réttabanki!B:B,0)),"")))</f>
        <v/>
      </c>
      <c r="U2922" s="30" t="str">
        <f>IF(F2922="","",IFERROR(INDEX(Réttabanki!R:R,MATCH(F2922,Réttabanki!A:A,0)),IFERROR(INDEX(Réttabanki!R:R,MATCH(F2922,Réttabanki!B:B,0)),"")))</f>
        <v/>
      </c>
    </row>
    <row r="2923" spans="20:21" ht="15" customHeight="1">
      <c r="T2923" s="31"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29" t="str">
        <f>IF(F2924="","",IFERROR(INDEX(Réttabanki!Q:Q,MATCH(F2924,Réttabanki!A:A,0)),IFERROR(INDEX(Réttabanki!Q:Q,MATCH(F2924,Réttabanki!B:B,0)),"")))</f>
        <v/>
      </c>
      <c r="U2924" s="30" t="str">
        <f>IF(F2924="","",IFERROR(INDEX(Réttabanki!R:R,MATCH(F2924,Réttabanki!A:A,0)),IFERROR(INDEX(Réttabanki!R:R,MATCH(F2924,Réttabanki!B:B,0)),"")))</f>
        <v/>
      </c>
    </row>
    <row r="2925" spans="20:21" ht="15" customHeight="1">
      <c r="T2925" s="31"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29" t="str">
        <f>IF(F2926="","",IFERROR(INDEX(Réttabanki!Q:Q,MATCH(F2926,Réttabanki!A:A,0)),IFERROR(INDEX(Réttabanki!Q:Q,MATCH(F2926,Réttabanki!B:B,0)),"")))</f>
        <v/>
      </c>
      <c r="U2926" s="30" t="str">
        <f>IF(F2926="","",IFERROR(INDEX(Réttabanki!R:R,MATCH(F2926,Réttabanki!A:A,0)),IFERROR(INDEX(Réttabanki!R:R,MATCH(F2926,Réttabanki!B:B,0)),"")))</f>
        <v/>
      </c>
    </row>
    <row r="2927" spans="20:21" ht="15" customHeight="1">
      <c r="T2927" s="31"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29" t="str">
        <f>IF(F2928="","",IFERROR(INDEX(Réttabanki!Q:Q,MATCH(F2928,Réttabanki!A:A,0)),IFERROR(INDEX(Réttabanki!Q:Q,MATCH(F2928,Réttabanki!B:B,0)),"")))</f>
        <v/>
      </c>
      <c r="U2928" s="30" t="str">
        <f>IF(F2928="","",IFERROR(INDEX(Réttabanki!R:R,MATCH(F2928,Réttabanki!A:A,0)),IFERROR(INDEX(Réttabanki!R:R,MATCH(F2928,Réttabanki!B:B,0)),"")))</f>
        <v/>
      </c>
    </row>
    <row r="2929" spans="20:21" ht="15" customHeight="1">
      <c r="T2929" s="31"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29" t="str">
        <f>IF(F2930="","",IFERROR(INDEX(Réttabanki!Q:Q,MATCH(F2930,Réttabanki!A:A,0)),IFERROR(INDEX(Réttabanki!Q:Q,MATCH(F2930,Réttabanki!B:B,0)),"")))</f>
        <v/>
      </c>
      <c r="U2930" s="30" t="str">
        <f>IF(F2930="","",IFERROR(INDEX(Réttabanki!R:R,MATCH(F2930,Réttabanki!A:A,0)),IFERROR(INDEX(Réttabanki!R:R,MATCH(F2930,Réttabanki!B:B,0)),"")))</f>
        <v/>
      </c>
    </row>
    <row r="2931" spans="20:21" ht="15" customHeight="1">
      <c r="T2931" s="31"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29" t="str">
        <f>IF(F2932="","",IFERROR(INDEX(Réttabanki!Q:Q,MATCH(F2932,Réttabanki!A:A,0)),IFERROR(INDEX(Réttabanki!Q:Q,MATCH(F2932,Réttabanki!B:B,0)),"")))</f>
        <v/>
      </c>
      <c r="U2932" s="30" t="str">
        <f>IF(F2932="","",IFERROR(INDEX(Réttabanki!R:R,MATCH(F2932,Réttabanki!A:A,0)),IFERROR(INDEX(Réttabanki!R:R,MATCH(F2932,Réttabanki!B:B,0)),"")))</f>
        <v/>
      </c>
    </row>
    <row r="2933" spans="20:21" ht="15" customHeight="1">
      <c r="T2933" s="31"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29" t="str">
        <f>IF(F2934="","",IFERROR(INDEX(Réttabanki!Q:Q,MATCH(F2934,Réttabanki!A:A,0)),IFERROR(INDEX(Réttabanki!Q:Q,MATCH(F2934,Réttabanki!B:B,0)),"")))</f>
        <v/>
      </c>
      <c r="U2934" s="30" t="str">
        <f>IF(F2934="","",IFERROR(INDEX(Réttabanki!R:R,MATCH(F2934,Réttabanki!A:A,0)),IFERROR(INDEX(Réttabanki!R:R,MATCH(F2934,Réttabanki!B:B,0)),"")))</f>
        <v/>
      </c>
    </row>
    <row r="2935" spans="20:21" ht="15" customHeight="1">
      <c r="T2935" s="31"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29" t="str">
        <f>IF(F2936="","",IFERROR(INDEX(Réttabanki!Q:Q,MATCH(F2936,Réttabanki!A:A,0)),IFERROR(INDEX(Réttabanki!Q:Q,MATCH(F2936,Réttabanki!B:B,0)),"")))</f>
        <v/>
      </c>
      <c r="U2936" s="30" t="str">
        <f>IF(F2936="","",IFERROR(INDEX(Réttabanki!R:R,MATCH(F2936,Réttabanki!A:A,0)),IFERROR(INDEX(Réttabanki!R:R,MATCH(F2936,Réttabanki!B:B,0)),"")))</f>
        <v/>
      </c>
    </row>
    <row r="2937" spans="20:21" ht="15" customHeight="1">
      <c r="T2937" s="31"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29" t="str">
        <f>IF(F2938="","",IFERROR(INDEX(Réttabanki!Q:Q,MATCH(F2938,Réttabanki!A:A,0)),IFERROR(INDEX(Réttabanki!Q:Q,MATCH(F2938,Réttabanki!B:B,0)),"")))</f>
        <v/>
      </c>
      <c r="U2938" s="30" t="str">
        <f>IF(F2938="","",IFERROR(INDEX(Réttabanki!R:R,MATCH(F2938,Réttabanki!A:A,0)),IFERROR(INDEX(Réttabanki!R:R,MATCH(F2938,Réttabanki!B:B,0)),"")))</f>
        <v/>
      </c>
    </row>
    <row r="2939" spans="20:21" ht="15" customHeight="1">
      <c r="T2939" s="31"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29" t="str">
        <f>IF(F2940="","",IFERROR(INDEX(Réttabanki!Q:Q,MATCH(F2940,Réttabanki!A:A,0)),IFERROR(INDEX(Réttabanki!Q:Q,MATCH(F2940,Réttabanki!B:B,0)),"")))</f>
        <v/>
      </c>
      <c r="U2940" s="30" t="str">
        <f>IF(F2940="","",IFERROR(INDEX(Réttabanki!R:R,MATCH(F2940,Réttabanki!A:A,0)),IFERROR(INDEX(Réttabanki!R:R,MATCH(F2940,Réttabanki!B:B,0)),"")))</f>
        <v/>
      </c>
    </row>
    <row r="2941" spans="20:21" ht="15" customHeight="1">
      <c r="T2941" s="31"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29" t="str">
        <f>IF(F2942="","",IFERROR(INDEX(Réttabanki!Q:Q,MATCH(F2942,Réttabanki!A:A,0)),IFERROR(INDEX(Réttabanki!Q:Q,MATCH(F2942,Réttabanki!B:B,0)),"")))</f>
        <v/>
      </c>
      <c r="U2942" s="30" t="str">
        <f>IF(F2942="","",IFERROR(INDEX(Réttabanki!R:R,MATCH(F2942,Réttabanki!A:A,0)),IFERROR(INDEX(Réttabanki!R:R,MATCH(F2942,Réttabanki!B:B,0)),"")))</f>
        <v/>
      </c>
    </row>
    <row r="2943" spans="20:21" ht="15" customHeight="1">
      <c r="T2943" s="31"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29" t="str">
        <f>IF(F2944="","",IFERROR(INDEX(Réttabanki!Q:Q,MATCH(F2944,Réttabanki!A:A,0)),IFERROR(INDEX(Réttabanki!Q:Q,MATCH(F2944,Réttabanki!B:B,0)),"")))</f>
        <v/>
      </c>
      <c r="U2944" s="30" t="str">
        <f>IF(F2944="","",IFERROR(INDEX(Réttabanki!R:R,MATCH(F2944,Réttabanki!A:A,0)),IFERROR(INDEX(Réttabanki!R:R,MATCH(F2944,Réttabanki!B:B,0)),"")))</f>
        <v/>
      </c>
    </row>
    <row r="2945" spans="20:21" ht="15" customHeight="1">
      <c r="T2945" s="31"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29" t="str">
        <f>IF(F2946="","",IFERROR(INDEX(Réttabanki!Q:Q,MATCH(F2946,Réttabanki!A:A,0)),IFERROR(INDEX(Réttabanki!Q:Q,MATCH(F2946,Réttabanki!B:B,0)),"")))</f>
        <v/>
      </c>
      <c r="U2946" s="30" t="str">
        <f>IF(F2946="","",IFERROR(INDEX(Réttabanki!R:R,MATCH(F2946,Réttabanki!A:A,0)),IFERROR(INDEX(Réttabanki!R:R,MATCH(F2946,Réttabanki!B:B,0)),"")))</f>
        <v/>
      </c>
    </row>
    <row r="2947" spans="20:21" ht="15" customHeight="1">
      <c r="T2947" s="31"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29" t="str">
        <f>IF(F2948="","",IFERROR(INDEX(Réttabanki!Q:Q,MATCH(F2948,Réttabanki!A:A,0)),IFERROR(INDEX(Réttabanki!Q:Q,MATCH(F2948,Réttabanki!B:B,0)),"")))</f>
        <v/>
      </c>
      <c r="U2948" s="30" t="str">
        <f>IF(F2948="","",IFERROR(INDEX(Réttabanki!R:R,MATCH(F2948,Réttabanki!A:A,0)),IFERROR(INDEX(Réttabanki!R:R,MATCH(F2948,Réttabanki!B:B,0)),"")))</f>
        <v/>
      </c>
    </row>
    <row r="2949" spans="20:21" ht="15" customHeight="1">
      <c r="T2949" s="31"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29" t="str">
        <f>IF(F2950="","",IFERROR(INDEX(Réttabanki!Q:Q,MATCH(F2950,Réttabanki!A:A,0)),IFERROR(INDEX(Réttabanki!Q:Q,MATCH(F2950,Réttabanki!B:B,0)),"")))</f>
        <v/>
      </c>
      <c r="U2950" s="30" t="str">
        <f>IF(F2950="","",IFERROR(INDEX(Réttabanki!R:R,MATCH(F2950,Réttabanki!A:A,0)),IFERROR(INDEX(Réttabanki!R:R,MATCH(F2950,Réttabanki!B:B,0)),"")))</f>
        <v/>
      </c>
    </row>
    <row r="2951" spans="20:21" ht="15" customHeight="1">
      <c r="T2951" s="31"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29" t="str">
        <f>IF(F2952="","",IFERROR(INDEX(Réttabanki!Q:Q,MATCH(F2952,Réttabanki!A:A,0)),IFERROR(INDEX(Réttabanki!Q:Q,MATCH(F2952,Réttabanki!B:B,0)),"")))</f>
        <v/>
      </c>
      <c r="U2952" s="30" t="str">
        <f>IF(F2952="","",IFERROR(INDEX(Réttabanki!R:R,MATCH(F2952,Réttabanki!A:A,0)),IFERROR(INDEX(Réttabanki!R:R,MATCH(F2952,Réttabanki!B:B,0)),"")))</f>
        <v/>
      </c>
    </row>
    <row r="2953" spans="20:21" ht="15" customHeight="1">
      <c r="T2953" s="31"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29" t="str">
        <f>IF(F2954="","",IFERROR(INDEX(Réttabanki!Q:Q,MATCH(F2954,Réttabanki!A:A,0)),IFERROR(INDEX(Réttabanki!Q:Q,MATCH(F2954,Réttabanki!B:B,0)),"")))</f>
        <v/>
      </c>
      <c r="U2954" s="30" t="str">
        <f>IF(F2954="","",IFERROR(INDEX(Réttabanki!R:R,MATCH(F2954,Réttabanki!A:A,0)),IFERROR(INDEX(Réttabanki!R:R,MATCH(F2954,Réttabanki!B:B,0)),"")))</f>
        <v/>
      </c>
    </row>
    <row r="2955" spans="20:21" ht="15" customHeight="1">
      <c r="T2955" s="31"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29" t="str">
        <f>IF(F2956="","",IFERROR(INDEX(Réttabanki!Q:Q,MATCH(F2956,Réttabanki!A:A,0)),IFERROR(INDEX(Réttabanki!Q:Q,MATCH(F2956,Réttabanki!B:B,0)),"")))</f>
        <v/>
      </c>
      <c r="U2956" s="30" t="str">
        <f>IF(F2956="","",IFERROR(INDEX(Réttabanki!R:R,MATCH(F2956,Réttabanki!A:A,0)),IFERROR(INDEX(Réttabanki!R:R,MATCH(F2956,Réttabanki!B:B,0)),"")))</f>
        <v/>
      </c>
    </row>
    <row r="2957" spans="20:21" ht="15" customHeight="1">
      <c r="T2957" s="31"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29" t="str">
        <f>IF(F2958="","",IFERROR(INDEX(Réttabanki!Q:Q,MATCH(F2958,Réttabanki!A:A,0)),IFERROR(INDEX(Réttabanki!Q:Q,MATCH(F2958,Réttabanki!B:B,0)),"")))</f>
        <v/>
      </c>
      <c r="U2958" s="30" t="str">
        <f>IF(F2958="","",IFERROR(INDEX(Réttabanki!R:R,MATCH(F2958,Réttabanki!A:A,0)),IFERROR(INDEX(Réttabanki!R:R,MATCH(F2958,Réttabanki!B:B,0)),"")))</f>
        <v/>
      </c>
    </row>
    <row r="2959" spans="20:21" ht="15" customHeight="1">
      <c r="T2959" s="31"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29" t="str">
        <f>IF(F2960="","",IFERROR(INDEX(Réttabanki!Q:Q,MATCH(F2960,Réttabanki!A:A,0)),IFERROR(INDEX(Réttabanki!Q:Q,MATCH(F2960,Réttabanki!B:B,0)),"")))</f>
        <v/>
      </c>
      <c r="U2960" s="30" t="str">
        <f>IF(F2960="","",IFERROR(INDEX(Réttabanki!R:R,MATCH(F2960,Réttabanki!A:A,0)),IFERROR(INDEX(Réttabanki!R:R,MATCH(F2960,Réttabanki!B:B,0)),"")))</f>
        <v/>
      </c>
    </row>
    <row r="2961" spans="20:21" ht="15" customHeight="1">
      <c r="T2961" s="31"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29" t="str">
        <f>IF(F2962="","",IFERROR(INDEX(Réttabanki!Q:Q,MATCH(F2962,Réttabanki!A:A,0)),IFERROR(INDEX(Réttabanki!Q:Q,MATCH(F2962,Réttabanki!B:B,0)),"")))</f>
        <v/>
      </c>
      <c r="U2962" s="30" t="str">
        <f>IF(F2962="","",IFERROR(INDEX(Réttabanki!R:R,MATCH(F2962,Réttabanki!A:A,0)),IFERROR(INDEX(Réttabanki!R:R,MATCH(F2962,Réttabanki!B:B,0)),"")))</f>
        <v/>
      </c>
    </row>
    <row r="2963" spans="20:21" ht="15" customHeight="1">
      <c r="T2963" s="31"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29" t="str">
        <f>IF(F2964="","",IFERROR(INDEX(Réttabanki!Q:Q,MATCH(F2964,Réttabanki!A:A,0)),IFERROR(INDEX(Réttabanki!Q:Q,MATCH(F2964,Réttabanki!B:B,0)),"")))</f>
        <v/>
      </c>
      <c r="U2964" s="30" t="str">
        <f>IF(F2964="","",IFERROR(INDEX(Réttabanki!R:R,MATCH(F2964,Réttabanki!A:A,0)),IFERROR(INDEX(Réttabanki!R:R,MATCH(F2964,Réttabanki!B:B,0)),"")))</f>
        <v/>
      </c>
    </row>
    <row r="2965" spans="20:21" ht="15" customHeight="1">
      <c r="T2965" s="31"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29" t="str">
        <f>IF(F2966="","",IFERROR(INDEX(Réttabanki!Q:Q,MATCH(F2966,Réttabanki!A:A,0)),IFERROR(INDEX(Réttabanki!Q:Q,MATCH(F2966,Réttabanki!B:B,0)),"")))</f>
        <v/>
      </c>
      <c r="U2966" s="30" t="str">
        <f>IF(F2966="","",IFERROR(INDEX(Réttabanki!R:R,MATCH(F2966,Réttabanki!A:A,0)),IFERROR(INDEX(Réttabanki!R:R,MATCH(F2966,Réttabanki!B:B,0)),"")))</f>
        <v/>
      </c>
    </row>
    <row r="2967" spans="20:21" ht="15" customHeight="1">
      <c r="T2967" s="31"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29" t="str">
        <f>IF(F2968="","",IFERROR(INDEX(Réttabanki!Q:Q,MATCH(F2968,Réttabanki!A:A,0)),IFERROR(INDEX(Réttabanki!Q:Q,MATCH(F2968,Réttabanki!B:B,0)),"")))</f>
        <v/>
      </c>
      <c r="U2968" s="30" t="str">
        <f>IF(F2968="","",IFERROR(INDEX(Réttabanki!R:R,MATCH(F2968,Réttabanki!A:A,0)),IFERROR(INDEX(Réttabanki!R:R,MATCH(F2968,Réttabanki!B:B,0)),"")))</f>
        <v/>
      </c>
    </row>
    <row r="2969" spans="20:21" ht="15" customHeight="1">
      <c r="T2969" s="31"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29" t="str">
        <f>IF(F2970="","",IFERROR(INDEX(Réttabanki!Q:Q,MATCH(F2970,Réttabanki!A:A,0)),IFERROR(INDEX(Réttabanki!Q:Q,MATCH(F2970,Réttabanki!B:B,0)),"")))</f>
        <v/>
      </c>
      <c r="U2970" s="30" t="str">
        <f>IF(F2970="","",IFERROR(INDEX(Réttabanki!R:R,MATCH(F2970,Réttabanki!A:A,0)),IFERROR(INDEX(Réttabanki!R:R,MATCH(F2970,Réttabanki!B:B,0)),"")))</f>
        <v/>
      </c>
    </row>
    <row r="2971" spans="20:21" ht="15" customHeight="1">
      <c r="T2971" s="31"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29" t="str">
        <f>IF(F2972="","",IFERROR(INDEX(Réttabanki!Q:Q,MATCH(F2972,Réttabanki!A:A,0)),IFERROR(INDEX(Réttabanki!Q:Q,MATCH(F2972,Réttabanki!B:B,0)),"")))</f>
        <v/>
      </c>
      <c r="U2972" s="30" t="str">
        <f>IF(F2972="","",IFERROR(INDEX(Réttabanki!R:R,MATCH(F2972,Réttabanki!A:A,0)),IFERROR(INDEX(Réttabanki!R:R,MATCH(F2972,Réttabanki!B:B,0)),"")))</f>
        <v/>
      </c>
    </row>
    <row r="2973" spans="20:21" ht="15" customHeight="1">
      <c r="T2973" s="31"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29" t="str">
        <f>IF(F2974="","",IFERROR(INDEX(Réttabanki!Q:Q,MATCH(F2974,Réttabanki!A:A,0)),IFERROR(INDEX(Réttabanki!Q:Q,MATCH(F2974,Réttabanki!B:B,0)),"")))</f>
        <v/>
      </c>
      <c r="U2974" s="30" t="str">
        <f>IF(F2974="","",IFERROR(INDEX(Réttabanki!R:R,MATCH(F2974,Réttabanki!A:A,0)),IFERROR(INDEX(Réttabanki!R:R,MATCH(F2974,Réttabanki!B:B,0)),"")))</f>
        <v/>
      </c>
    </row>
    <row r="2975" spans="20:21" ht="15" customHeight="1">
      <c r="T2975" s="31"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29" t="str">
        <f>IF(F2976="","",IFERROR(INDEX(Réttabanki!Q:Q,MATCH(F2976,Réttabanki!A:A,0)),IFERROR(INDEX(Réttabanki!Q:Q,MATCH(F2976,Réttabanki!B:B,0)),"")))</f>
        <v/>
      </c>
      <c r="U2976" s="30" t="str">
        <f>IF(F2976="","",IFERROR(INDEX(Réttabanki!R:R,MATCH(F2976,Réttabanki!A:A,0)),IFERROR(INDEX(Réttabanki!R:R,MATCH(F2976,Réttabanki!B:B,0)),"")))</f>
        <v/>
      </c>
    </row>
    <row r="2977" spans="20:21" ht="15" customHeight="1">
      <c r="T2977" s="31"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29" t="str">
        <f>IF(F2978="","",IFERROR(INDEX(Réttabanki!Q:Q,MATCH(F2978,Réttabanki!A:A,0)),IFERROR(INDEX(Réttabanki!Q:Q,MATCH(F2978,Réttabanki!B:B,0)),"")))</f>
        <v/>
      </c>
      <c r="U2978" s="30" t="str">
        <f>IF(F2978="","",IFERROR(INDEX(Réttabanki!R:R,MATCH(F2978,Réttabanki!A:A,0)),IFERROR(INDEX(Réttabanki!R:R,MATCH(F2978,Réttabanki!B:B,0)),"")))</f>
        <v/>
      </c>
    </row>
    <row r="2979" spans="20:21" ht="15" customHeight="1">
      <c r="T2979" s="31"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29" t="str">
        <f>IF(F2980="","",IFERROR(INDEX(Réttabanki!Q:Q,MATCH(F2980,Réttabanki!A:A,0)),IFERROR(INDEX(Réttabanki!Q:Q,MATCH(F2980,Réttabanki!B:B,0)),"")))</f>
        <v/>
      </c>
      <c r="U2980" s="30" t="str">
        <f>IF(F2980="","",IFERROR(INDEX(Réttabanki!R:R,MATCH(F2980,Réttabanki!A:A,0)),IFERROR(INDEX(Réttabanki!R:R,MATCH(F2980,Réttabanki!B:B,0)),"")))</f>
        <v/>
      </c>
    </row>
    <row r="2981" spans="20:21" ht="15" customHeight="1">
      <c r="T2981" s="31"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29" t="str">
        <f>IF(F2982="","",IFERROR(INDEX(Réttabanki!Q:Q,MATCH(F2982,Réttabanki!A:A,0)),IFERROR(INDEX(Réttabanki!Q:Q,MATCH(F2982,Réttabanki!B:B,0)),"")))</f>
        <v/>
      </c>
      <c r="U2982" s="30" t="str">
        <f>IF(F2982="","",IFERROR(INDEX(Réttabanki!R:R,MATCH(F2982,Réttabanki!A:A,0)),IFERROR(INDEX(Réttabanki!R:R,MATCH(F2982,Réttabanki!B:B,0)),"")))</f>
        <v/>
      </c>
    </row>
    <row r="2983" spans="20:21" ht="15" customHeight="1">
      <c r="T2983" s="31"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29" t="str">
        <f>IF(F2984="","",IFERROR(INDEX(Réttabanki!Q:Q,MATCH(F2984,Réttabanki!A:A,0)),IFERROR(INDEX(Réttabanki!Q:Q,MATCH(F2984,Réttabanki!B:B,0)),"")))</f>
        <v/>
      </c>
      <c r="U2984" s="30" t="str">
        <f>IF(F2984="","",IFERROR(INDEX(Réttabanki!R:R,MATCH(F2984,Réttabanki!A:A,0)),IFERROR(INDEX(Réttabanki!R:R,MATCH(F2984,Réttabanki!B:B,0)),"")))</f>
        <v/>
      </c>
    </row>
    <row r="2985" spans="20:21" ht="15" customHeight="1">
      <c r="T2985" s="31"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29" t="str">
        <f>IF(F2986="","",IFERROR(INDEX(Réttabanki!Q:Q,MATCH(F2986,Réttabanki!A:A,0)),IFERROR(INDEX(Réttabanki!Q:Q,MATCH(F2986,Réttabanki!B:B,0)),"")))</f>
        <v/>
      </c>
      <c r="U2986" s="30" t="str">
        <f>IF(F2986="","",IFERROR(INDEX(Réttabanki!R:R,MATCH(F2986,Réttabanki!A:A,0)),IFERROR(INDEX(Réttabanki!R:R,MATCH(F2986,Réttabanki!B:B,0)),"")))</f>
        <v/>
      </c>
    </row>
    <row r="2987" spans="20:21" ht="15" customHeight="1">
      <c r="T2987" s="31"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29" t="str">
        <f>IF(F2988="","",IFERROR(INDEX(Réttabanki!Q:Q,MATCH(F2988,Réttabanki!A:A,0)),IFERROR(INDEX(Réttabanki!Q:Q,MATCH(F2988,Réttabanki!B:B,0)),"")))</f>
        <v/>
      </c>
      <c r="U2988" s="30" t="str">
        <f>IF(F2988="","",IFERROR(INDEX(Réttabanki!R:R,MATCH(F2988,Réttabanki!A:A,0)),IFERROR(INDEX(Réttabanki!R:R,MATCH(F2988,Réttabanki!B:B,0)),"")))</f>
        <v/>
      </c>
    </row>
    <row r="2989" spans="20:21" ht="15" customHeight="1">
      <c r="T2989" s="31"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29" t="str">
        <f>IF(F2990="","",IFERROR(INDEX(Réttabanki!Q:Q,MATCH(F2990,Réttabanki!A:A,0)),IFERROR(INDEX(Réttabanki!Q:Q,MATCH(F2990,Réttabanki!B:B,0)),"")))</f>
        <v/>
      </c>
      <c r="U2990" s="30" t="str">
        <f>IF(F2990="","",IFERROR(INDEX(Réttabanki!R:R,MATCH(F2990,Réttabanki!A:A,0)),IFERROR(INDEX(Réttabanki!R:R,MATCH(F2990,Réttabanki!B:B,0)),"")))</f>
        <v/>
      </c>
    </row>
    <row r="2991" spans="20:21" ht="15" customHeight="1">
      <c r="T2991" s="31"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29" t="str">
        <f>IF(F2992="","",IFERROR(INDEX(Réttabanki!Q:Q,MATCH(F2992,Réttabanki!A:A,0)),IFERROR(INDEX(Réttabanki!Q:Q,MATCH(F2992,Réttabanki!B:B,0)),"")))</f>
        <v/>
      </c>
      <c r="U2992" s="30" t="str">
        <f>IF(F2992="","",IFERROR(INDEX(Réttabanki!R:R,MATCH(F2992,Réttabanki!A:A,0)),IFERROR(INDEX(Réttabanki!R:R,MATCH(F2992,Réttabanki!B:B,0)),"")))</f>
        <v/>
      </c>
    </row>
    <row r="2993" spans="20:21" ht="15" customHeight="1">
      <c r="T2993" s="31"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29" t="str">
        <f>IF(F2994="","",IFERROR(INDEX(Réttabanki!Q:Q,MATCH(F2994,Réttabanki!A:A,0)),IFERROR(INDEX(Réttabanki!Q:Q,MATCH(F2994,Réttabanki!B:B,0)),"")))</f>
        <v/>
      </c>
      <c r="U2994" s="30" t="str">
        <f>IF(F2994="","",IFERROR(INDEX(Réttabanki!R:R,MATCH(F2994,Réttabanki!A:A,0)),IFERROR(INDEX(Réttabanki!R:R,MATCH(F2994,Réttabanki!B:B,0)),"")))</f>
        <v/>
      </c>
    </row>
    <row r="2995" spans="20:21" ht="15" customHeight="1">
      <c r="T2995" s="31"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29" t="str">
        <f>IF(F2996="","",IFERROR(INDEX(Réttabanki!Q:Q,MATCH(F2996,Réttabanki!A:A,0)),IFERROR(INDEX(Réttabanki!Q:Q,MATCH(F2996,Réttabanki!B:B,0)),"")))</f>
        <v/>
      </c>
      <c r="U2996" s="30" t="str">
        <f>IF(F2996="","",IFERROR(INDEX(Réttabanki!R:R,MATCH(F2996,Réttabanki!A:A,0)),IFERROR(INDEX(Réttabanki!R:R,MATCH(F2996,Réttabanki!B:B,0)),"")))</f>
        <v/>
      </c>
    </row>
    <row r="2997" spans="20:21" ht="15" customHeight="1">
      <c r="T2997" s="31"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29" t="str">
        <f>IF(F2998="","",IFERROR(INDEX(Réttabanki!Q:Q,MATCH(F2998,Réttabanki!A:A,0)),IFERROR(INDEX(Réttabanki!Q:Q,MATCH(F2998,Réttabanki!B:B,0)),"")))</f>
        <v/>
      </c>
      <c r="U2998" s="30" t="str">
        <f>IF(F2998="","",IFERROR(INDEX(Réttabanki!R:R,MATCH(F2998,Réttabanki!A:A,0)),IFERROR(INDEX(Réttabanki!R:R,MATCH(F2998,Réttabanki!B:B,0)),"")))</f>
        <v/>
      </c>
    </row>
    <row r="2999" spans="20:21" ht="15" customHeight="1">
      <c r="T2999" s="31"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29" t="str">
        <f>IF(F3000="","",IFERROR(INDEX(Réttabanki!Q:Q,MATCH(F3000,Réttabanki!A:A,0)),IFERROR(INDEX(Réttabanki!Q:Q,MATCH(F3000,Réttabanki!B:B,0)),"")))</f>
        <v/>
      </c>
      <c r="U3000" s="30" t="str">
        <f>IF(F3000="","",IFERROR(INDEX(Réttabanki!R:R,MATCH(F3000,Réttabanki!A:A,0)),IFERROR(INDEX(Réttabanki!R:R,MATCH(F3000,Réttabanki!B:B,0)),"")))</f>
        <v/>
      </c>
    </row>
    <row r="3001" spans="20:21" ht="15" customHeight="1">
      <c r="T3001" s="31"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29" t="str">
        <f>IF(F3002="","",IFERROR(INDEX(Réttabanki!Q:Q,MATCH(F3002,Réttabanki!A:A,0)),IFERROR(INDEX(Réttabanki!Q:Q,MATCH(F3002,Réttabanki!B:B,0)),"")))</f>
        <v/>
      </c>
      <c r="U3002" s="30" t="str">
        <f>IF(F3002="","",IFERROR(INDEX(Réttabanki!R:R,MATCH(F3002,Réttabanki!A:A,0)),IFERROR(INDEX(Réttabanki!R:R,MATCH(F3002,Réttabanki!B:B,0)),"")))</f>
        <v/>
      </c>
    </row>
    <row r="3003" spans="20:21" ht="15" customHeight="1">
      <c r="T3003" s="31"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29" t="str">
        <f>IF(F3004="","",IFERROR(INDEX(Réttabanki!Q:Q,MATCH(F3004,Réttabanki!A:A,0)),IFERROR(INDEX(Réttabanki!Q:Q,MATCH(F3004,Réttabanki!B:B,0)),"")))</f>
        <v/>
      </c>
      <c r="U3004" s="30" t="str">
        <f>IF(F3004="","",IFERROR(INDEX(Réttabanki!R:R,MATCH(F3004,Réttabanki!A:A,0)),IFERROR(INDEX(Réttabanki!R:R,MATCH(F3004,Réttabanki!B:B,0)),"")))</f>
        <v/>
      </c>
    </row>
    <row r="3005" spans="20:21" ht="15" customHeight="1">
      <c r="T3005" s="31"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29" t="str">
        <f>IF(F3006="","",IFERROR(INDEX(Réttabanki!Q:Q,MATCH(F3006,Réttabanki!A:A,0)),IFERROR(INDEX(Réttabanki!Q:Q,MATCH(F3006,Réttabanki!B:B,0)),"")))</f>
        <v/>
      </c>
      <c r="U3006" s="30" t="str">
        <f>IF(F3006="","",IFERROR(INDEX(Réttabanki!R:R,MATCH(F3006,Réttabanki!A:A,0)),IFERROR(INDEX(Réttabanki!R:R,MATCH(F3006,Réttabanki!B:B,0)),"")))</f>
        <v/>
      </c>
    </row>
    <row r="3007" spans="20:21" ht="15" customHeight="1">
      <c r="T3007" s="31"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29" t="str">
        <f>IF(F3008="","",IFERROR(INDEX(Réttabanki!Q:Q,MATCH(F3008,Réttabanki!A:A,0)),IFERROR(INDEX(Réttabanki!Q:Q,MATCH(F3008,Réttabanki!B:B,0)),"")))</f>
        <v/>
      </c>
      <c r="U3008" s="30" t="str">
        <f>IF(F3008="","",IFERROR(INDEX(Réttabanki!R:R,MATCH(F3008,Réttabanki!A:A,0)),IFERROR(INDEX(Réttabanki!R:R,MATCH(F3008,Réttabanki!B:B,0)),"")))</f>
        <v/>
      </c>
    </row>
    <row r="3009" spans="20:21" ht="15" customHeight="1">
      <c r="T3009" s="31"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29" t="str">
        <f>IF(F3010="","",IFERROR(INDEX(Réttabanki!Q:Q,MATCH(F3010,Réttabanki!A:A,0)),IFERROR(INDEX(Réttabanki!Q:Q,MATCH(F3010,Réttabanki!B:B,0)),"")))</f>
        <v/>
      </c>
      <c r="U3010" s="30" t="str">
        <f>IF(F3010="","",IFERROR(INDEX(Réttabanki!R:R,MATCH(F3010,Réttabanki!A:A,0)),IFERROR(INDEX(Réttabanki!R:R,MATCH(F3010,Réttabanki!B:B,0)),"")))</f>
        <v/>
      </c>
    </row>
    <row r="3011" spans="20:21" ht="15" customHeight="1">
      <c r="T3011" s="31"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29" t="str">
        <f>IF(F3012="","",IFERROR(INDEX(Réttabanki!Q:Q,MATCH(F3012,Réttabanki!A:A,0)),IFERROR(INDEX(Réttabanki!Q:Q,MATCH(F3012,Réttabanki!B:B,0)),"")))</f>
        <v/>
      </c>
      <c r="U3012" s="30" t="str">
        <f>IF(F3012="","",IFERROR(INDEX(Réttabanki!R:R,MATCH(F3012,Réttabanki!A:A,0)),IFERROR(INDEX(Réttabanki!R:R,MATCH(F3012,Réttabanki!B:B,0)),"")))</f>
        <v/>
      </c>
    </row>
    <row r="3013" spans="20:21" ht="15" customHeight="1">
      <c r="T3013" s="31"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29" t="str">
        <f>IF(F3014="","",IFERROR(INDEX(Réttabanki!Q:Q,MATCH(F3014,Réttabanki!A:A,0)),IFERROR(INDEX(Réttabanki!Q:Q,MATCH(F3014,Réttabanki!B:B,0)),"")))</f>
        <v/>
      </c>
      <c r="U3014" s="30" t="str">
        <f>IF(F3014="","",IFERROR(INDEX(Réttabanki!R:R,MATCH(F3014,Réttabanki!A:A,0)),IFERROR(INDEX(Réttabanki!R:R,MATCH(F3014,Réttabanki!B:B,0)),"")))</f>
        <v/>
      </c>
    </row>
    <row r="3015" spans="20:21" ht="15" customHeight="1">
      <c r="T3015" s="31"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29" t="str">
        <f>IF(F3016="","",IFERROR(INDEX(Réttabanki!Q:Q,MATCH(F3016,Réttabanki!A:A,0)),IFERROR(INDEX(Réttabanki!Q:Q,MATCH(F3016,Réttabanki!B:B,0)),"")))</f>
        <v/>
      </c>
      <c r="U3016" s="30" t="str">
        <f>IF(F3016="","",IFERROR(INDEX(Réttabanki!R:R,MATCH(F3016,Réttabanki!A:A,0)),IFERROR(INDEX(Réttabanki!R:R,MATCH(F3016,Réttabanki!B:B,0)),"")))</f>
        <v/>
      </c>
    </row>
    <row r="3017" spans="20:21" ht="15" customHeight="1">
      <c r="T3017" s="31"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29" t="str">
        <f>IF(F3018="","",IFERROR(INDEX(Réttabanki!Q:Q,MATCH(F3018,Réttabanki!A:A,0)),IFERROR(INDEX(Réttabanki!Q:Q,MATCH(F3018,Réttabanki!B:B,0)),"")))</f>
        <v/>
      </c>
      <c r="U3018" s="30" t="str">
        <f>IF(F3018="","",IFERROR(INDEX(Réttabanki!R:R,MATCH(F3018,Réttabanki!A:A,0)),IFERROR(INDEX(Réttabanki!R:R,MATCH(F3018,Réttabanki!B:B,0)),"")))</f>
        <v/>
      </c>
    </row>
    <row r="3019" spans="20:21" ht="15" customHeight="1">
      <c r="T3019" s="31"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29" t="str">
        <f>IF(F3020="","",IFERROR(INDEX(Réttabanki!Q:Q,MATCH(F3020,Réttabanki!A:A,0)),IFERROR(INDEX(Réttabanki!Q:Q,MATCH(F3020,Réttabanki!B:B,0)),"")))</f>
        <v/>
      </c>
      <c r="U3020" s="30" t="str">
        <f>IF(F3020="","",IFERROR(INDEX(Réttabanki!R:R,MATCH(F3020,Réttabanki!A:A,0)),IFERROR(INDEX(Réttabanki!R:R,MATCH(F3020,Réttabanki!B:B,0)),"")))</f>
        <v/>
      </c>
    </row>
    <row r="3021" spans="20:21" ht="15" customHeight="1">
      <c r="T3021" s="31"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29" t="str">
        <f>IF(F3022="","",IFERROR(INDEX(Réttabanki!Q:Q,MATCH(F3022,Réttabanki!A:A,0)),IFERROR(INDEX(Réttabanki!Q:Q,MATCH(F3022,Réttabanki!B:B,0)),"")))</f>
        <v/>
      </c>
      <c r="U3022" s="30" t="str">
        <f>IF(F3022="","",IFERROR(INDEX(Réttabanki!R:R,MATCH(F3022,Réttabanki!A:A,0)),IFERROR(INDEX(Réttabanki!R:R,MATCH(F3022,Réttabanki!B:B,0)),"")))</f>
        <v/>
      </c>
    </row>
    <row r="3023" spans="20:21" ht="15" customHeight="1">
      <c r="T3023" s="31"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29" t="str">
        <f>IF(F3024="","",IFERROR(INDEX(Réttabanki!Q:Q,MATCH(F3024,Réttabanki!A:A,0)),IFERROR(INDEX(Réttabanki!Q:Q,MATCH(F3024,Réttabanki!B:B,0)),"")))</f>
        <v/>
      </c>
      <c r="U3024" s="30" t="str">
        <f>IF(F3024="","",IFERROR(INDEX(Réttabanki!R:R,MATCH(F3024,Réttabanki!A:A,0)),IFERROR(INDEX(Réttabanki!R:R,MATCH(F3024,Réttabanki!B:B,0)),"")))</f>
        <v/>
      </c>
    </row>
    <row r="3025" spans="20:21" ht="15" customHeight="1">
      <c r="T3025" s="31"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29" t="str">
        <f>IF(F3026="","",IFERROR(INDEX(Réttabanki!Q:Q,MATCH(F3026,Réttabanki!A:A,0)),IFERROR(INDEX(Réttabanki!Q:Q,MATCH(F3026,Réttabanki!B:B,0)),"")))</f>
        <v/>
      </c>
      <c r="U3026" s="30" t="str">
        <f>IF(F3026="","",IFERROR(INDEX(Réttabanki!R:R,MATCH(F3026,Réttabanki!A:A,0)),IFERROR(INDEX(Réttabanki!R:R,MATCH(F3026,Réttabanki!B:B,0)),"")))</f>
        <v/>
      </c>
    </row>
    <row r="3027" spans="20:21" ht="15" customHeight="1">
      <c r="T3027" s="31"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29" t="str">
        <f>IF(F3028="","",IFERROR(INDEX(Réttabanki!Q:Q,MATCH(F3028,Réttabanki!A:A,0)),IFERROR(INDEX(Réttabanki!Q:Q,MATCH(F3028,Réttabanki!B:B,0)),"")))</f>
        <v/>
      </c>
      <c r="U3028" s="30" t="str">
        <f>IF(F3028="","",IFERROR(INDEX(Réttabanki!R:R,MATCH(F3028,Réttabanki!A:A,0)),IFERROR(INDEX(Réttabanki!R:R,MATCH(F3028,Réttabanki!B:B,0)),"")))</f>
        <v/>
      </c>
    </row>
    <row r="3029" spans="20:21" ht="15" customHeight="1">
      <c r="T3029" s="31"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29" t="str">
        <f>IF(F3030="","",IFERROR(INDEX(Réttabanki!Q:Q,MATCH(F3030,Réttabanki!A:A,0)),IFERROR(INDEX(Réttabanki!Q:Q,MATCH(F3030,Réttabanki!B:B,0)),"")))</f>
        <v/>
      </c>
      <c r="U3030" s="30" t="str">
        <f>IF(F3030="","",IFERROR(INDEX(Réttabanki!R:R,MATCH(F3030,Réttabanki!A:A,0)),IFERROR(INDEX(Réttabanki!R:R,MATCH(F3030,Réttabanki!B:B,0)),"")))</f>
        <v/>
      </c>
    </row>
    <row r="3031" spans="20:21" ht="15" customHeight="1">
      <c r="T3031" s="31"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29" t="str">
        <f>IF(F3032="","",IFERROR(INDEX(Réttabanki!Q:Q,MATCH(F3032,Réttabanki!A:A,0)),IFERROR(INDEX(Réttabanki!Q:Q,MATCH(F3032,Réttabanki!B:B,0)),"")))</f>
        <v/>
      </c>
      <c r="U3032" s="30" t="str">
        <f>IF(F3032="","",IFERROR(INDEX(Réttabanki!R:R,MATCH(F3032,Réttabanki!A:A,0)),IFERROR(INDEX(Réttabanki!R:R,MATCH(F3032,Réttabanki!B:B,0)),"")))</f>
        <v/>
      </c>
    </row>
    <row r="3033" spans="20:21" ht="15" customHeight="1">
      <c r="T3033" s="31"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29" t="str">
        <f>IF(F3034="","",IFERROR(INDEX(Réttabanki!Q:Q,MATCH(F3034,Réttabanki!A:A,0)),IFERROR(INDEX(Réttabanki!Q:Q,MATCH(F3034,Réttabanki!B:B,0)),"")))</f>
        <v/>
      </c>
      <c r="U3034" s="30" t="str">
        <f>IF(F3034="","",IFERROR(INDEX(Réttabanki!R:R,MATCH(F3034,Réttabanki!A:A,0)),IFERROR(INDEX(Réttabanki!R:R,MATCH(F3034,Réttabanki!B:B,0)),"")))</f>
        <v/>
      </c>
    </row>
    <row r="3035" spans="20:21" ht="15" customHeight="1">
      <c r="T3035" s="31"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29" t="str">
        <f>IF(F3036="","",IFERROR(INDEX(Réttabanki!Q:Q,MATCH(F3036,Réttabanki!A:A,0)),IFERROR(INDEX(Réttabanki!Q:Q,MATCH(F3036,Réttabanki!B:B,0)),"")))</f>
        <v/>
      </c>
      <c r="U3036" s="30" t="str">
        <f>IF(F3036="","",IFERROR(INDEX(Réttabanki!R:R,MATCH(F3036,Réttabanki!A:A,0)),IFERROR(INDEX(Réttabanki!R:R,MATCH(F3036,Réttabanki!B:B,0)),"")))</f>
        <v/>
      </c>
    </row>
    <row r="3037" spans="20:21" ht="15" customHeight="1">
      <c r="T3037" s="31"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29" t="str">
        <f>IF(F3038="","",IFERROR(INDEX(Réttabanki!Q:Q,MATCH(F3038,Réttabanki!A:A,0)),IFERROR(INDEX(Réttabanki!Q:Q,MATCH(F3038,Réttabanki!B:B,0)),"")))</f>
        <v/>
      </c>
      <c r="U3038" s="30" t="str">
        <f>IF(F3038="","",IFERROR(INDEX(Réttabanki!R:R,MATCH(F3038,Réttabanki!A:A,0)),IFERROR(INDEX(Réttabanki!R:R,MATCH(F3038,Réttabanki!B:B,0)),"")))</f>
        <v/>
      </c>
    </row>
    <row r="3039" spans="20:21" ht="15" customHeight="1">
      <c r="T3039" s="31"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29" t="str">
        <f>IF(F3040="","",IFERROR(INDEX(Réttabanki!Q:Q,MATCH(F3040,Réttabanki!A:A,0)),IFERROR(INDEX(Réttabanki!Q:Q,MATCH(F3040,Réttabanki!B:B,0)),"")))</f>
        <v/>
      </c>
      <c r="U3040" s="30" t="str">
        <f>IF(F3040="","",IFERROR(INDEX(Réttabanki!R:R,MATCH(F3040,Réttabanki!A:A,0)),IFERROR(INDEX(Réttabanki!R:R,MATCH(F3040,Réttabanki!B:B,0)),"")))</f>
        <v/>
      </c>
    </row>
    <row r="3041" spans="20:21" ht="15" customHeight="1">
      <c r="T3041" s="31"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29" t="str">
        <f>IF(F3042="","",IFERROR(INDEX(Réttabanki!Q:Q,MATCH(F3042,Réttabanki!A:A,0)),IFERROR(INDEX(Réttabanki!Q:Q,MATCH(F3042,Réttabanki!B:B,0)),"")))</f>
        <v/>
      </c>
      <c r="U3042" s="30" t="str">
        <f>IF(F3042="","",IFERROR(INDEX(Réttabanki!R:R,MATCH(F3042,Réttabanki!A:A,0)),IFERROR(INDEX(Réttabanki!R:R,MATCH(F3042,Réttabanki!B:B,0)),"")))</f>
        <v/>
      </c>
    </row>
    <row r="3043" spans="20:21" ht="15" customHeight="1">
      <c r="T3043" s="31"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29" t="str">
        <f>IF(F3044="","",IFERROR(INDEX(Réttabanki!Q:Q,MATCH(F3044,Réttabanki!A:A,0)),IFERROR(INDEX(Réttabanki!Q:Q,MATCH(F3044,Réttabanki!B:B,0)),"")))</f>
        <v/>
      </c>
      <c r="U3044" s="30" t="str">
        <f>IF(F3044="","",IFERROR(INDEX(Réttabanki!R:R,MATCH(F3044,Réttabanki!A:A,0)),IFERROR(INDEX(Réttabanki!R:R,MATCH(F3044,Réttabanki!B:B,0)),"")))</f>
        <v/>
      </c>
    </row>
    <row r="3045" spans="20:21" ht="15" customHeight="1">
      <c r="T3045" s="31"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29" t="str">
        <f>IF(F3046="","",IFERROR(INDEX(Réttabanki!Q:Q,MATCH(F3046,Réttabanki!A:A,0)),IFERROR(INDEX(Réttabanki!Q:Q,MATCH(F3046,Réttabanki!B:B,0)),"")))</f>
        <v/>
      </c>
      <c r="U3046" s="30" t="str">
        <f>IF(F3046="","",IFERROR(INDEX(Réttabanki!R:R,MATCH(F3046,Réttabanki!A:A,0)),IFERROR(INDEX(Réttabanki!R:R,MATCH(F3046,Réttabanki!B:B,0)),"")))</f>
        <v/>
      </c>
    </row>
    <row r="3047" spans="20:21" ht="15" customHeight="1">
      <c r="T3047" s="31"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29" t="str">
        <f>IF(F3048="","",IFERROR(INDEX(Réttabanki!Q:Q,MATCH(F3048,Réttabanki!A:A,0)),IFERROR(INDEX(Réttabanki!Q:Q,MATCH(F3048,Réttabanki!B:B,0)),"")))</f>
        <v/>
      </c>
      <c r="U3048" s="30" t="str">
        <f>IF(F3048="","",IFERROR(INDEX(Réttabanki!R:R,MATCH(F3048,Réttabanki!A:A,0)),IFERROR(INDEX(Réttabanki!R:R,MATCH(F3048,Réttabanki!B:B,0)),"")))</f>
        <v/>
      </c>
    </row>
    <row r="3049" spans="20:21" ht="15" customHeight="1">
      <c r="T3049" s="31"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29" t="str">
        <f>IF(F3050="","",IFERROR(INDEX(Réttabanki!Q:Q,MATCH(F3050,Réttabanki!A:A,0)),IFERROR(INDEX(Réttabanki!Q:Q,MATCH(F3050,Réttabanki!B:B,0)),"")))</f>
        <v/>
      </c>
      <c r="U3050" s="30" t="str">
        <f>IF(F3050="","",IFERROR(INDEX(Réttabanki!R:R,MATCH(F3050,Réttabanki!A:A,0)),IFERROR(INDEX(Réttabanki!R:R,MATCH(F3050,Réttabanki!B:B,0)),"")))</f>
        <v/>
      </c>
    </row>
    <row r="3051" spans="20:21" ht="15" customHeight="1">
      <c r="T3051" s="31"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29" t="str">
        <f>IF(F3052="","",IFERROR(INDEX(Réttabanki!Q:Q,MATCH(F3052,Réttabanki!A:A,0)),IFERROR(INDEX(Réttabanki!Q:Q,MATCH(F3052,Réttabanki!B:B,0)),"")))</f>
        <v/>
      </c>
      <c r="U3052" s="30" t="str">
        <f>IF(F3052="","",IFERROR(INDEX(Réttabanki!R:R,MATCH(F3052,Réttabanki!A:A,0)),IFERROR(INDEX(Réttabanki!R:R,MATCH(F3052,Réttabanki!B:B,0)),"")))</f>
        <v/>
      </c>
    </row>
    <row r="3053" spans="20:21" ht="15" customHeight="1">
      <c r="T3053" s="31"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29" t="str">
        <f>IF(F3054="","",IFERROR(INDEX(Réttabanki!Q:Q,MATCH(F3054,Réttabanki!A:A,0)),IFERROR(INDEX(Réttabanki!Q:Q,MATCH(F3054,Réttabanki!B:B,0)),"")))</f>
        <v/>
      </c>
      <c r="U3054" s="30" t="str">
        <f>IF(F3054="","",IFERROR(INDEX(Réttabanki!R:R,MATCH(F3054,Réttabanki!A:A,0)),IFERROR(INDEX(Réttabanki!R:R,MATCH(F3054,Réttabanki!B:B,0)),"")))</f>
        <v/>
      </c>
    </row>
    <row r="3055" spans="20:21" ht="15" customHeight="1">
      <c r="T3055" s="31"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29" t="str">
        <f>IF(F3056="","",IFERROR(INDEX(Réttabanki!Q:Q,MATCH(F3056,Réttabanki!A:A,0)),IFERROR(INDEX(Réttabanki!Q:Q,MATCH(F3056,Réttabanki!B:B,0)),"")))</f>
        <v/>
      </c>
      <c r="U3056" s="30" t="str">
        <f>IF(F3056="","",IFERROR(INDEX(Réttabanki!R:R,MATCH(F3056,Réttabanki!A:A,0)),IFERROR(INDEX(Réttabanki!R:R,MATCH(F3056,Réttabanki!B:B,0)),"")))</f>
        <v/>
      </c>
    </row>
    <row r="3057" spans="20:21" ht="15" customHeight="1">
      <c r="T3057" s="31"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29" t="str">
        <f>IF(F3058="","",IFERROR(INDEX(Réttabanki!Q:Q,MATCH(F3058,Réttabanki!A:A,0)),IFERROR(INDEX(Réttabanki!Q:Q,MATCH(F3058,Réttabanki!B:B,0)),"")))</f>
        <v/>
      </c>
      <c r="U3058" s="30" t="str">
        <f>IF(F3058="","",IFERROR(INDEX(Réttabanki!R:R,MATCH(F3058,Réttabanki!A:A,0)),IFERROR(INDEX(Réttabanki!R:R,MATCH(F3058,Réttabanki!B:B,0)),"")))</f>
        <v/>
      </c>
    </row>
    <row r="3059" spans="20:21" ht="15" customHeight="1">
      <c r="T3059" s="31"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29" t="str">
        <f>IF(F3060="","",IFERROR(INDEX(Réttabanki!Q:Q,MATCH(F3060,Réttabanki!A:A,0)),IFERROR(INDEX(Réttabanki!Q:Q,MATCH(F3060,Réttabanki!B:B,0)),"")))</f>
        <v/>
      </c>
      <c r="U3060" s="30" t="str">
        <f>IF(F3060="","",IFERROR(INDEX(Réttabanki!R:R,MATCH(F3060,Réttabanki!A:A,0)),IFERROR(INDEX(Réttabanki!R:R,MATCH(F3060,Réttabanki!B:B,0)),"")))</f>
        <v/>
      </c>
    </row>
    <row r="3061" spans="20:21" ht="15" customHeight="1">
      <c r="T3061" s="31"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29" t="str">
        <f>IF(F3062="","",IFERROR(INDEX(Réttabanki!Q:Q,MATCH(F3062,Réttabanki!A:A,0)),IFERROR(INDEX(Réttabanki!Q:Q,MATCH(F3062,Réttabanki!B:B,0)),"")))</f>
        <v/>
      </c>
      <c r="U3062" s="30" t="str">
        <f>IF(F3062="","",IFERROR(INDEX(Réttabanki!R:R,MATCH(F3062,Réttabanki!A:A,0)),IFERROR(INDEX(Réttabanki!R:R,MATCH(F3062,Réttabanki!B:B,0)),"")))</f>
        <v/>
      </c>
    </row>
    <row r="3063" spans="20:21" ht="15" customHeight="1">
      <c r="T3063" s="31"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29" t="str">
        <f>IF(F3064="","",IFERROR(INDEX(Réttabanki!Q:Q,MATCH(F3064,Réttabanki!A:A,0)),IFERROR(INDEX(Réttabanki!Q:Q,MATCH(F3064,Réttabanki!B:B,0)),"")))</f>
        <v/>
      </c>
      <c r="U3064" s="30" t="str">
        <f>IF(F3064="","",IFERROR(INDEX(Réttabanki!R:R,MATCH(F3064,Réttabanki!A:A,0)),IFERROR(INDEX(Réttabanki!R:R,MATCH(F3064,Réttabanki!B:B,0)),"")))</f>
        <v/>
      </c>
    </row>
    <row r="3065" spans="20:21" ht="15" customHeight="1">
      <c r="T3065" s="31"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29" t="str">
        <f>IF(F3066="","",IFERROR(INDEX(Réttabanki!Q:Q,MATCH(F3066,Réttabanki!A:A,0)),IFERROR(INDEX(Réttabanki!Q:Q,MATCH(F3066,Réttabanki!B:B,0)),"")))</f>
        <v/>
      </c>
      <c r="U3066" s="30" t="str">
        <f>IF(F3066="","",IFERROR(INDEX(Réttabanki!R:R,MATCH(F3066,Réttabanki!A:A,0)),IFERROR(INDEX(Réttabanki!R:R,MATCH(F3066,Réttabanki!B:B,0)),"")))</f>
        <v/>
      </c>
    </row>
    <row r="3067" spans="20:21" ht="15" customHeight="1">
      <c r="T3067" s="31"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29" t="str">
        <f>IF(F3068="","",IFERROR(INDEX(Réttabanki!Q:Q,MATCH(F3068,Réttabanki!A:A,0)),IFERROR(INDEX(Réttabanki!Q:Q,MATCH(F3068,Réttabanki!B:B,0)),"")))</f>
        <v/>
      </c>
      <c r="U3068" s="30" t="str">
        <f>IF(F3068="","",IFERROR(INDEX(Réttabanki!R:R,MATCH(F3068,Réttabanki!A:A,0)),IFERROR(INDEX(Réttabanki!R:R,MATCH(F3068,Réttabanki!B:B,0)),"")))</f>
        <v/>
      </c>
    </row>
    <row r="3069" spans="20:21" ht="15" customHeight="1">
      <c r="T3069" s="31"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29" t="str">
        <f>IF(F3070="","",IFERROR(INDEX(Réttabanki!Q:Q,MATCH(F3070,Réttabanki!A:A,0)),IFERROR(INDEX(Réttabanki!Q:Q,MATCH(F3070,Réttabanki!B:B,0)),"")))</f>
        <v/>
      </c>
      <c r="U3070" s="30" t="str">
        <f>IF(F3070="","",IFERROR(INDEX(Réttabanki!R:R,MATCH(F3070,Réttabanki!A:A,0)),IFERROR(INDEX(Réttabanki!R:R,MATCH(F3070,Réttabanki!B:B,0)),"")))</f>
        <v/>
      </c>
    </row>
    <row r="3071" spans="20:21" ht="15" customHeight="1">
      <c r="T3071" s="31"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29" t="str">
        <f>IF(F3072="","",IFERROR(INDEX(Réttabanki!Q:Q,MATCH(F3072,Réttabanki!A:A,0)),IFERROR(INDEX(Réttabanki!Q:Q,MATCH(F3072,Réttabanki!B:B,0)),"")))</f>
        <v/>
      </c>
      <c r="U3072" s="30" t="str">
        <f>IF(F3072="","",IFERROR(INDEX(Réttabanki!R:R,MATCH(F3072,Réttabanki!A:A,0)),IFERROR(INDEX(Réttabanki!R:R,MATCH(F3072,Réttabanki!B:B,0)),"")))</f>
        <v/>
      </c>
    </row>
    <row r="3073" spans="20:21" ht="15" customHeight="1">
      <c r="T3073" s="31"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29" t="str">
        <f>IF(F3074="","",IFERROR(INDEX(Réttabanki!Q:Q,MATCH(F3074,Réttabanki!A:A,0)),IFERROR(INDEX(Réttabanki!Q:Q,MATCH(F3074,Réttabanki!B:B,0)),"")))</f>
        <v/>
      </c>
      <c r="U3074" s="30" t="str">
        <f>IF(F3074="","",IFERROR(INDEX(Réttabanki!R:R,MATCH(F3074,Réttabanki!A:A,0)),IFERROR(INDEX(Réttabanki!R:R,MATCH(F3074,Réttabanki!B:B,0)),"")))</f>
        <v/>
      </c>
    </row>
    <row r="3075" spans="20:21" ht="15" customHeight="1">
      <c r="T3075" s="31"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29" t="str">
        <f>IF(F3076="","",IFERROR(INDEX(Réttabanki!Q:Q,MATCH(F3076,Réttabanki!A:A,0)),IFERROR(INDEX(Réttabanki!Q:Q,MATCH(F3076,Réttabanki!B:B,0)),"")))</f>
        <v/>
      </c>
      <c r="U3076" s="30" t="str">
        <f>IF(F3076="","",IFERROR(INDEX(Réttabanki!R:R,MATCH(F3076,Réttabanki!A:A,0)),IFERROR(INDEX(Réttabanki!R:R,MATCH(F3076,Réttabanki!B:B,0)),"")))</f>
        <v/>
      </c>
    </row>
    <row r="3077" spans="20:21" ht="15" customHeight="1">
      <c r="T3077" s="31"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29" t="str">
        <f>IF(F3078="","",IFERROR(INDEX(Réttabanki!Q:Q,MATCH(F3078,Réttabanki!A:A,0)),IFERROR(INDEX(Réttabanki!Q:Q,MATCH(F3078,Réttabanki!B:B,0)),"")))</f>
        <v/>
      </c>
      <c r="U3078" s="30" t="str">
        <f>IF(F3078="","",IFERROR(INDEX(Réttabanki!R:R,MATCH(F3078,Réttabanki!A:A,0)),IFERROR(INDEX(Réttabanki!R:R,MATCH(F3078,Réttabanki!B:B,0)),"")))</f>
        <v/>
      </c>
    </row>
    <row r="3079" spans="20:21" ht="15" customHeight="1">
      <c r="T3079" s="31"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29" t="str">
        <f>IF(F3080="","",IFERROR(INDEX(Réttabanki!Q:Q,MATCH(F3080,Réttabanki!A:A,0)),IFERROR(INDEX(Réttabanki!Q:Q,MATCH(F3080,Réttabanki!B:B,0)),"")))</f>
        <v/>
      </c>
      <c r="U3080" s="30" t="str">
        <f>IF(F3080="","",IFERROR(INDEX(Réttabanki!R:R,MATCH(F3080,Réttabanki!A:A,0)),IFERROR(INDEX(Réttabanki!R:R,MATCH(F3080,Réttabanki!B:B,0)),"")))</f>
        <v/>
      </c>
    </row>
    <row r="3081" spans="20:21" ht="15" customHeight="1">
      <c r="T3081" s="31"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29" t="str">
        <f>IF(F3082="","",IFERROR(INDEX(Réttabanki!Q:Q,MATCH(F3082,Réttabanki!A:A,0)),IFERROR(INDEX(Réttabanki!Q:Q,MATCH(F3082,Réttabanki!B:B,0)),"")))</f>
        <v/>
      </c>
      <c r="U3082" s="30" t="str">
        <f>IF(F3082="","",IFERROR(INDEX(Réttabanki!R:R,MATCH(F3082,Réttabanki!A:A,0)),IFERROR(INDEX(Réttabanki!R:R,MATCH(F3082,Réttabanki!B:B,0)),"")))</f>
        <v/>
      </c>
    </row>
    <row r="3083" spans="20:21" ht="15" customHeight="1">
      <c r="T3083" s="31"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29" t="str">
        <f>IF(F3084="","",IFERROR(INDEX(Réttabanki!Q:Q,MATCH(F3084,Réttabanki!A:A,0)),IFERROR(INDEX(Réttabanki!Q:Q,MATCH(F3084,Réttabanki!B:B,0)),"")))</f>
        <v/>
      </c>
      <c r="U3084" s="30" t="str">
        <f>IF(F3084="","",IFERROR(INDEX(Réttabanki!R:R,MATCH(F3084,Réttabanki!A:A,0)),IFERROR(INDEX(Réttabanki!R:R,MATCH(F3084,Réttabanki!B:B,0)),"")))</f>
        <v/>
      </c>
    </row>
    <row r="3085" spans="20:21" ht="15" customHeight="1">
      <c r="T3085" s="31"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29" t="str">
        <f>IF(F3086="","",IFERROR(INDEX(Réttabanki!Q:Q,MATCH(F3086,Réttabanki!A:A,0)),IFERROR(INDEX(Réttabanki!Q:Q,MATCH(F3086,Réttabanki!B:B,0)),"")))</f>
        <v/>
      </c>
      <c r="U3086" s="30" t="str">
        <f>IF(F3086="","",IFERROR(INDEX(Réttabanki!R:R,MATCH(F3086,Réttabanki!A:A,0)),IFERROR(INDEX(Réttabanki!R:R,MATCH(F3086,Réttabanki!B:B,0)),"")))</f>
        <v/>
      </c>
    </row>
    <row r="3087" spans="20:21" ht="15" customHeight="1">
      <c r="T3087" s="31"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29" t="str">
        <f>IF(F3088="","",IFERROR(INDEX(Réttabanki!Q:Q,MATCH(F3088,Réttabanki!A:A,0)),IFERROR(INDEX(Réttabanki!Q:Q,MATCH(F3088,Réttabanki!B:B,0)),"")))</f>
        <v/>
      </c>
      <c r="U3088" s="30" t="str">
        <f>IF(F3088="","",IFERROR(INDEX(Réttabanki!R:R,MATCH(F3088,Réttabanki!A:A,0)),IFERROR(INDEX(Réttabanki!R:R,MATCH(F3088,Réttabanki!B:B,0)),"")))</f>
        <v/>
      </c>
    </row>
    <row r="3089" spans="20:21" ht="15" customHeight="1">
      <c r="T3089" s="31"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29" t="str">
        <f>IF(F3090="","",IFERROR(INDEX(Réttabanki!Q:Q,MATCH(F3090,Réttabanki!A:A,0)),IFERROR(INDEX(Réttabanki!Q:Q,MATCH(F3090,Réttabanki!B:B,0)),"")))</f>
        <v/>
      </c>
      <c r="U3090" s="30" t="str">
        <f>IF(F3090="","",IFERROR(INDEX(Réttabanki!R:R,MATCH(F3090,Réttabanki!A:A,0)),IFERROR(INDEX(Réttabanki!R:R,MATCH(F3090,Réttabanki!B:B,0)),"")))</f>
        <v/>
      </c>
    </row>
    <row r="3091" spans="20:21" ht="15" customHeight="1">
      <c r="T3091" s="31"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29" t="str">
        <f>IF(F3092="","",IFERROR(INDEX(Réttabanki!Q:Q,MATCH(F3092,Réttabanki!A:A,0)),IFERROR(INDEX(Réttabanki!Q:Q,MATCH(F3092,Réttabanki!B:B,0)),"")))</f>
        <v/>
      </c>
      <c r="U3092" s="30" t="str">
        <f>IF(F3092="","",IFERROR(INDEX(Réttabanki!R:R,MATCH(F3092,Réttabanki!A:A,0)),IFERROR(INDEX(Réttabanki!R:R,MATCH(F3092,Réttabanki!B:B,0)),"")))</f>
        <v/>
      </c>
    </row>
    <row r="3093" spans="20:21" ht="15" customHeight="1">
      <c r="T3093" s="31"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29" t="str">
        <f>IF(F3094="","",IFERROR(INDEX(Réttabanki!Q:Q,MATCH(F3094,Réttabanki!A:A,0)),IFERROR(INDEX(Réttabanki!Q:Q,MATCH(F3094,Réttabanki!B:B,0)),"")))</f>
        <v/>
      </c>
      <c r="U3094" s="30" t="str">
        <f>IF(F3094="","",IFERROR(INDEX(Réttabanki!R:R,MATCH(F3094,Réttabanki!A:A,0)),IFERROR(INDEX(Réttabanki!R:R,MATCH(F3094,Réttabanki!B:B,0)),"")))</f>
        <v/>
      </c>
    </row>
    <row r="3095" spans="20:21" ht="15" customHeight="1">
      <c r="T3095" s="31"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29" t="str">
        <f>IF(F3096="","",IFERROR(INDEX(Réttabanki!Q:Q,MATCH(F3096,Réttabanki!A:A,0)),IFERROR(INDEX(Réttabanki!Q:Q,MATCH(F3096,Réttabanki!B:B,0)),"")))</f>
        <v/>
      </c>
      <c r="U3096" s="30" t="str">
        <f>IF(F3096="","",IFERROR(INDEX(Réttabanki!R:R,MATCH(F3096,Réttabanki!A:A,0)),IFERROR(INDEX(Réttabanki!R:R,MATCH(F3096,Réttabanki!B:B,0)),"")))</f>
        <v/>
      </c>
    </row>
    <row r="3097" spans="20:21" ht="15" customHeight="1">
      <c r="T3097" s="31"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29" t="str">
        <f>IF(F3098="","",IFERROR(INDEX(Réttabanki!Q:Q,MATCH(F3098,Réttabanki!A:A,0)),IFERROR(INDEX(Réttabanki!Q:Q,MATCH(F3098,Réttabanki!B:B,0)),"")))</f>
        <v/>
      </c>
      <c r="U3098" s="30" t="str">
        <f>IF(F3098="","",IFERROR(INDEX(Réttabanki!R:R,MATCH(F3098,Réttabanki!A:A,0)),IFERROR(INDEX(Réttabanki!R:R,MATCH(F3098,Réttabanki!B:B,0)),"")))</f>
        <v/>
      </c>
    </row>
    <row r="3099" spans="20:21" ht="15" customHeight="1">
      <c r="T3099" s="31"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29" t="str">
        <f>IF(F3100="","",IFERROR(INDEX(Réttabanki!Q:Q,MATCH(F3100,Réttabanki!A:A,0)),IFERROR(INDEX(Réttabanki!Q:Q,MATCH(F3100,Réttabanki!B:B,0)),"")))</f>
        <v/>
      </c>
      <c r="U3100" s="30" t="str">
        <f>IF(F3100="","",IFERROR(INDEX(Réttabanki!R:R,MATCH(F3100,Réttabanki!A:A,0)),IFERROR(INDEX(Réttabanki!R:R,MATCH(F3100,Réttabanki!B:B,0)),"")))</f>
        <v/>
      </c>
    </row>
    <row r="3101" spans="20:21" ht="15" customHeight="1">
      <c r="T3101" s="31"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29" t="str">
        <f>IF(F3102="","",IFERROR(INDEX(Réttabanki!Q:Q,MATCH(F3102,Réttabanki!A:A,0)),IFERROR(INDEX(Réttabanki!Q:Q,MATCH(F3102,Réttabanki!B:B,0)),"")))</f>
        <v/>
      </c>
      <c r="U3102" s="30" t="str">
        <f>IF(F3102="","",IFERROR(INDEX(Réttabanki!R:R,MATCH(F3102,Réttabanki!A:A,0)),IFERROR(INDEX(Réttabanki!R:R,MATCH(F3102,Réttabanki!B:B,0)),"")))</f>
        <v/>
      </c>
    </row>
    <row r="3103" spans="20:21" ht="15" customHeight="1">
      <c r="T3103" s="31"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29" t="str">
        <f>IF(F3104="","",IFERROR(INDEX(Réttabanki!Q:Q,MATCH(F3104,Réttabanki!A:A,0)),IFERROR(INDEX(Réttabanki!Q:Q,MATCH(F3104,Réttabanki!B:B,0)),"")))</f>
        <v/>
      </c>
      <c r="U3104" s="30" t="str">
        <f>IF(F3104="","",IFERROR(INDEX(Réttabanki!R:R,MATCH(F3104,Réttabanki!A:A,0)),IFERROR(INDEX(Réttabanki!R:R,MATCH(F3104,Réttabanki!B:B,0)),"")))</f>
        <v/>
      </c>
    </row>
    <row r="3105" spans="20:21" ht="15" customHeight="1">
      <c r="T3105" s="31"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29" t="str">
        <f>IF(F3106="","",IFERROR(INDEX(Réttabanki!Q:Q,MATCH(F3106,Réttabanki!A:A,0)),IFERROR(INDEX(Réttabanki!Q:Q,MATCH(F3106,Réttabanki!B:B,0)),"")))</f>
        <v/>
      </c>
      <c r="U3106" s="30" t="str">
        <f>IF(F3106="","",IFERROR(INDEX(Réttabanki!R:R,MATCH(F3106,Réttabanki!A:A,0)),IFERROR(INDEX(Réttabanki!R:R,MATCH(F3106,Réttabanki!B:B,0)),"")))</f>
        <v/>
      </c>
    </row>
    <row r="3107" spans="20:21" ht="15" customHeight="1">
      <c r="T3107" s="31"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29" t="str">
        <f>IF(F3108="","",IFERROR(INDEX(Réttabanki!Q:Q,MATCH(F3108,Réttabanki!A:A,0)),IFERROR(INDEX(Réttabanki!Q:Q,MATCH(F3108,Réttabanki!B:B,0)),"")))</f>
        <v/>
      </c>
      <c r="U3108" s="30" t="str">
        <f>IF(F3108="","",IFERROR(INDEX(Réttabanki!R:R,MATCH(F3108,Réttabanki!A:A,0)),IFERROR(INDEX(Réttabanki!R:R,MATCH(F3108,Réttabanki!B:B,0)),"")))</f>
        <v/>
      </c>
    </row>
    <row r="3109" spans="20:21" ht="15" customHeight="1">
      <c r="T3109" s="31"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29" t="str">
        <f>IF(F3110="","",IFERROR(INDEX(Réttabanki!Q:Q,MATCH(F3110,Réttabanki!A:A,0)),IFERROR(INDEX(Réttabanki!Q:Q,MATCH(F3110,Réttabanki!B:B,0)),"")))</f>
        <v/>
      </c>
      <c r="U3110" s="30" t="str">
        <f>IF(F3110="","",IFERROR(INDEX(Réttabanki!R:R,MATCH(F3110,Réttabanki!A:A,0)),IFERROR(INDEX(Réttabanki!R:R,MATCH(F3110,Réttabanki!B:B,0)),"")))</f>
        <v/>
      </c>
    </row>
    <row r="3111" spans="20:21" ht="15" customHeight="1">
      <c r="T3111" s="31"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29" t="str">
        <f>IF(F3112="","",IFERROR(INDEX(Réttabanki!Q:Q,MATCH(F3112,Réttabanki!A:A,0)),IFERROR(INDEX(Réttabanki!Q:Q,MATCH(F3112,Réttabanki!B:B,0)),"")))</f>
        <v/>
      </c>
      <c r="U3112" s="30" t="str">
        <f>IF(F3112="","",IFERROR(INDEX(Réttabanki!R:R,MATCH(F3112,Réttabanki!A:A,0)),IFERROR(INDEX(Réttabanki!R:R,MATCH(F3112,Réttabanki!B:B,0)),"")))</f>
        <v/>
      </c>
    </row>
    <row r="3113" spans="20:21" ht="15" customHeight="1">
      <c r="T3113" s="31"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29" t="str">
        <f>IF(F3114="","",IFERROR(INDEX(Réttabanki!Q:Q,MATCH(F3114,Réttabanki!A:A,0)),IFERROR(INDEX(Réttabanki!Q:Q,MATCH(F3114,Réttabanki!B:B,0)),"")))</f>
        <v/>
      </c>
      <c r="U3114" s="30" t="str">
        <f>IF(F3114="","",IFERROR(INDEX(Réttabanki!R:R,MATCH(F3114,Réttabanki!A:A,0)),IFERROR(INDEX(Réttabanki!R:R,MATCH(F3114,Réttabanki!B:B,0)),"")))</f>
        <v/>
      </c>
    </row>
    <row r="3115" spans="20:21" ht="15" customHeight="1">
      <c r="T3115" s="31"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29" t="str">
        <f>IF(F3116="","",IFERROR(INDEX(Réttabanki!Q:Q,MATCH(F3116,Réttabanki!A:A,0)),IFERROR(INDEX(Réttabanki!Q:Q,MATCH(F3116,Réttabanki!B:B,0)),"")))</f>
        <v/>
      </c>
      <c r="U3116" s="30" t="str">
        <f>IF(F3116="","",IFERROR(INDEX(Réttabanki!R:R,MATCH(F3116,Réttabanki!A:A,0)),IFERROR(INDEX(Réttabanki!R:R,MATCH(F3116,Réttabanki!B:B,0)),"")))</f>
        <v/>
      </c>
    </row>
    <row r="3117" spans="20:21" ht="15" customHeight="1">
      <c r="T3117" s="31"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29" t="str">
        <f>IF(F3118="","",IFERROR(INDEX(Réttabanki!Q:Q,MATCH(F3118,Réttabanki!A:A,0)),IFERROR(INDEX(Réttabanki!Q:Q,MATCH(F3118,Réttabanki!B:B,0)),"")))</f>
        <v/>
      </c>
      <c r="U3118" s="30" t="str">
        <f>IF(F3118="","",IFERROR(INDEX(Réttabanki!R:R,MATCH(F3118,Réttabanki!A:A,0)),IFERROR(INDEX(Réttabanki!R:R,MATCH(F3118,Réttabanki!B:B,0)),"")))</f>
        <v/>
      </c>
    </row>
    <row r="3119" spans="20:21" ht="15" customHeight="1">
      <c r="T3119" s="31"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29" t="str">
        <f>IF(F3120="","",IFERROR(INDEX(Réttabanki!Q:Q,MATCH(F3120,Réttabanki!A:A,0)),IFERROR(INDEX(Réttabanki!Q:Q,MATCH(F3120,Réttabanki!B:B,0)),"")))</f>
        <v/>
      </c>
      <c r="U3120" s="30" t="str">
        <f>IF(F3120="","",IFERROR(INDEX(Réttabanki!R:R,MATCH(F3120,Réttabanki!A:A,0)),IFERROR(INDEX(Réttabanki!R:R,MATCH(F3120,Réttabanki!B:B,0)),"")))</f>
        <v/>
      </c>
    </row>
    <row r="3121" spans="20:21" ht="15" customHeight="1">
      <c r="T3121" s="31"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29" t="str">
        <f>IF(F3122="","",IFERROR(INDEX(Réttabanki!Q:Q,MATCH(F3122,Réttabanki!A:A,0)),IFERROR(INDEX(Réttabanki!Q:Q,MATCH(F3122,Réttabanki!B:B,0)),"")))</f>
        <v/>
      </c>
      <c r="U3122" s="30" t="str">
        <f>IF(F3122="","",IFERROR(INDEX(Réttabanki!R:R,MATCH(F3122,Réttabanki!A:A,0)),IFERROR(INDEX(Réttabanki!R:R,MATCH(F3122,Réttabanki!B:B,0)),"")))</f>
        <v/>
      </c>
    </row>
    <row r="3123" spans="20:21" ht="15" customHeight="1">
      <c r="T3123" s="31"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29" t="str">
        <f>IF(F3124="","",IFERROR(INDEX(Réttabanki!Q:Q,MATCH(F3124,Réttabanki!A:A,0)),IFERROR(INDEX(Réttabanki!Q:Q,MATCH(F3124,Réttabanki!B:B,0)),"")))</f>
        <v/>
      </c>
      <c r="U3124" s="30" t="str">
        <f>IF(F3124="","",IFERROR(INDEX(Réttabanki!R:R,MATCH(F3124,Réttabanki!A:A,0)),IFERROR(INDEX(Réttabanki!R:R,MATCH(F3124,Réttabanki!B:B,0)),"")))</f>
        <v/>
      </c>
    </row>
    <row r="3125" spans="20:21" ht="15" customHeight="1">
      <c r="T3125" s="31"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29" t="str">
        <f>IF(F3126="","",IFERROR(INDEX(Réttabanki!Q:Q,MATCH(F3126,Réttabanki!A:A,0)),IFERROR(INDEX(Réttabanki!Q:Q,MATCH(F3126,Réttabanki!B:B,0)),"")))</f>
        <v/>
      </c>
      <c r="U3126" s="30" t="str">
        <f>IF(F3126="","",IFERROR(INDEX(Réttabanki!R:R,MATCH(F3126,Réttabanki!A:A,0)),IFERROR(INDEX(Réttabanki!R:R,MATCH(F3126,Réttabanki!B:B,0)),"")))</f>
        <v/>
      </c>
    </row>
    <row r="3127" spans="20:21" ht="15" customHeight="1">
      <c r="T3127" s="31"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29" t="str">
        <f>IF(F3128="","",IFERROR(INDEX(Réttabanki!Q:Q,MATCH(F3128,Réttabanki!A:A,0)),IFERROR(INDEX(Réttabanki!Q:Q,MATCH(F3128,Réttabanki!B:B,0)),"")))</f>
        <v/>
      </c>
      <c r="U3128" s="30" t="str">
        <f>IF(F3128="","",IFERROR(INDEX(Réttabanki!R:R,MATCH(F3128,Réttabanki!A:A,0)),IFERROR(INDEX(Réttabanki!R:R,MATCH(F3128,Réttabanki!B:B,0)),"")))</f>
        <v/>
      </c>
    </row>
    <row r="3129" spans="20:21" ht="15" customHeight="1">
      <c r="T3129" s="31"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29" t="str">
        <f>IF(F3130="","",IFERROR(INDEX(Réttabanki!Q:Q,MATCH(F3130,Réttabanki!A:A,0)),IFERROR(INDEX(Réttabanki!Q:Q,MATCH(F3130,Réttabanki!B:B,0)),"")))</f>
        <v/>
      </c>
      <c r="U3130" s="30" t="str">
        <f>IF(F3130="","",IFERROR(INDEX(Réttabanki!R:R,MATCH(F3130,Réttabanki!A:A,0)),IFERROR(INDEX(Réttabanki!R:R,MATCH(F3130,Réttabanki!B:B,0)),"")))</f>
        <v/>
      </c>
    </row>
    <row r="3131" spans="20:21" ht="15" customHeight="1">
      <c r="T3131" s="31"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29" t="str">
        <f>IF(F3132="","",IFERROR(INDEX(Réttabanki!Q:Q,MATCH(F3132,Réttabanki!A:A,0)),IFERROR(INDEX(Réttabanki!Q:Q,MATCH(F3132,Réttabanki!B:B,0)),"")))</f>
        <v/>
      </c>
      <c r="U3132" s="30" t="str">
        <f>IF(F3132="","",IFERROR(INDEX(Réttabanki!R:R,MATCH(F3132,Réttabanki!A:A,0)),IFERROR(INDEX(Réttabanki!R:R,MATCH(F3132,Réttabanki!B:B,0)),"")))</f>
        <v/>
      </c>
    </row>
    <row r="3133" spans="20:21" ht="15" customHeight="1">
      <c r="T3133" s="31"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29" t="str">
        <f>IF(F3134="","",IFERROR(INDEX(Réttabanki!Q:Q,MATCH(F3134,Réttabanki!A:A,0)),IFERROR(INDEX(Réttabanki!Q:Q,MATCH(F3134,Réttabanki!B:B,0)),"")))</f>
        <v/>
      </c>
      <c r="U3134" s="30" t="str">
        <f>IF(F3134="","",IFERROR(INDEX(Réttabanki!R:R,MATCH(F3134,Réttabanki!A:A,0)),IFERROR(INDEX(Réttabanki!R:R,MATCH(F3134,Réttabanki!B:B,0)),"")))</f>
        <v/>
      </c>
    </row>
    <row r="3135" spans="20:21" ht="15" customHeight="1">
      <c r="T3135" s="31"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29" t="str">
        <f>IF(F3136="","",IFERROR(INDEX(Réttabanki!Q:Q,MATCH(F3136,Réttabanki!A:A,0)),IFERROR(INDEX(Réttabanki!Q:Q,MATCH(F3136,Réttabanki!B:B,0)),"")))</f>
        <v/>
      </c>
      <c r="U3136" s="30" t="str">
        <f>IF(F3136="","",IFERROR(INDEX(Réttabanki!R:R,MATCH(F3136,Réttabanki!A:A,0)),IFERROR(INDEX(Réttabanki!R:R,MATCH(F3136,Réttabanki!B:B,0)),"")))</f>
        <v/>
      </c>
    </row>
    <row r="3137" spans="20:21" ht="15" customHeight="1">
      <c r="T3137" s="31"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29" t="str">
        <f>IF(F3138="","",IFERROR(INDEX(Réttabanki!Q:Q,MATCH(F3138,Réttabanki!A:A,0)),IFERROR(INDEX(Réttabanki!Q:Q,MATCH(F3138,Réttabanki!B:B,0)),"")))</f>
        <v/>
      </c>
      <c r="U3138" s="30" t="str">
        <f>IF(F3138="","",IFERROR(INDEX(Réttabanki!R:R,MATCH(F3138,Réttabanki!A:A,0)),IFERROR(INDEX(Réttabanki!R:R,MATCH(F3138,Réttabanki!B:B,0)),"")))</f>
        <v/>
      </c>
    </row>
    <row r="3139" spans="20:21" ht="15" customHeight="1">
      <c r="T3139" s="31"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29" t="str">
        <f>IF(F3140="","",IFERROR(INDEX(Réttabanki!Q:Q,MATCH(F3140,Réttabanki!A:A,0)),IFERROR(INDEX(Réttabanki!Q:Q,MATCH(F3140,Réttabanki!B:B,0)),"")))</f>
        <v/>
      </c>
      <c r="U3140" s="30" t="str">
        <f>IF(F3140="","",IFERROR(INDEX(Réttabanki!R:R,MATCH(F3140,Réttabanki!A:A,0)),IFERROR(INDEX(Réttabanki!R:R,MATCH(F3140,Réttabanki!B:B,0)),"")))</f>
        <v/>
      </c>
    </row>
    <row r="3141" spans="20:21" ht="15" customHeight="1">
      <c r="T3141" s="31"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29" t="str">
        <f>IF(F3142="","",IFERROR(INDEX(Réttabanki!Q:Q,MATCH(F3142,Réttabanki!A:A,0)),IFERROR(INDEX(Réttabanki!Q:Q,MATCH(F3142,Réttabanki!B:B,0)),"")))</f>
        <v/>
      </c>
      <c r="U3142" s="30" t="str">
        <f>IF(F3142="","",IFERROR(INDEX(Réttabanki!R:R,MATCH(F3142,Réttabanki!A:A,0)),IFERROR(INDEX(Réttabanki!R:R,MATCH(F3142,Réttabanki!B:B,0)),"")))</f>
        <v/>
      </c>
    </row>
    <row r="3143" spans="20:21" ht="15" customHeight="1">
      <c r="T3143" s="31"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29" t="str">
        <f>IF(F3144="","",IFERROR(INDEX(Réttabanki!Q:Q,MATCH(F3144,Réttabanki!A:A,0)),IFERROR(INDEX(Réttabanki!Q:Q,MATCH(F3144,Réttabanki!B:B,0)),"")))</f>
        <v/>
      </c>
      <c r="U3144" s="30" t="str">
        <f>IF(F3144="","",IFERROR(INDEX(Réttabanki!R:R,MATCH(F3144,Réttabanki!A:A,0)),IFERROR(INDEX(Réttabanki!R:R,MATCH(F3144,Réttabanki!B:B,0)),"")))</f>
        <v/>
      </c>
    </row>
    <row r="3145" spans="20:21" ht="15" customHeight="1">
      <c r="T3145" s="31"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29" t="str">
        <f>IF(F3146="","",IFERROR(INDEX(Réttabanki!Q:Q,MATCH(F3146,Réttabanki!A:A,0)),IFERROR(INDEX(Réttabanki!Q:Q,MATCH(F3146,Réttabanki!B:B,0)),"")))</f>
        <v/>
      </c>
      <c r="U3146" s="30" t="str">
        <f>IF(F3146="","",IFERROR(INDEX(Réttabanki!R:R,MATCH(F3146,Réttabanki!A:A,0)),IFERROR(INDEX(Réttabanki!R:R,MATCH(F3146,Réttabanki!B:B,0)),"")))</f>
        <v/>
      </c>
    </row>
    <row r="3147" spans="20:21" ht="15" customHeight="1">
      <c r="T3147" s="31"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29" t="str">
        <f>IF(F3148="","",IFERROR(INDEX(Réttabanki!Q:Q,MATCH(F3148,Réttabanki!A:A,0)),IFERROR(INDEX(Réttabanki!Q:Q,MATCH(F3148,Réttabanki!B:B,0)),"")))</f>
        <v/>
      </c>
      <c r="U3148" s="30" t="str">
        <f>IF(F3148="","",IFERROR(INDEX(Réttabanki!R:R,MATCH(F3148,Réttabanki!A:A,0)),IFERROR(INDEX(Réttabanki!R:R,MATCH(F3148,Réttabanki!B:B,0)),"")))</f>
        <v/>
      </c>
    </row>
    <row r="3149" spans="20:21" ht="15" customHeight="1">
      <c r="T3149" s="31"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29" t="str">
        <f>IF(F3150="","",IFERROR(INDEX(Réttabanki!Q:Q,MATCH(F3150,Réttabanki!A:A,0)),IFERROR(INDEX(Réttabanki!Q:Q,MATCH(F3150,Réttabanki!B:B,0)),"")))</f>
        <v/>
      </c>
      <c r="U3150" s="30" t="str">
        <f>IF(F3150="","",IFERROR(INDEX(Réttabanki!R:R,MATCH(F3150,Réttabanki!A:A,0)),IFERROR(INDEX(Réttabanki!R:R,MATCH(F3150,Réttabanki!B:B,0)),"")))</f>
        <v/>
      </c>
    </row>
    <row r="3151" spans="20:21" ht="15" customHeight="1">
      <c r="T3151" s="31"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29" t="str">
        <f>IF(F3152="","",IFERROR(INDEX(Réttabanki!Q:Q,MATCH(F3152,Réttabanki!A:A,0)),IFERROR(INDEX(Réttabanki!Q:Q,MATCH(F3152,Réttabanki!B:B,0)),"")))</f>
        <v/>
      </c>
      <c r="U3152" s="30" t="str">
        <f>IF(F3152="","",IFERROR(INDEX(Réttabanki!R:R,MATCH(F3152,Réttabanki!A:A,0)),IFERROR(INDEX(Réttabanki!R:R,MATCH(F3152,Réttabanki!B:B,0)),"")))</f>
        <v/>
      </c>
    </row>
    <row r="3153" spans="20:21" ht="15" customHeight="1">
      <c r="T3153" s="31"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29" t="str">
        <f>IF(F3154="","",IFERROR(INDEX(Réttabanki!Q:Q,MATCH(F3154,Réttabanki!A:A,0)),IFERROR(INDEX(Réttabanki!Q:Q,MATCH(F3154,Réttabanki!B:B,0)),"")))</f>
        <v/>
      </c>
      <c r="U3154" s="30" t="str">
        <f>IF(F3154="","",IFERROR(INDEX(Réttabanki!R:R,MATCH(F3154,Réttabanki!A:A,0)),IFERROR(INDEX(Réttabanki!R:R,MATCH(F3154,Réttabanki!B:B,0)),"")))</f>
        <v/>
      </c>
    </row>
    <row r="3155" spans="20:21" ht="15" customHeight="1">
      <c r="T3155" s="31"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29" t="str">
        <f>IF(F3156="","",IFERROR(INDEX(Réttabanki!Q:Q,MATCH(F3156,Réttabanki!A:A,0)),IFERROR(INDEX(Réttabanki!Q:Q,MATCH(F3156,Réttabanki!B:B,0)),"")))</f>
        <v/>
      </c>
      <c r="U3156" s="30" t="str">
        <f>IF(F3156="","",IFERROR(INDEX(Réttabanki!R:R,MATCH(F3156,Réttabanki!A:A,0)),IFERROR(INDEX(Réttabanki!R:R,MATCH(F3156,Réttabanki!B:B,0)),"")))</f>
        <v/>
      </c>
    </row>
    <row r="3157" spans="20:21" ht="15" customHeight="1">
      <c r="T3157" s="31"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29" t="str">
        <f>IF(F3158="","",IFERROR(INDEX(Réttabanki!Q:Q,MATCH(F3158,Réttabanki!A:A,0)),IFERROR(INDEX(Réttabanki!Q:Q,MATCH(F3158,Réttabanki!B:B,0)),"")))</f>
        <v/>
      </c>
      <c r="U3158" s="30" t="str">
        <f>IF(F3158="","",IFERROR(INDEX(Réttabanki!R:R,MATCH(F3158,Réttabanki!A:A,0)),IFERROR(INDEX(Réttabanki!R:R,MATCH(F3158,Réttabanki!B:B,0)),"")))</f>
        <v/>
      </c>
    </row>
    <row r="3159" spans="20:21" ht="15" customHeight="1">
      <c r="T3159" s="31"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29" t="str">
        <f>IF(F3160="","",IFERROR(INDEX(Réttabanki!Q:Q,MATCH(F3160,Réttabanki!A:A,0)),IFERROR(INDEX(Réttabanki!Q:Q,MATCH(F3160,Réttabanki!B:B,0)),"")))</f>
        <v/>
      </c>
      <c r="U3160" s="30" t="str">
        <f>IF(F3160="","",IFERROR(INDEX(Réttabanki!R:R,MATCH(F3160,Réttabanki!A:A,0)),IFERROR(INDEX(Réttabanki!R:R,MATCH(F3160,Réttabanki!B:B,0)),"")))</f>
        <v/>
      </c>
    </row>
    <row r="3161" spans="20:21" ht="15" customHeight="1">
      <c r="T3161" s="31"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29" t="str">
        <f>IF(F3162="","",IFERROR(INDEX(Réttabanki!Q:Q,MATCH(F3162,Réttabanki!A:A,0)),IFERROR(INDEX(Réttabanki!Q:Q,MATCH(F3162,Réttabanki!B:B,0)),"")))</f>
        <v/>
      </c>
      <c r="U3162" s="30" t="str">
        <f>IF(F3162="","",IFERROR(INDEX(Réttabanki!R:R,MATCH(F3162,Réttabanki!A:A,0)),IFERROR(INDEX(Réttabanki!R:R,MATCH(F3162,Réttabanki!B:B,0)),"")))</f>
        <v/>
      </c>
    </row>
    <row r="3163" spans="20:21" ht="15" customHeight="1">
      <c r="T3163" s="31"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29" t="str">
        <f>IF(F3164="","",IFERROR(INDEX(Réttabanki!Q:Q,MATCH(F3164,Réttabanki!A:A,0)),IFERROR(INDEX(Réttabanki!Q:Q,MATCH(F3164,Réttabanki!B:B,0)),"")))</f>
        <v/>
      </c>
      <c r="U3164" s="30" t="str">
        <f>IF(F3164="","",IFERROR(INDEX(Réttabanki!R:R,MATCH(F3164,Réttabanki!A:A,0)),IFERROR(INDEX(Réttabanki!R:R,MATCH(F3164,Réttabanki!B:B,0)),"")))</f>
        <v/>
      </c>
    </row>
    <row r="3165" spans="20:21" ht="15" customHeight="1">
      <c r="T3165" s="31"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29" t="str">
        <f>IF(F3166="","",IFERROR(INDEX(Réttabanki!Q:Q,MATCH(F3166,Réttabanki!A:A,0)),IFERROR(INDEX(Réttabanki!Q:Q,MATCH(F3166,Réttabanki!B:B,0)),"")))</f>
        <v/>
      </c>
      <c r="U3166" s="30" t="str">
        <f>IF(F3166="","",IFERROR(INDEX(Réttabanki!R:R,MATCH(F3166,Réttabanki!A:A,0)),IFERROR(INDEX(Réttabanki!R:R,MATCH(F3166,Réttabanki!B:B,0)),"")))</f>
        <v/>
      </c>
    </row>
    <row r="3167" spans="20:21" ht="15" customHeight="1">
      <c r="T3167" s="31"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29" t="str">
        <f>IF(F3168="","",IFERROR(INDEX(Réttabanki!Q:Q,MATCH(F3168,Réttabanki!A:A,0)),IFERROR(INDEX(Réttabanki!Q:Q,MATCH(F3168,Réttabanki!B:B,0)),"")))</f>
        <v/>
      </c>
      <c r="U3168" s="30" t="str">
        <f>IF(F3168="","",IFERROR(INDEX(Réttabanki!R:R,MATCH(F3168,Réttabanki!A:A,0)),IFERROR(INDEX(Réttabanki!R:R,MATCH(F3168,Réttabanki!B:B,0)),"")))</f>
        <v/>
      </c>
    </row>
    <row r="3169" spans="20:21" ht="15" customHeight="1">
      <c r="T3169" s="31"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29" t="str">
        <f>IF(F3170="","",IFERROR(INDEX(Réttabanki!Q:Q,MATCH(F3170,Réttabanki!A:A,0)),IFERROR(INDEX(Réttabanki!Q:Q,MATCH(F3170,Réttabanki!B:B,0)),"")))</f>
        <v/>
      </c>
      <c r="U3170" s="30" t="str">
        <f>IF(F3170="","",IFERROR(INDEX(Réttabanki!R:R,MATCH(F3170,Réttabanki!A:A,0)),IFERROR(INDEX(Réttabanki!R:R,MATCH(F3170,Réttabanki!B:B,0)),"")))</f>
        <v/>
      </c>
    </row>
    <row r="3171" spans="20:21" ht="15" customHeight="1">
      <c r="T3171" s="31"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29" t="str">
        <f>IF(F3172="","",IFERROR(INDEX(Réttabanki!Q:Q,MATCH(F3172,Réttabanki!A:A,0)),IFERROR(INDEX(Réttabanki!Q:Q,MATCH(F3172,Réttabanki!B:B,0)),"")))</f>
        <v/>
      </c>
      <c r="U3172" s="30" t="str">
        <f>IF(F3172="","",IFERROR(INDEX(Réttabanki!R:R,MATCH(F3172,Réttabanki!A:A,0)),IFERROR(INDEX(Réttabanki!R:R,MATCH(F3172,Réttabanki!B:B,0)),"")))</f>
        <v/>
      </c>
    </row>
    <row r="3173" spans="20:21" ht="15" customHeight="1">
      <c r="T3173" s="31"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29" t="str">
        <f>IF(F3174="","",IFERROR(INDEX(Réttabanki!Q:Q,MATCH(F3174,Réttabanki!A:A,0)),IFERROR(INDEX(Réttabanki!Q:Q,MATCH(F3174,Réttabanki!B:B,0)),"")))</f>
        <v/>
      </c>
      <c r="U3174" s="30" t="str">
        <f>IF(F3174="","",IFERROR(INDEX(Réttabanki!R:R,MATCH(F3174,Réttabanki!A:A,0)),IFERROR(INDEX(Réttabanki!R:R,MATCH(F3174,Réttabanki!B:B,0)),"")))</f>
        <v/>
      </c>
    </row>
    <row r="3175" spans="20:21" ht="15" customHeight="1">
      <c r="T3175" s="31"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29" t="str">
        <f>IF(F3176="","",IFERROR(INDEX(Réttabanki!Q:Q,MATCH(F3176,Réttabanki!A:A,0)),IFERROR(INDEX(Réttabanki!Q:Q,MATCH(F3176,Réttabanki!B:B,0)),"")))</f>
        <v/>
      </c>
      <c r="U3176" s="30" t="str">
        <f>IF(F3176="","",IFERROR(INDEX(Réttabanki!R:R,MATCH(F3176,Réttabanki!A:A,0)),IFERROR(INDEX(Réttabanki!R:R,MATCH(F3176,Réttabanki!B:B,0)),"")))</f>
        <v/>
      </c>
    </row>
    <row r="3177" spans="20:21" ht="15" customHeight="1">
      <c r="T3177" s="31"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29" t="str">
        <f>IF(F3178="","",IFERROR(INDEX(Réttabanki!Q:Q,MATCH(F3178,Réttabanki!A:A,0)),IFERROR(INDEX(Réttabanki!Q:Q,MATCH(F3178,Réttabanki!B:B,0)),"")))</f>
        <v/>
      </c>
      <c r="U3178" s="30" t="str">
        <f>IF(F3178="","",IFERROR(INDEX(Réttabanki!R:R,MATCH(F3178,Réttabanki!A:A,0)),IFERROR(INDEX(Réttabanki!R:R,MATCH(F3178,Réttabanki!B:B,0)),"")))</f>
        <v/>
      </c>
    </row>
    <row r="3179" spans="20:21" ht="15" customHeight="1">
      <c r="T3179" s="31"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29" t="str">
        <f>IF(F3180="","",IFERROR(INDEX(Réttabanki!Q:Q,MATCH(F3180,Réttabanki!A:A,0)),IFERROR(INDEX(Réttabanki!Q:Q,MATCH(F3180,Réttabanki!B:B,0)),"")))</f>
        <v/>
      </c>
      <c r="U3180" s="30" t="str">
        <f>IF(F3180="","",IFERROR(INDEX(Réttabanki!R:R,MATCH(F3180,Réttabanki!A:A,0)),IFERROR(INDEX(Réttabanki!R:R,MATCH(F3180,Réttabanki!B:B,0)),"")))</f>
        <v/>
      </c>
    </row>
    <row r="3181" spans="20:21" ht="15" customHeight="1">
      <c r="T3181" s="31"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29" t="str">
        <f>IF(F3182="","",IFERROR(INDEX(Réttabanki!Q:Q,MATCH(F3182,Réttabanki!A:A,0)),IFERROR(INDEX(Réttabanki!Q:Q,MATCH(F3182,Réttabanki!B:B,0)),"")))</f>
        <v/>
      </c>
      <c r="U3182" s="30" t="str">
        <f>IF(F3182="","",IFERROR(INDEX(Réttabanki!R:R,MATCH(F3182,Réttabanki!A:A,0)),IFERROR(INDEX(Réttabanki!R:R,MATCH(F3182,Réttabanki!B:B,0)),"")))</f>
        <v/>
      </c>
    </row>
    <row r="3183" spans="20:21" ht="15" customHeight="1">
      <c r="T3183" s="31"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29" t="str">
        <f>IF(F3184="","",IFERROR(INDEX(Réttabanki!Q:Q,MATCH(F3184,Réttabanki!A:A,0)),IFERROR(INDEX(Réttabanki!Q:Q,MATCH(F3184,Réttabanki!B:B,0)),"")))</f>
        <v/>
      </c>
      <c r="U3184" s="30" t="str">
        <f>IF(F3184="","",IFERROR(INDEX(Réttabanki!R:R,MATCH(F3184,Réttabanki!A:A,0)),IFERROR(INDEX(Réttabanki!R:R,MATCH(F3184,Réttabanki!B:B,0)),"")))</f>
        <v/>
      </c>
    </row>
    <row r="3185" spans="20:21" ht="15" customHeight="1">
      <c r="T3185" s="31"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29" t="str">
        <f>IF(F3186="","",IFERROR(INDEX(Réttabanki!Q:Q,MATCH(F3186,Réttabanki!A:A,0)),IFERROR(INDEX(Réttabanki!Q:Q,MATCH(F3186,Réttabanki!B:B,0)),"")))</f>
        <v/>
      </c>
      <c r="U3186" s="30" t="str">
        <f>IF(F3186="","",IFERROR(INDEX(Réttabanki!R:R,MATCH(F3186,Réttabanki!A:A,0)),IFERROR(INDEX(Réttabanki!R:R,MATCH(F3186,Réttabanki!B:B,0)),"")))</f>
        <v/>
      </c>
    </row>
    <row r="3187" spans="20:21" ht="15" customHeight="1">
      <c r="T3187" s="31"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29" t="str">
        <f>IF(F3188="","",IFERROR(INDEX(Réttabanki!Q:Q,MATCH(F3188,Réttabanki!A:A,0)),IFERROR(INDEX(Réttabanki!Q:Q,MATCH(F3188,Réttabanki!B:B,0)),"")))</f>
        <v/>
      </c>
      <c r="U3188" s="30" t="str">
        <f>IF(F3188="","",IFERROR(INDEX(Réttabanki!R:R,MATCH(F3188,Réttabanki!A:A,0)),IFERROR(INDEX(Réttabanki!R:R,MATCH(F3188,Réttabanki!B:B,0)),"")))</f>
        <v/>
      </c>
    </row>
    <row r="3189" spans="20:21" ht="15" customHeight="1">
      <c r="T3189" s="31"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29" t="str">
        <f>IF(F3190="","",IFERROR(INDEX(Réttabanki!Q:Q,MATCH(F3190,Réttabanki!A:A,0)),IFERROR(INDEX(Réttabanki!Q:Q,MATCH(F3190,Réttabanki!B:B,0)),"")))</f>
        <v/>
      </c>
      <c r="U3190" s="30" t="str">
        <f>IF(F3190="","",IFERROR(INDEX(Réttabanki!R:R,MATCH(F3190,Réttabanki!A:A,0)),IFERROR(INDEX(Réttabanki!R:R,MATCH(F3190,Réttabanki!B:B,0)),"")))</f>
        <v/>
      </c>
    </row>
    <row r="3191" spans="20:21" ht="15" customHeight="1">
      <c r="T3191" s="31"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29" t="str">
        <f>IF(F3192="","",IFERROR(INDEX(Réttabanki!Q:Q,MATCH(F3192,Réttabanki!A:A,0)),IFERROR(INDEX(Réttabanki!Q:Q,MATCH(F3192,Réttabanki!B:B,0)),"")))</f>
        <v/>
      </c>
      <c r="U3192" s="30" t="str">
        <f>IF(F3192="","",IFERROR(INDEX(Réttabanki!R:R,MATCH(F3192,Réttabanki!A:A,0)),IFERROR(INDEX(Réttabanki!R:R,MATCH(F3192,Réttabanki!B:B,0)),"")))</f>
        <v/>
      </c>
    </row>
    <row r="3193" spans="20:21" ht="15" customHeight="1">
      <c r="T3193" s="31"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29" t="str">
        <f>IF(F3194="","",IFERROR(INDEX(Réttabanki!Q:Q,MATCH(F3194,Réttabanki!A:A,0)),IFERROR(INDEX(Réttabanki!Q:Q,MATCH(F3194,Réttabanki!B:B,0)),"")))</f>
        <v/>
      </c>
      <c r="U3194" s="30" t="str">
        <f>IF(F3194="","",IFERROR(INDEX(Réttabanki!R:R,MATCH(F3194,Réttabanki!A:A,0)),IFERROR(INDEX(Réttabanki!R:R,MATCH(F3194,Réttabanki!B:B,0)),"")))</f>
        <v/>
      </c>
    </row>
    <row r="3195" spans="20:21" ht="15" customHeight="1">
      <c r="T3195" s="31"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29" t="str">
        <f>IF(F3196="","",IFERROR(INDEX(Réttabanki!Q:Q,MATCH(F3196,Réttabanki!A:A,0)),IFERROR(INDEX(Réttabanki!Q:Q,MATCH(F3196,Réttabanki!B:B,0)),"")))</f>
        <v/>
      </c>
      <c r="U3196" s="30" t="str">
        <f>IF(F3196="","",IFERROR(INDEX(Réttabanki!R:R,MATCH(F3196,Réttabanki!A:A,0)),IFERROR(INDEX(Réttabanki!R:R,MATCH(F3196,Réttabanki!B:B,0)),"")))</f>
        <v/>
      </c>
    </row>
    <row r="3197" spans="20:21" ht="15" customHeight="1">
      <c r="T3197" s="31"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29" t="str">
        <f>IF(F3198="","",IFERROR(INDEX(Réttabanki!Q:Q,MATCH(F3198,Réttabanki!A:A,0)),IFERROR(INDEX(Réttabanki!Q:Q,MATCH(F3198,Réttabanki!B:B,0)),"")))</f>
        <v/>
      </c>
      <c r="U3198" s="30" t="str">
        <f>IF(F3198="","",IFERROR(INDEX(Réttabanki!R:R,MATCH(F3198,Réttabanki!A:A,0)),IFERROR(INDEX(Réttabanki!R:R,MATCH(F3198,Réttabanki!B:B,0)),"")))</f>
        <v/>
      </c>
    </row>
    <row r="3199" spans="20:21" ht="15" customHeight="1">
      <c r="T3199" s="31"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29" t="str">
        <f>IF(F3200="","",IFERROR(INDEX(Réttabanki!Q:Q,MATCH(F3200,Réttabanki!A:A,0)),IFERROR(INDEX(Réttabanki!Q:Q,MATCH(F3200,Réttabanki!B:B,0)),"")))</f>
        <v/>
      </c>
      <c r="U3200" s="30" t="str">
        <f>IF(F3200="","",IFERROR(INDEX(Réttabanki!R:R,MATCH(F3200,Réttabanki!A:A,0)),IFERROR(INDEX(Réttabanki!R:R,MATCH(F3200,Réttabanki!B:B,0)),"")))</f>
        <v/>
      </c>
    </row>
    <row r="3201" spans="20:21" ht="15" customHeight="1">
      <c r="T3201" s="31"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29" t="str">
        <f>IF(F3202="","",IFERROR(INDEX(Réttabanki!Q:Q,MATCH(F3202,Réttabanki!A:A,0)),IFERROR(INDEX(Réttabanki!Q:Q,MATCH(F3202,Réttabanki!B:B,0)),"")))</f>
        <v/>
      </c>
      <c r="U3202" s="30" t="str">
        <f>IF(F3202="","",IFERROR(INDEX(Réttabanki!R:R,MATCH(F3202,Réttabanki!A:A,0)),IFERROR(INDEX(Réttabanki!R:R,MATCH(F3202,Réttabanki!B:B,0)),"")))</f>
        <v/>
      </c>
    </row>
    <row r="3203" spans="20:21" ht="15" customHeight="1">
      <c r="T3203" s="31"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29" t="str">
        <f>IF(F3204="","",IFERROR(INDEX(Réttabanki!Q:Q,MATCH(F3204,Réttabanki!A:A,0)),IFERROR(INDEX(Réttabanki!Q:Q,MATCH(F3204,Réttabanki!B:B,0)),"")))</f>
        <v/>
      </c>
      <c r="U3204" s="30" t="str">
        <f>IF(F3204="","",IFERROR(INDEX(Réttabanki!R:R,MATCH(F3204,Réttabanki!A:A,0)),IFERROR(INDEX(Réttabanki!R:R,MATCH(F3204,Réttabanki!B:B,0)),"")))</f>
        <v/>
      </c>
    </row>
    <row r="3205" spans="20:21" ht="15" customHeight="1">
      <c r="T3205" s="31"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29" t="str">
        <f>IF(F3206="","",IFERROR(INDEX(Réttabanki!Q:Q,MATCH(F3206,Réttabanki!A:A,0)),IFERROR(INDEX(Réttabanki!Q:Q,MATCH(F3206,Réttabanki!B:B,0)),"")))</f>
        <v/>
      </c>
      <c r="U3206" s="30" t="str">
        <f>IF(F3206="","",IFERROR(INDEX(Réttabanki!R:R,MATCH(F3206,Réttabanki!A:A,0)),IFERROR(INDEX(Réttabanki!R:R,MATCH(F3206,Réttabanki!B:B,0)),"")))</f>
        <v/>
      </c>
    </row>
    <row r="3207" spans="20:21" ht="15" customHeight="1">
      <c r="T3207" s="31"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29" t="str">
        <f>IF(F3208="","",IFERROR(INDEX(Réttabanki!Q:Q,MATCH(F3208,Réttabanki!A:A,0)),IFERROR(INDEX(Réttabanki!Q:Q,MATCH(F3208,Réttabanki!B:B,0)),"")))</f>
        <v/>
      </c>
      <c r="U3208" s="30" t="str">
        <f>IF(F3208="","",IFERROR(INDEX(Réttabanki!R:R,MATCH(F3208,Réttabanki!A:A,0)),IFERROR(INDEX(Réttabanki!R:R,MATCH(F3208,Réttabanki!B:B,0)),"")))</f>
        <v/>
      </c>
    </row>
    <row r="3209" spans="20:21" ht="15" customHeight="1">
      <c r="T3209" s="31"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29" t="str">
        <f>IF(F3210="","",IFERROR(INDEX(Réttabanki!Q:Q,MATCH(F3210,Réttabanki!A:A,0)),IFERROR(INDEX(Réttabanki!Q:Q,MATCH(F3210,Réttabanki!B:B,0)),"")))</f>
        <v/>
      </c>
      <c r="U3210" s="30" t="str">
        <f>IF(F3210="","",IFERROR(INDEX(Réttabanki!R:R,MATCH(F3210,Réttabanki!A:A,0)),IFERROR(INDEX(Réttabanki!R:R,MATCH(F3210,Réttabanki!B:B,0)),"")))</f>
        <v/>
      </c>
    </row>
    <row r="3211" spans="20:21" ht="15" customHeight="1">
      <c r="T3211" s="31"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29" t="str">
        <f>IF(F3212="","",IFERROR(INDEX(Réttabanki!Q:Q,MATCH(F3212,Réttabanki!A:A,0)),IFERROR(INDEX(Réttabanki!Q:Q,MATCH(F3212,Réttabanki!B:B,0)),"")))</f>
        <v/>
      </c>
      <c r="U3212" s="30" t="str">
        <f>IF(F3212="","",IFERROR(INDEX(Réttabanki!R:R,MATCH(F3212,Réttabanki!A:A,0)),IFERROR(INDEX(Réttabanki!R:R,MATCH(F3212,Réttabanki!B:B,0)),"")))</f>
        <v/>
      </c>
    </row>
    <row r="3213" spans="20:21" ht="15" customHeight="1">
      <c r="T3213" s="31"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29" t="str">
        <f>IF(F3214="","",IFERROR(INDEX(Réttabanki!Q:Q,MATCH(F3214,Réttabanki!A:A,0)),IFERROR(INDEX(Réttabanki!Q:Q,MATCH(F3214,Réttabanki!B:B,0)),"")))</f>
        <v/>
      </c>
      <c r="U3214" s="30" t="str">
        <f>IF(F3214="","",IFERROR(INDEX(Réttabanki!R:R,MATCH(F3214,Réttabanki!A:A,0)),IFERROR(INDEX(Réttabanki!R:R,MATCH(F3214,Réttabanki!B:B,0)),"")))</f>
        <v/>
      </c>
    </row>
    <row r="3215" spans="20:21" ht="15" customHeight="1">
      <c r="T3215" s="31"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29" t="str">
        <f>IF(F3216="","",IFERROR(INDEX(Réttabanki!Q:Q,MATCH(F3216,Réttabanki!A:A,0)),IFERROR(INDEX(Réttabanki!Q:Q,MATCH(F3216,Réttabanki!B:B,0)),"")))</f>
        <v/>
      </c>
      <c r="U3216" s="30" t="str">
        <f>IF(F3216="","",IFERROR(INDEX(Réttabanki!R:R,MATCH(F3216,Réttabanki!A:A,0)),IFERROR(INDEX(Réttabanki!R:R,MATCH(F3216,Réttabanki!B:B,0)),"")))</f>
        <v/>
      </c>
    </row>
    <row r="3217" spans="20:21" ht="15" customHeight="1">
      <c r="T3217" s="31"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29" t="str">
        <f>IF(F3218="","",IFERROR(INDEX(Réttabanki!Q:Q,MATCH(F3218,Réttabanki!A:A,0)),IFERROR(INDEX(Réttabanki!Q:Q,MATCH(F3218,Réttabanki!B:B,0)),"")))</f>
        <v/>
      </c>
      <c r="U3218" s="30" t="str">
        <f>IF(F3218="","",IFERROR(INDEX(Réttabanki!R:R,MATCH(F3218,Réttabanki!A:A,0)),IFERROR(INDEX(Réttabanki!R:R,MATCH(F3218,Réttabanki!B:B,0)),"")))</f>
        <v/>
      </c>
    </row>
    <row r="3219" spans="20:21" ht="15" customHeight="1">
      <c r="T3219" s="31"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29" t="str">
        <f>IF(F3220="","",IFERROR(INDEX(Réttabanki!Q:Q,MATCH(F3220,Réttabanki!A:A,0)),IFERROR(INDEX(Réttabanki!Q:Q,MATCH(F3220,Réttabanki!B:B,0)),"")))</f>
        <v/>
      </c>
      <c r="U3220" s="30" t="str">
        <f>IF(F3220="","",IFERROR(INDEX(Réttabanki!R:R,MATCH(F3220,Réttabanki!A:A,0)),IFERROR(INDEX(Réttabanki!R:R,MATCH(F3220,Réttabanki!B:B,0)),"")))</f>
        <v/>
      </c>
    </row>
    <row r="3221" spans="20:21" ht="15" customHeight="1">
      <c r="T3221" s="31"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29" t="str">
        <f>IF(F3222="","",IFERROR(INDEX(Réttabanki!Q:Q,MATCH(F3222,Réttabanki!A:A,0)),IFERROR(INDEX(Réttabanki!Q:Q,MATCH(F3222,Réttabanki!B:B,0)),"")))</f>
        <v/>
      </c>
      <c r="U3222" s="30" t="str">
        <f>IF(F3222="","",IFERROR(INDEX(Réttabanki!R:R,MATCH(F3222,Réttabanki!A:A,0)),IFERROR(INDEX(Réttabanki!R:R,MATCH(F3222,Réttabanki!B:B,0)),"")))</f>
        <v/>
      </c>
    </row>
    <row r="3223" spans="20:21" ht="15" customHeight="1">
      <c r="T3223" s="31"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29" t="str">
        <f>IF(F3224="","",IFERROR(INDEX(Réttabanki!Q:Q,MATCH(F3224,Réttabanki!A:A,0)),IFERROR(INDEX(Réttabanki!Q:Q,MATCH(F3224,Réttabanki!B:B,0)),"")))</f>
        <v/>
      </c>
      <c r="U3224" s="30" t="str">
        <f>IF(F3224="","",IFERROR(INDEX(Réttabanki!R:R,MATCH(F3224,Réttabanki!A:A,0)),IFERROR(INDEX(Réttabanki!R:R,MATCH(F3224,Réttabanki!B:B,0)),"")))</f>
        <v/>
      </c>
    </row>
    <row r="3225" spans="20:21" ht="15" customHeight="1">
      <c r="T3225" s="31"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29" t="str">
        <f>IF(F3226="","",IFERROR(INDEX(Réttabanki!Q:Q,MATCH(F3226,Réttabanki!A:A,0)),IFERROR(INDEX(Réttabanki!Q:Q,MATCH(F3226,Réttabanki!B:B,0)),"")))</f>
        <v/>
      </c>
      <c r="U3226" s="30" t="str">
        <f>IF(F3226="","",IFERROR(INDEX(Réttabanki!R:R,MATCH(F3226,Réttabanki!A:A,0)),IFERROR(INDEX(Réttabanki!R:R,MATCH(F3226,Réttabanki!B:B,0)),"")))</f>
        <v/>
      </c>
    </row>
    <row r="3227" spans="20:21" ht="15" customHeight="1">
      <c r="T3227" s="31"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29" t="str">
        <f>IF(F3228="","",IFERROR(INDEX(Réttabanki!Q:Q,MATCH(F3228,Réttabanki!A:A,0)),IFERROR(INDEX(Réttabanki!Q:Q,MATCH(F3228,Réttabanki!B:B,0)),"")))</f>
        <v/>
      </c>
      <c r="U3228" s="30" t="str">
        <f>IF(F3228="","",IFERROR(INDEX(Réttabanki!R:R,MATCH(F3228,Réttabanki!A:A,0)),IFERROR(INDEX(Réttabanki!R:R,MATCH(F3228,Réttabanki!B:B,0)),"")))</f>
        <v/>
      </c>
    </row>
    <row r="3229" spans="20:21" ht="15" customHeight="1">
      <c r="T3229" s="31"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29" t="str">
        <f>IF(F3230="","",IFERROR(INDEX(Réttabanki!Q:Q,MATCH(F3230,Réttabanki!A:A,0)),IFERROR(INDEX(Réttabanki!Q:Q,MATCH(F3230,Réttabanki!B:B,0)),"")))</f>
        <v/>
      </c>
      <c r="U3230" s="30" t="str">
        <f>IF(F3230="","",IFERROR(INDEX(Réttabanki!R:R,MATCH(F3230,Réttabanki!A:A,0)),IFERROR(INDEX(Réttabanki!R:R,MATCH(F3230,Réttabanki!B:B,0)),"")))</f>
        <v/>
      </c>
    </row>
    <row r="3231" spans="20:21" ht="15" customHeight="1">
      <c r="T3231" s="31"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29" t="str">
        <f>IF(F3232="","",IFERROR(INDEX(Réttabanki!Q:Q,MATCH(F3232,Réttabanki!A:A,0)),IFERROR(INDEX(Réttabanki!Q:Q,MATCH(F3232,Réttabanki!B:B,0)),"")))</f>
        <v/>
      </c>
      <c r="U3232" s="30" t="str">
        <f>IF(F3232="","",IFERROR(INDEX(Réttabanki!R:R,MATCH(F3232,Réttabanki!A:A,0)),IFERROR(INDEX(Réttabanki!R:R,MATCH(F3232,Réttabanki!B:B,0)),"")))</f>
        <v/>
      </c>
    </row>
    <row r="3233" spans="20:21" ht="15" customHeight="1">
      <c r="T3233" s="31"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29" t="str">
        <f>IF(F3234="","",IFERROR(INDEX(Réttabanki!Q:Q,MATCH(F3234,Réttabanki!A:A,0)),IFERROR(INDEX(Réttabanki!Q:Q,MATCH(F3234,Réttabanki!B:B,0)),"")))</f>
        <v/>
      </c>
      <c r="U3234" s="30" t="str">
        <f>IF(F3234="","",IFERROR(INDEX(Réttabanki!R:R,MATCH(F3234,Réttabanki!A:A,0)),IFERROR(INDEX(Réttabanki!R:R,MATCH(F3234,Réttabanki!B:B,0)),"")))</f>
        <v/>
      </c>
    </row>
    <row r="3235" spans="20:21" ht="15" customHeight="1">
      <c r="T3235" s="31"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29" t="str">
        <f>IF(F3236="","",IFERROR(INDEX(Réttabanki!Q:Q,MATCH(F3236,Réttabanki!A:A,0)),IFERROR(INDEX(Réttabanki!Q:Q,MATCH(F3236,Réttabanki!B:B,0)),"")))</f>
        <v/>
      </c>
      <c r="U3236" s="30" t="str">
        <f>IF(F3236="","",IFERROR(INDEX(Réttabanki!R:R,MATCH(F3236,Réttabanki!A:A,0)),IFERROR(INDEX(Réttabanki!R:R,MATCH(F3236,Réttabanki!B:B,0)),"")))</f>
        <v/>
      </c>
    </row>
    <row r="3237" spans="20:21" ht="15" customHeight="1">
      <c r="T3237" s="31"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29" t="str">
        <f>IF(F3238="","",IFERROR(INDEX(Réttabanki!Q:Q,MATCH(F3238,Réttabanki!A:A,0)),IFERROR(INDEX(Réttabanki!Q:Q,MATCH(F3238,Réttabanki!B:B,0)),"")))</f>
        <v/>
      </c>
      <c r="U3238" s="30" t="str">
        <f>IF(F3238="","",IFERROR(INDEX(Réttabanki!R:R,MATCH(F3238,Réttabanki!A:A,0)),IFERROR(INDEX(Réttabanki!R:R,MATCH(F3238,Réttabanki!B:B,0)),"")))</f>
        <v/>
      </c>
    </row>
    <row r="3239" spans="20:21" ht="15" customHeight="1">
      <c r="T3239" s="31"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29" t="str">
        <f>IF(F3240="","",IFERROR(INDEX(Réttabanki!Q:Q,MATCH(F3240,Réttabanki!A:A,0)),IFERROR(INDEX(Réttabanki!Q:Q,MATCH(F3240,Réttabanki!B:B,0)),"")))</f>
        <v/>
      </c>
      <c r="U3240" s="30" t="str">
        <f>IF(F3240="","",IFERROR(INDEX(Réttabanki!R:R,MATCH(F3240,Réttabanki!A:A,0)),IFERROR(INDEX(Réttabanki!R:R,MATCH(F3240,Réttabanki!B:B,0)),"")))</f>
        <v/>
      </c>
    </row>
    <row r="3241" spans="20:21" ht="15" customHeight="1">
      <c r="T3241" s="31"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29" t="str">
        <f>IF(F3242="","",IFERROR(INDEX(Réttabanki!Q:Q,MATCH(F3242,Réttabanki!A:A,0)),IFERROR(INDEX(Réttabanki!Q:Q,MATCH(F3242,Réttabanki!B:B,0)),"")))</f>
        <v/>
      </c>
      <c r="U3242" s="30" t="str">
        <f>IF(F3242="","",IFERROR(INDEX(Réttabanki!R:R,MATCH(F3242,Réttabanki!A:A,0)),IFERROR(INDEX(Réttabanki!R:R,MATCH(F3242,Réttabanki!B:B,0)),"")))</f>
        <v/>
      </c>
    </row>
    <row r="3243" spans="20:21" ht="15" customHeight="1">
      <c r="T3243" s="31"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29" t="str">
        <f>IF(F3244="","",IFERROR(INDEX(Réttabanki!Q:Q,MATCH(F3244,Réttabanki!A:A,0)),IFERROR(INDEX(Réttabanki!Q:Q,MATCH(F3244,Réttabanki!B:B,0)),"")))</f>
        <v/>
      </c>
      <c r="U3244" s="30" t="str">
        <f>IF(F3244="","",IFERROR(INDEX(Réttabanki!R:R,MATCH(F3244,Réttabanki!A:A,0)),IFERROR(INDEX(Réttabanki!R:R,MATCH(F3244,Réttabanki!B:B,0)),"")))</f>
        <v/>
      </c>
    </row>
    <row r="3245" spans="20:21" ht="15" customHeight="1">
      <c r="T3245" s="31"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29" t="str">
        <f>IF(F3246="","",IFERROR(INDEX(Réttabanki!Q:Q,MATCH(F3246,Réttabanki!A:A,0)),IFERROR(INDEX(Réttabanki!Q:Q,MATCH(F3246,Réttabanki!B:B,0)),"")))</f>
        <v/>
      </c>
      <c r="U3246" s="30" t="str">
        <f>IF(F3246="","",IFERROR(INDEX(Réttabanki!R:R,MATCH(F3246,Réttabanki!A:A,0)),IFERROR(INDEX(Réttabanki!R:R,MATCH(F3246,Réttabanki!B:B,0)),"")))</f>
        <v/>
      </c>
    </row>
    <row r="3247" spans="20:21" ht="15" customHeight="1">
      <c r="T3247" s="31"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29" t="str">
        <f>IF(F3248="","",IFERROR(INDEX(Réttabanki!Q:Q,MATCH(F3248,Réttabanki!A:A,0)),IFERROR(INDEX(Réttabanki!Q:Q,MATCH(F3248,Réttabanki!B:B,0)),"")))</f>
        <v/>
      </c>
      <c r="U3248" s="30" t="str">
        <f>IF(F3248="","",IFERROR(INDEX(Réttabanki!R:R,MATCH(F3248,Réttabanki!A:A,0)),IFERROR(INDEX(Réttabanki!R:R,MATCH(F3248,Réttabanki!B:B,0)),"")))</f>
        <v/>
      </c>
    </row>
    <row r="3249" spans="20:21" ht="15" customHeight="1">
      <c r="T3249" s="31"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29" t="str">
        <f>IF(F3250="","",IFERROR(INDEX(Réttabanki!Q:Q,MATCH(F3250,Réttabanki!A:A,0)),IFERROR(INDEX(Réttabanki!Q:Q,MATCH(F3250,Réttabanki!B:B,0)),"")))</f>
        <v/>
      </c>
      <c r="U3250" s="30" t="str">
        <f>IF(F3250="","",IFERROR(INDEX(Réttabanki!R:R,MATCH(F3250,Réttabanki!A:A,0)),IFERROR(INDEX(Réttabanki!R:R,MATCH(F3250,Réttabanki!B:B,0)),"")))</f>
        <v/>
      </c>
    </row>
    <row r="3251" spans="20:21" ht="15" customHeight="1">
      <c r="T3251" s="31"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29" t="str">
        <f>IF(F3252="","",IFERROR(INDEX(Réttabanki!Q:Q,MATCH(F3252,Réttabanki!A:A,0)),IFERROR(INDEX(Réttabanki!Q:Q,MATCH(F3252,Réttabanki!B:B,0)),"")))</f>
        <v/>
      </c>
      <c r="U3252" s="30" t="str">
        <f>IF(F3252="","",IFERROR(INDEX(Réttabanki!R:R,MATCH(F3252,Réttabanki!A:A,0)),IFERROR(INDEX(Réttabanki!R:R,MATCH(F3252,Réttabanki!B:B,0)),"")))</f>
        <v/>
      </c>
    </row>
    <row r="3253" spans="20:21" ht="15" customHeight="1">
      <c r="T3253" s="31"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29" t="str">
        <f>IF(F3254="","",IFERROR(INDEX(Réttabanki!Q:Q,MATCH(F3254,Réttabanki!A:A,0)),IFERROR(INDEX(Réttabanki!Q:Q,MATCH(F3254,Réttabanki!B:B,0)),"")))</f>
        <v/>
      </c>
      <c r="U3254" s="30" t="str">
        <f>IF(F3254="","",IFERROR(INDEX(Réttabanki!R:R,MATCH(F3254,Réttabanki!A:A,0)),IFERROR(INDEX(Réttabanki!R:R,MATCH(F3254,Réttabanki!B:B,0)),"")))</f>
        <v/>
      </c>
    </row>
    <row r="3255" spans="20:21" ht="15" customHeight="1">
      <c r="T3255" s="31"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29" t="str">
        <f>IF(F3256="","",IFERROR(INDEX(Réttabanki!Q:Q,MATCH(F3256,Réttabanki!A:A,0)),IFERROR(INDEX(Réttabanki!Q:Q,MATCH(F3256,Réttabanki!B:B,0)),"")))</f>
        <v/>
      </c>
      <c r="U3256" s="30" t="str">
        <f>IF(F3256="","",IFERROR(INDEX(Réttabanki!R:R,MATCH(F3256,Réttabanki!A:A,0)),IFERROR(INDEX(Réttabanki!R:R,MATCH(F3256,Réttabanki!B:B,0)),"")))</f>
        <v/>
      </c>
    </row>
    <row r="3257" spans="20:21" ht="15" customHeight="1">
      <c r="T3257" s="31"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29" t="str">
        <f>IF(F3258="","",IFERROR(INDEX(Réttabanki!Q:Q,MATCH(F3258,Réttabanki!A:A,0)),IFERROR(INDEX(Réttabanki!Q:Q,MATCH(F3258,Réttabanki!B:B,0)),"")))</f>
        <v/>
      </c>
      <c r="U3258" s="30" t="str">
        <f>IF(F3258="","",IFERROR(INDEX(Réttabanki!R:R,MATCH(F3258,Réttabanki!A:A,0)),IFERROR(INDEX(Réttabanki!R:R,MATCH(F3258,Réttabanki!B:B,0)),"")))</f>
        <v/>
      </c>
    </row>
    <row r="3259" spans="20:21" ht="15" customHeight="1">
      <c r="T3259" s="31"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29" t="str">
        <f>IF(F3260="","",IFERROR(INDEX(Réttabanki!Q:Q,MATCH(F3260,Réttabanki!A:A,0)),IFERROR(INDEX(Réttabanki!Q:Q,MATCH(F3260,Réttabanki!B:B,0)),"")))</f>
        <v/>
      </c>
      <c r="U3260" s="30" t="str">
        <f>IF(F3260="","",IFERROR(INDEX(Réttabanki!R:R,MATCH(F3260,Réttabanki!A:A,0)),IFERROR(INDEX(Réttabanki!R:R,MATCH(F3260,Réttabanki!B:B,0)),"")))</f>
        <v/>
      </c>
    </row>
    <row r="3261" spans="20:21" ht="15" customHeight="1">
      <c r="T3261" s="31"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29" t="str">
        <f>IF(F3262="","",IFERROR(INDEX(Réttabanki!Q:Q,MATCH(F3262,Réttabanki!A:A,0)),IFERROR(INDEX(Réttabanki!Q:Q,MATCH(F3262,Réttabanki!B:B,0)),"")))</f>
        <v/>
      </c>
      <c r="U3262" s="30" t="str">
        <f>IF(F3262="","",IFERROR(INDEX(Réttabanki!R:R,MATCH(F3262,Réttabanki!A:A,0)),IFERROR(INDEX(Réttabanki!R:R,MATCH(F3262,Réttabanki!B:B,0)),"")))</f>
        <v/>
      </c>
    </row>
    <row r="3263" spans="20:21" ht="15" customHeight="1">
      <c r="T3263" s="31"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29" t="str">
        <f>IF(F3264="","",IFERROR(INDEX(Réttabanki!Q:Q,MATCH(F3264,Réttabanki!A:A,0)),IFERROR(INDEX(Réttabanki!Q:Q,MATCH(F3264,Réttabanki!B:B,0)),"")))</f>
        <v/>
      </c>
      <c r="U3264" s="30" t="str">
        <f>IF(F3264="","",IFERROR(INDEX(Réttabanki!R:R,MATCH(F3264,Réttabanki!A:A,0)),IFERROR(INDEX(Réttabanki!R:R,MATCH(F3264,Réttabanki!B:B,0)),"")))</f>
        <v/>
      </c>
    </row>
    <row r="3265" spans="20:21" ht="15" customHeight="1">
      <c r="T3265" s="31"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29" t="str">
        <f>IF(F3266="","",IFERROR(INDEX(Réttabanki!Q:Q,MATCH(F3266,Réttabanki!A:A,0)),IFERROR(INDEX(Réttabanki!Q:Q,MATCH(F3266,Réttabanki!B:B,0)),"")))</f>
        <v/>
      </c>
      <c r="U3266" s="30" t="str">
        <f>IF(F3266="","",IFERROR(INDEX(Réttabanki!R:R,MATCH(F3266,Réttabanki!A:A,0)),IFERROR(INDEX(Réttabanki!R:R,MATCH(F3266,Réttabanki!B:B,0)),"")))</f>
        <v/>
      </c>
    </row>
    <row r="3267" spans="20:21" ht="15" customHeight="1">
      <c r="T3267" s="31"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29" t="str">
        <f>IF(F3268="","",IFERROR(INDEX(Réttabanki!Q:Q,MATCH(F3268,Réttabanki!A:A,0)),IFERROR(INDEX(Réttabanki!Q:Q,MATCH(F3268,Réttabanki!B:B,0)),"")))</f>
        <v/>
      </c>
      <c r="U3268" s="30" t="str">
        <f>IF(F3268="","",IFERROR(INDEX(Réttabanki!R:R,MATCH(F3268,Réttabanki!A:A,0)),IFERROR(INDEX(Réttabanki!R:R,MATCH(F3268,Réttabanki!B:B,0)),"")))</f>
        <v/>
      </c>
    </row>
    <row r="3269" spans="20:21" ht="15" customHeight="1">
      <c r="T3269" s="31"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29" t="str">
        <f>IF(F3270="","",IFERROR(INDEX(Réttabanki!Q:Q,MATCH(F3270,Réttabanki!A:A,0)),IFERROR(INDEX(Réttabanki!Q:Q,MATCH(F3270,Réttabanki!B:B,0)),"")))</f>
        <v/>
      </c>
      <c r="U3270" s="30" t="str">
        <f>IF(F3270="","",IFERROR(INDEX(Réttabanki!R:R,MATCH(F3270,Réttabanki!A:A,0)),IFERROR(INDEX(Réttabanki!R:R,MATCH(F3270,Réttabanki!B:B,0)),"")))</f>
        <v/>
      </c>
    </row>
    <row r="3271" spans="20:21" ht="15" customHeight="1">
      <c r="T3271" s="31"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29" t="str">
        <f>IF(F3272="","",IFERROR(INDEX(Réttabanki!Q:Q,MATCH(F3272,Réttabanki!A:A,0)),IFERROR(INDEX(Réttabanki!Q:Q,MATCH(F3272,Réttabanki!B:B,0)),"")))</f>
        <v/>
      </c>
      <c r="U3272" s="30" t="str">
        <f>IF(F3272="","",IFERROR(INDEX(Réttabanki!R:R,MATCH(F3272,Réttabanki!A:A,0)),IFERROR(INDEX(Réttabanki!R:R,MATCH(F3272,Réttabanki!B:B,0)),"")))</f>
        <v/>
      </c>
    </row>
    <row r="3273" spans="20:21" ht="15" customHeight="1">
      <c r="T3273" s="31"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29" t="str">
        <f>IF(F3274="","",IFERROR(INDEX(Réttabanki!Q:Q,MATCH(F3274,Réttabanki!A:A,0)),IFERROR(INDEX(Réttabanki!Q:Q,MATCH(F3274,Réttabanki!B:B,0)),"")))</f>
        <v/>
      </c>
      <c r="U3274" s="30" t="str">
        <f>IF(F3274="","",IFERROR(INDEX(Réttabanki!R:R,MATCH(F3274,Réttabanki!A:A,0)),IFERROR(INDEX(Réttabanki!R:R,MATCH(F3274,Réttabanki!B:B,0)),"")))</f>
        <v/>
      </c>
    </row>
    <row r="3275" spans="20:21" ht="15" customHeight="1">
      <c r="T3275" s="31"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29" t="str">
        <f>IF(F3276="","",IFERROR(INDEX(Réttabanki!Q:Q,MATCH(F3276,Réttabanki!A:A,0)),IFERROR(INDEX(Réttabanki!Q:Q,MATCH(F3276,Réttabanki!B:B,0)),"")))</f>
        <v/>
      </c>
      <c r="U3276" s="30" t="str">
        <f>IF(F3276="","",IFERROR(INDEX(Réttabanki!R:R,MATCH(F3276,Réttabanki!A:A,0)),IFERROR(INDEX(Réttabanki!R:R,MATCH(F3276,Réttabanki!B:B,0)),"")))</f>
        <v/>
      </c>
    </row>
    <row r="3277" spans="20:21" ht="15" customHeight="1">
      <c r="T3277" s="31"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29" t="str">
        <f>IF(F3278="","",IFERROR(INDEX(Réttabanki!Q:Q,MATCH(F3278,Réttabanki!A:A,0)),IFERROR(INDEX(Réttabanki!Q:Q,MATCH(F3278,Réttabanki!B:B,0)),"")))</f>
        <v/>
      </c>
      <c r="U3278" s="30" t="str">
        <f>IF(F3278="","",IFERROR(INDEX(Réttabanki!R:R,MATCH(F3278,Réttabanki!A:A,0)),IFERROR(INDEX(Réttabanki!R:R,MATCH(F3278,Réttabanki!B:B,0)),"")))</f>
        <v/>
      </c>
    </row>
    <row r="3279" spans="20:21" ht="15" customHeight="1">
      <c r="T3279" s="31"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29" t="str">
        <f>IF(F3280="","",IFERROR(INDEX(Réttabanki!Q:Q,MATCH(F3280,Réttabanki!A:A,0)),IFERROR(INDEX(Réttabanki!Q:Q,MATCH(F3280,Réttabanki!B:B,0)),"")))</f>
        <v/>
      </c>
      <c r="U3280" s="30" t="str">
        <f>IF(F3280="","",IFERROR(INDEX(Réttabanki!R:R,MATCH(F3280,Réttabanki!A:A,0)),IFERROR(INDEX(Réttabanki!R:R,MATCH(F3280,Réttabanki!B:B,0)),"")))</f>
        <v/>
      </c>
    </row>
    <row r="3281" spans="20:21" ht="15" customHeight="1">
      <c r="T3281" s="31"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29" t="str">
        <f>IF(F3282="","",IFERROR(INDEX(Réttabanki!Q:Q,MATCH(F3282,Réttabanki!A:A,0)),IFERROR(INDEX(Réttabanki!Q:Q,MATCH(F3282,Réttabanki!B:B,0)),"")))</f>
        <v/>
      </c>
      <c r="U3282" s="30" t="str">
        <f>IF(F3282="","",IFERROR(INDEX(Réttabanki!R:R,MATCH(F3282,Réttabanki!A:A,0)),IFERROR(INDEX(Réttabanki!R:R,MATCH(F3282,Réttabanki!B:B,0)),"")))</f>
        <v/>
      </c>
    </row>
    <row r="3283" spans="20:21" ht="15" customHeight="1">
      <c r="T3283" s="31"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29" t="str">
        <f>IF(F3284="","",IFERROR(INDEX(Réttabanki!Q:Q,MATCH(F3284,Réttabanki!A:A,0)),IFERROR(INDEX(Réttabanki!Q:Q,MATCH(F3284,Réttabanki!B:B,0)),"")))</f>
        <v/>
      </c>
      <c r="U3284" s="30" t="str">
        <f>IF(F3284="","",IFERROR(INDEX(Réttabanki!R:R,MATCH(F3284,Réttabanki!A:A,0)),IFERROR(INDEX(Réttabanki!R:R,MATCH(F3284,Réttabanki!B:B,0)),"")))</f>
        <v/>
      </c>
    </row>
    <row r="3285" spans="20:21" ht="15" customHeight="1">
      <c r="T3285" s="31"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29" t="str">
        <f>IF(F3286="","",IFERROR(INDEX(Réttabanki!Q:Q,MATCH(F3286,Réttabanki!A:A,0)),IFERROR(INDEX(Réttabanki!Q:Q,MATCH(F3286,Réttabanki!B:B,0)),"")))</f>
        <v/>
      </c>
      <c r="U3286" s="30" t="str">
        <f>IF(F3286="","",IFERROR(INDEX(Réttabanki!R:R,MATCH(F3286,Réttabanki!A:A,0)),IFERROR(INDEX(Réttabanki!R:R,MATCH(F3286,Réttabanki!B:B,0)),"")))</f>
        <v/>
      </c>
    </row>
    <row r="3287" spans="20:21" ht="15" customHeight="1">
      <c r="T3287" s="31"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29" t="str">
        <f>IF(F3288="","",IFERROR(INDEX(Réttabanki!Q:Q,MATCH(F3288,Réttabanki!A:A,0)),IFERROR(INDEX(Réttabanki!Q:Q,MATCH(F3288,Réttabanki!B:B,0)),"")))</f>
        <v/>
      </c>
      <c r="U3288" s="30" t="str">
        <f>IF(F3288="","",IFERROR(INDEX(Réttabanki!R:R,MATCH(F3288,Réttabanki!A:A,0)),IFERROR(INDEX(Réttabanki!R:R,MATCH(F3288,Réttabanki!B:B,0)),"")))</f>
        <v/>
      </c>
    </row>
    <row r="3289" spans="20:21" ht="15" customHeight="1">
      <c r="T3289" s="31"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29" t="str">
        <f>IF(F3290="","",IFERROR(INDEX(Réttabanki!Q:Q,MATCH(F3290,Réttabanki!A:A,0)),IFERROR(INDEX(Réttabanki!Q:Q,MATCH(F3290,Réttabanki!B:B,0)),"")))</f>
        <v/>
      </c>
      <c r="U3290" s="30" t="str">
        <f>IF(F3290="","",IFERROR(INDEX(Réttabanki!R:R,MATCH(F3290,Réttabanki!A:A,0)),IFERROR(INDEX(Réttabanki!R:R,MATCH(F3290,Réttabanki!B:B,0)),"")))</f>
        <v/>
      </c>
    </row>
    <row r="3291" spans="20:21" ht="15" customHeight="1">
      <c r="T3291" s="31"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29" t="str">
        <f>IF(F3292="","",IFERROR(INDEX(Réttabanki!Q:Q,MATCH(F3292,Réttabanki!A:A,0)),IFERROR(INDEX(Réttabanki!Q:Q,MATCH(F3292,Réttabanki!B:B,0)),"")))</f>
        <v/>
      </c>
      <c r="U3292" s="30" t="str">
        <f>IF(F3292="","",IFERROR(INDEX(Réttabanki!R:R,MATCH(F3292,Réttabanki!A:A,0)),IFERROR(INDEX(Réttabanki!R:R,MATCH(F3292,Réttabanki!B:B,0)),"")))</f>
        <v/>
      </c>
    </row>
    <row r="3293" spans="20:21" ht="15" customHeight="1">
      <c r="T3293" s="31"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29" t="str">
        <f>IF(F3294="","",IFERROR(INDEX(Réttabanki!Q:Q,MATCH(F3294,Réttabanki!A:A,0)),IFERROR(INDEX(Réttabanki!Q:Q,MATCH(F3294,Réttabanki!B:B,0)),"")))</f>
        <v/>
      </c>
      <c r="U3294" s="30" t="str">
        <f>IF(F3294="","",IFERROR(INDEX(Réttabanki!R:R,MATCH(F3294,Réttabanki!A:A,0)),IFERROR(INDEX(Réttabanki!R:R,MATCH(F3294,Réttabanki!B:B,0)),"")))</f>
        <v/>
      </c>
    </row>
    <row r="3295" spans="20:21" ht="15" customHeight="1">
      <c r="T3295" s="31"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29" t="str">
        <f>IF(F3296="","",IFERROR(INDEX(Réttabanki!Q:Q,MATCH(F3296,Réttabanki!A:A,0)),IFERROR(INDEX(Réttabanki!Q:Q,MATCH(F3296,Réttabanki!B:B,0)),"")))</f>
        <v/>
      </c>
      <c r="U3296" s="30" t="str">
        <f>IF(F3296="","",IFERROR(INDEX(Réttabanki!R:R,MATCH(F3296,Réttabanki!A:A,0)),IFERROR(INDEX(Réttabanki!R:R,MATCH(F3296,Réttabanki!B:B,0)),"")))</f>
        <v/>
      </c>
    </row>
    <row r="3297" spans="20:21" ht="15" customHeight="1">
      <c r="T3297" s="31"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29" t="str">
        <f>IF(F3298="","",IFERROR(INDEX(Réttabanki!Q:Q,MATCH(F3298,Réttabanki!A:A,0)),IFERROR(INDEX(Réttabanki!Q:Q,MATCH(F3298,Réttabanki!B:B,0)),"")))</f>
        <v/>
      </c>
      <c r="U3298" s="30" t="str">
        <f>IF(F3298="","",IFERROR(INDEX(Réttabanki!R:R,MATCH(F3298,Réttabanki!A:A,0)),IFERROR(INDEX(Réttabanki!R:R,MATCH(F3298,Réttabanki!B:B,0)),"")))</f>
        <v/>
      </c>
    </row>
    <row r="3299" spans="20:21" ht="15" customHeight="1">
      <c r="T3299" s="31"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29" t="str">
        <f>IF(F3300="","",IFERROR(INDEX(Réttabanki!Q:Q,MATCH(F3300,Réttabanki!A:A,0)),IFERROR(INDEX(Réttabanki!Q:Q,MATCH(F3300,Réttabanki!B:B,0)),"")))</f>
        <v/>
      </c>
      <c r="U3300" s="30" t="str">
        <f>IF(F3300="","",IFERROR(INDEX(Réttabanki!R:R,MATCH(F3300,Réttabanki!A:A,0)),IFERROR(INDEX(Réttabanki!R:R,MATCH(F3300,Réttabanki!B:B,0)),"")))</f>
        <v/>
      </c>
    </row>
    <row r="3301" spans="20:21" ht="15" customHeight="1">
      <c r="T3301" s="31"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29" t="str">
        <f>IF(F3302="","",IFERROR(INDEX(Réttabanki!Q:Q,MATCH(F3302,Réttabanki!A:A,0)),IFERROR(INDEX(Réttabanki!Q:Q,MATCH(F3302,Réttabanki!B:B,0)),"")))</f>
        <v/>
      </c>
      <c r="U3302" s="30" t="str">
        <f>IF(F3302="","",IFERROR(INDEX(Réttabanki!R:R,MATCH(F3302,Réttabanki!A:A,0)),IFERROR(INDEX(Réttabanki!R:R,MATCH(F3302,Réttabanki!B:B,0)),"")))</f>
        <v/>
      </c>
    </row>
    <row r="3303" spans="20:21" ht="15" customHeight="1">
      <c r="T3303" s="31"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29" t="str">
        <f>IF(F3304="","",IFERROR(INDEX(Réttabanki!Q:Q,MATCH(F3304,Réttabanki!A:A,0)),IFERROR(INDEX(Réttabanki!Q:Q,MATCH(F3304,Réttabanki!B:B,0)),"")))</f>
        <v/>
      </c>
      <c r="U3304" s="30" t="str">
        <f>IF(F3304="","",IFERROR(INDEX(Réttabanki!R:R,MATCH(F3304,Réttabanki!A:A,0)),IFERROR(INDEX(Réttabanki!R:R,MATCH(F3304,Réttabanki!B:B,0)),"")))</f>
        <v/>
      </c>
    </row>
    <row r="3305" spans="20:21" ht="15" customHeight="1">
      <c r="T3305" s="31"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29" t="str">
        <f>IF(F3306="","",IFERROR(INDEX(Réttabanki!Q:Q,MATCH(F3306,Réttabanki!A:A,0)),IFERROR(INDEX(Réttabanki!Q:Q,MATCH(F3306,Réttabanki!B:B,0)),"")))</f>
        <v/>
      </c>
      <c r="U3306" s="30" t="str">
        <f>IF(F3306="","",IFERROR(INDEX(Réttabanki!R:R,MATCH(F3306,Réttabanki!A:A,0)),IFERROR(INDEX(Réttabanki!R:R,MATCH(F3306,Réttabanki!B:B,0)),"")))</f>
        <v/>
      </c>
    </row>
    <row r="3307" spans="20:21" ht="15" customHeight="1">
      <c r="T3307" s="31"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29" t="str">
        <f>IF(F3308="","",IFERROR(INDEX(Réttabanki!Q:Q,MATCH(F3308,Réttabanki!A:A,0)),IFERROR(INDEX(Réttabanki!Q:Q,MATCH(F3308,Réttabanki!B:B,0)),"")))</f>
        <v/>
      </c>
      <c r="U3308" s="30" t="str">
        <f>IF(F3308="","",IFERROR(INDEX(Réttabanki!R:R,MATCH(F3308,Réttabanki!A:A,0)),IFERROR(INDEX(Réttabanki!R:R,MATCH(F3308,Réttabanki!B:B,0)),"")))</f>
        <v/>
      </c>
    </row>
    <row r="3309" spans="20:21" ht="15" customHeight="1">
      <c r="T3309" s="31"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29" t="str">
        <f>IF(F3310="","",IFERROR(INDEX(Réttabanki!Q:Q,MATCH(F3310,Réttabanki!A:A,0)),IFERROR(INDEX(Réttabanki!Q:Q,MATCH(F3310,Réttabanki!B:B,0)),"")))</f>
        <v/>
      </c>
      <c r="U3310" s="30" t="str">
        <f>IF(F3310="","",IFERROR(INDEX(Réttabanki!R:R,MATCH(F3310,Réttabanki!A:A,0)),IFERROR(INDEX(Réttabanki!R:R,MATCH(F3310,Réttabanki!B:B,0)),"")))</f>
        <v/>
      </c>
    </row>
    <row r="3311" spans="20:21" ht="15" customHeight="1">
      <c r="T3311" s="31"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29" t="str">
        <f>IF(F3312="","",IFERROR(INDEX(Réttabanki!Q:Q,MATCH(F3312,Réttabanki!A:A,0)),IFERROR(INDEX(Réttabanki!Q:Q,MATCH(F3312,Réttabanki!B:B,0)),"")))</f>
        <v/>
      </c>
      <c r="U3312" s="30" t="str">
        <f>IF(F3312="","",IFERROR(INDEX(Réttabanki!R:R,MATCH(F3312,Réttabanki!A:A,0)),IFERROR(INDEX(Réttabanki!R:R,MATCH(F3312,Réttabanki!B:B,0)),"")))</f>
        <v/>
      </c>
    </row>
    <row r="3313" spans="20:21" ht="15" customHeight="1">
      <c r="T3313" s="31"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29" t="str">
        <f>IF(F3314="","",IFERROR(INDEX(Réttabanki!Q:Q,MATCH(F3314,Réttabanki!A:A,0)),IFERROR(INDEX(Réttabanki!Q:Q,MATCH(F3314,Réttabanki!B:B,0)),"")))</f>
        <v/>
      </c>
      <c r="U3314" s="30" t="str">
        <f>IF(F3314="","",IFERROR(INDEX(Réttabanki!R:R,MATCH(F3314,Réttabanki!A:A,0)),IFERROR(INDEX(Réttabanki!R:R,MATCH(F3314,Réttabanki!B:B,0)),"")))</f>
        <v/>
      </c>
    </row>
    <row r="3315" spans="20:21" ht="15" customHeight="1">
      <c r="T3315" s="31"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29" t="str">
        <f>IF(F3316="","",IFERROR(INDEX(Réttabanki!Q:Q,MATCH(F3316,Réttabanki!A:A,0)),IFERROR(INDEX(Réttabanki!Q:Q,MATCH(F3316,Réttabanki!B:B,0)),"")))</f>
        <v/>
      </c>
      <c r="U3316" s="30" t="str">
        <f>IF(F3316="","",IFERROR(INDEX(Réttabanki!R:R,MATCH(F3316,Réttabanki!A:A,0)),IFERROR(INDEX(Réttabanki!R:R,MATCH(F3316,Réttabanki!B:B,0)),"")))</f>
        <v/>
      </c>
    </row>
    <row r="3317" spans="20:21" ht="15" customHeight="1">
      <c r="T3317" s="31"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29" t="str">
        <f>IF(F3318="","",IFERROR(INDEX(Réttabanki!Q:Q,MATCH(F3318,Réttabanki!A:A,0)),IFERROR(INDEX(Réttabanki!Q:Q,MATCH(F3318,Réttabanki!B:B,0)),"")))</f>
        <v/>
      </c>
      <c r="U3318" s="30" t="str">
        <f>IF(F3318="","",IFERROR(INDEX(Réttabanki!R:R,MATCH(F3318,Réttabanki!A:A,0)),IFERROR(INDEX(Réttabanki!R:R,MATCH(F3318,Réttabanki!B:B,0)),"")))</f>
        <v/>
      </c>
    </row>
    <row r="3319" spans="20:21" ht="15" customHeight="1">
      <c r="T3319" s="31"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29" t="str">
        <f>IF(F3320="","",IFERROR(INDEX(Réttabanki!Q:Q,MATCH(F3320,Réttabanki!A:A,0)),IFERROR(INDEX(Réttabanki!Q:Q,MATCH(F3320,Réttabanki!B:B,0)),"")))</f>
        <v/>
      </c>
      <c r="U3320" s="30" t="str">
        <f>IF(F3320="","",IFERROR(INDEX(Réttabanki!R:R,MATCH(F3320,Réttabanki!A:A,0)),IFERROR(INDEX(Réttabanki!R:R,MATCH(F3320,Réttabanki!B:B,0)),"")))</f>
        <v/>
      </c>
    </row>
    <row r="3321" spans="20:21" ht="15" customHeight="1">
      <c r="T3321" s="31"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29" t="str">
        <f>IF(F3322="","",IFERROR(INDEX(Réttabanki!Q:Q,MATCH(F3322,Réttabanki!A:A,0)),IFERROR(INDEX(Réttabanki!Q:Q,MATCH(F3322,Réttabanki!B:B,0)),"")))</f>
        <v/>
      </c>
      <c r="U3322" s="30" t="str">
        <f>IF(F3322="","",IFERROR(INDEX(Réttabanki!R:R,MATCH(F3322,Réttabanki!A:A,0)),IFERROR(INDEX(Réttabanki!R:R,MATCH(F3322,Réttabanki!B:B,0)),"")))</f>
        <v/>
      </c>
    </row>
    <row r="3323" spans="20:21" ht="15" customHeight="1">
      <c r="T3323" s="31"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29" t="str">
        <f>IF(F3324="","",IFERROR(INDEX(Réttabanki!Q:Q,MATCH(F3324,Réttabanki!A:A,0)),IFERROR(INDEX(Réttabanki!Q:Q,MATCH(F3324,Réttabanki!B:B,0)),"")))</f>
        <v/>
      </c>
      <c r="U3324" s="30" t="str">
        <f>IF(F3324="","",IFERROR(INDEX(Réttabanki!R:R,MATCH(F3324,Réttabanki!A:A,0)),IFERROR(INDEX(Réttabanki!R:R,MATCH(F3324,Réttabanki!B:B,0)),"")))</f>
        <v/>
      </c>
    </row>
    <row r="3325" spans="20:21" ht="15" customHeight="1">
      <c r="T3325" s="31"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29" t="str">
        <f>IF(F3326="","",IFERROR(INDEX(Réttabanki!Q:Q,MATCH(F3326,Réttabanki!A:A,0)),IFERROR(INDEX(Réttabanki!Q:Q,MATCH(F3326,Réttabanki!B:B,0)),"")))</f>
        <v/>
      </c>
      <c r="U3326" s="30" t="str">
        <f>IF(F3326="","",IFERROR(INDEX(Réttabanki!R:R,MATCH(F3326,Réttabanki!A:A,0)),IFERROR(INDEX(Réttabanki!R:R,MATCH(F3326,Réttabanki!B:B,0)),"")))</f>
        <v/>
      </c>
    </row>
    <row r="3327" spans="20:21" ht="15" customHeight="1">
      <c r="T3327" s="31"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29" t="str">
        <f>IF(F3328="","",IFERROR(INDEX(Réttabanki!Q:Q,MATCH(F3328,Réttabanki!A:A,0)),IFERROR(INDEX(Réttabanki!Q:Q,MATCH(F3328,Réttabanki!B:B,0)),"")))</f>
        <v/>
      </c>
      <c r="U3328" s="30" t="str">
        <f>IF(F3328="","",IFERROR(INDEX(Réttabanki!R:R,MATCH(F3328,Réttabanki!A:A,0)),IFERROR(INDEX(Réttabanki!R:R,MATCH(F3328,Réttabanki!B:B,0)),"")))</f>
        <v/>
      </c>
    </row>
    <row r="3329" spans="20:21" ht="15" customHeight="1">
      <c r="T3329" s="31"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29" t="str">
        <f>IF(F3330="","",IFERROR(INDEX(Réttabanki!Q:Q,MATCH(F3330,Réttabanki!A:A,0)),IFERROR(INDEX(Réttabanki!Q:Q,MATCH(F3330,Réttabanki!B:B,0)),"")))</f>
        <v/>
      </c>
      <c r="U3330" s="30" t="str">
        <f>IF(F3330="","",IFERROR(INDEX(Réttabanki!R:R,MATCH(F3330,Réttabanki!A:A,0)),IFERROR(INDEX(Réttabanki!R:R,MATCH(F3330,Réttabanki!B:B,0)),"")))</f>
        <v/>
      </c>
    </row>
    <row r="3331" spans="20:21" ht="15" customHeight="1">
      <c r="T3331" s="31"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29" t="str">
        <f>IF(F3332="","",IFERROR(INDEX(Réttabanki!Q:Q,MATCH(F3332,Réttabanki!A:A,0)),IFERROR(INDEX(Réttabanki!Q:Q,MATCH(F3332,Réttabanki!B:B,0)),"")))</f>
        <v/>
      </c>
      <c r="U3332" s="30" t="str">
        <f>IF(F3332="","",IFERROR(INDEX(Réttabanki!R:R,MATCH(F3332,Réttabanki!A:A,0)),IFERROR(INDEX(Réttabanki!R:R,MATCH(F3332,Réttabanki!B:B,0)),"")))</f>
        <v/>
      </c>
    </row>
    <row r="3333" spans="20:21" ht="15" customHeight="1">
      <c r="T3333" s="31"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29" t="str">
        <f>IF(F3334="","",IFERROR(INDEX(Réttabanki!Q:Q,MATCH(F3334,Réttabanki!A:A,0)),IFERROR(INDEX(Réttabanki!Q:Q,MATCH(F3334,Réttabanki!B:B,0)),"")))</f>
        <v/>
      </c>
      <c r="U3334" s="30" t="str">
        <f>IF(F3334="","",IFERROR(INDEX(Réttabanki!R:R,MATCH(F3334,Réttabanki!A:A,0)),IFERROR(INDEX(Réttabanki!R:R,MATCH(F3334,Réttabanki!B:B,0)),"")))</f>
        <v/>
      </c>
    </row>
    <row r="3335" spans="20:21" ht="15" customHeight="1">
      <c r="T3335" s="31"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29" t="str">
        <f>IF(F3336="","",IFERROR(INDEX(Réttabanki!Q:Q,MATCH(F3336,Réttabanki!A:A,0)),IFERROR(INDEX(Réttabanki!Q:Q,MATCH(F3336,Réttabanki!B:B,0)),"")))</f>
        <v/>
      </c>
      <c r="U3336" s="30" t="str">
        <f>IF(F3336="","",IFERROR(INDEX(Réttabanki!R:R,MATCH(F3336,Réttabanki!A:A,0)),IFERROR(INDEX(Réttabanki!R:R,MATCH(F3336,Réttabanki!B:B,0)),"")))</f>
        <v/>
      </c>
    </row>
    <row r="3337" spans="20:21" ht="15" customHeight="1">
      <c r="T3337" s="31"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29" t="str">
        <f>IF(F3338="","",IFERROR(INDEX(Réttabanki!Q:Q,MATCH(F3338,Réttabanki!A:A,0)),IFERROR(INDEX(Réttabanki!Q:Q,MATCH(F3338,Réttabanki!B:B,0)),"")))</f>
        <v/>
      </c>
      <c r="U3338" s="30" t="str">
        <f>IF(F3338="","",IFERROR(INDEX(Réttabanki!R:R,MATCH(F3338,Réttabanki!A:A,0)),IFERROR(INDEX(Réttabanki!R:R,MATCH(F3338,Réttabanki!B:B,0)),"")))</f>
        <v/>
      </c>
    </row>
    <row r="3339" spans="20:21" ht="15" customHeight="1">
      <c r="T3339" s="31"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29" t="str">
        <f>IF(F3340="","",IFERROR(INDEX(Réttabanki!Q:Q,MATCH(F3340,Réttabanki!A:A,0)),IFERROR(INDEX(Réttabanki!Q:Q,MATCH(F3340,Réttabanki!B:B,0)),"")))</f>
        <v/>
      </c>
      <c r="U3340" s="30" t="str">
        <f>IF(F3340="","",IFERROR(INDEX(Réttabanki!R:R,MATCH(F3340,Réttabanki!A:A,0)),IFERROR(INDEX(Réttabanki!R:R,MATCH(F3340,Réttabanki!B:B,0)),"")))</f>
        <v/>
      </c>
    </row>
    <row r="3341" spans="20:21" ht="15" customHeight="1">
      <c r="T3341" s="31"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29" t="str">
        <f>IF(F3342="","",IFERROR(INDEX(Réttabanki!Q:Q,MATCH(F3342,Réttabanki!A:A,0)),IFERROR(INDEX(Réttabanki!Q:Q,MATCH(F3342,Réttabanki!B:B,0)),"")))</f>
        <v/>
      </c>
      <c r="U3342" s="30" t="str">
        <f>IF(F3342="","",IFERROR(INDEX(Réttabanki!R:R,MATCH(F3342,Réttabanki!A:A,0)),IFERROR(INDEX(Réttabanki!R:R,MATCH(F3342,Réttabanki!B:B,0)),"")))</f>
        <v/>
      </c>
    </row>
    <row r="3343" spans="20:21" ht="15" customHeight="1">
      <c r="T3343" s="31"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29" t="str">
        <f>IF(F3344="","",IFERROR(INDEX(Réttabanki!Q:Q,MATCH(F3344,Réttabanki!A:A,0)),IFERROR(INDEX(Réttabanki!Q:Q,MATCH(F3344,Réttabanki!B:B,0)),"")))</f>
        <v/>
      </c>
      <c r="U3344" s="30" t="str">
        <f>IF(F3344="","",IFERROR(INDEX(Réttabanki!R:R,MATCH(F3344,Réttabanki!A:A,0)),IFERROR(INDEX(Réttabanki!R:R,MATCH(F3344,Réttabanki!B:B,0)),"")))</f>
        <v/>
      </c>
    </row>
    <row r="3345" spans="20:21" ht="15" customHeight="1">
      <c r="T3345" s="31"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29" t="str">
        <f>IF(F3346="","",IFERROR(INDEX(Réttabanki!Q:Q,MATCH(F3346,Réttabanki!A:A,0)),IFERROR(INDEX(Réttabanki!Q:Q,MATCH(F3346,Réttabanki!B:B,0)),"")))</f>
        <v/>
      </c>
      <c r="U3346" s="30" t="str">
        <f>IF(F3346="","",IFERROR(INDEX(Réttabanki!R:R,MATCH(F3346,Réttabanki!A:A,0)),IFERROR(INDEX(Réttabanki!R:R,MATCH(F3346,Réttabanki!B:B,0)),"")))</f>
        <v/>
      </c>
    </row>
    <row r="3347" spans="20:21" ht="15" customHeight="1">
      <c r="T3347" s="31"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29" t="str">
        <f>IF(F3348="","",IFERROR(INDEX(Réttabanki!Q:Q,MATCH(F3348,Réttabanki!A:A,0)),IFERROR(INDEX(Réttabanki!Q:Q,MATCH(F3348,Réttabanki!B:B,0)),"")))</f>
        <v/>
      </c>
      <c r="U3348" s="30" t="str">
        <f>IF(F3348="","",IFERROR(INDEX(Réttabanki!R:R,MATCH(F3348,Réttabanki!A:A,0)),IFERROR(INDEX(Réttabanki!R:R,MATCH(F3348,Réttabanki!B:B,0)),"")))</f>
        <v/>
      </c>
    </row>
    <row r="3349" spans="20:21" ht="15" customHeight="1">
      <c r="T3349" s="31"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29" t="str">
        <f>IF(F3350="","",IFERROR(INDEX(Réttabanki!Q:Q,MATCH(F3350,Réttabanki!A:A,0)),IFERROR(INDEX(Réttabanki!Q:Q,MATCH(F3350,Réttabanki!B:B,0)),"")))</f>
        <v/>
      </c>
      <c r="U3350" s="30" t="str">
        <f>IF(F3350="","",IFERROR(INDEX(Réttabanki!R:R,MATCH(F3350,Réttabanki!A:A,0)),IFERROR(INDEX(Réttabanki!R:R,MATCH(F3350,Réttabanki!B:B,0)),"")))</f>
        <v/>
      </c>
    </row>
    <row r="3351" spans="20:21" ht="15" customHeight="1">
      <c r="T3351" s="31"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29" t="str">
        <f>IF(F3352="","",IFERROR(INDEX(Réttabanki!Q:Q,MATCH(F3352,Réttabanki!A:A,0)),IFERROR(INDEX(Réttabanki!Q:Q,MATCH(F3352,Réttabanki!B:B,0)),"")))</f>
        <v/>
      </c>
      <c r="U3352" s="30" t="str">
        <f>IF(F3352="","",IFERROR(INDEX(Réttabanki!R:R,MATCH(F3352,Réttabanki!A:A,0)),IFERROR(INDEX(Réttabanki!R:R,MATCH(F3352,Réttabanki!B:B,0)),"")))</f>
        <v/>
      </c>
    </row>
    <row r="3353" spans="20:21" ht="15" customHeight="1">
      <c r="T3353" s="31"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29" t="str">
        <f>IF(F3354="","",IFERROR(INDEX(Réttabanki!Q:Q,MATCH(F3354,Réttabanki!A:A,0)),IFERROR(INDEX(Réttabanki!Q:Q,MATCH(F3354,Réttabanki!B:B,0)),"")))</f>
        <v/>
      </c>
      <c r="U3354" s="30" t="str">
        <f>IF(F3354="","",IFERROR(INDEX(Réttabanki!R:R,MATCH(F3354,Réttabanki!A:A,0)),IFERROR(INDEX(Réttabanki!R:R,MATCH(F3354,Réttabanki!B:B,0)),"")))</f>
        <v/>
      </c>
    </row>
    <row r="3355" spans="20:21" ht="15" customHeight="1">
      <c r="T3355" s="31"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29" t="str">
        <f>IF(F3356="","",IFERROR(INDEX(Réttabanki!Q:Q,MATCH(F3356,Réttabanki!A:A,0)),IFERROR(INDEX(Réttabanki!Q:Q,MATCH(F3356,Réttabanki!B:B,0)),"")))</f>
        <v/>
      </c>
      <c r="U3356" s="30" t="str">
        <f>IF(F3356="","",IFERROR(INDEX(Réttabanki!R:R,MATCH(F3356,Réttabanki!A:A,0)),IFERROR(INDEX(Réttabanki!R:R,MATCH(F3356,Réttabanki!B:B,0)),"")))</f>
        <v/>
      </c>
    </row>
    <row r="3357" spans="20:21" ht="15" customHeight="1">
      <c r="T3357" s="31"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29" t="str">
        <f>IF(F3358="","",IFERROR(INDEX(Réttabanki!Q:Q,MATCH(F3358,Réttabanki!A:A,0)),IFERROR(INDEX(Réttabanki!Q:Q,MATCH(F3358,Réttabanki!B:B,0)),"")))</f>
        <v/>
      </c>
      <c r="U3358" s="30" t="str">
        <f>IF(F3358="","",IFERROR(INDEX(Réttabanki!R:R,MATCH(F3358,Réttabanki!A:A,0)),IFERROR(INDEX(Réttabanki!R:R,MATCH(F3358,Réttabanki!B:B,0)),"")))</f>
        <v/>
      </c>
    </row>
    <row r="3359" spans="20:21" ht="15" customHeight="1">
      <c r="T3359" s="31"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29" t="str">
        <f>IF(F3360="","",IFERROR(INDEX(Réttabanki!Q:Q,MATCH(F3360,Réttabanki!A:A,0)),IFERROR(INDEX(Réttabanki!Q:Q,MATCH(F3360,Réttabanki!B:B,0)),"")))</f>
        <v/>
      </c>
      <c r="U3360" s="30" t="str">
        <f>IF(F3360="","",IFERROR(INDEX(Réttabanki!R:R,MATCH(F3360,Réttabanki!A:A,0)),IFERROR(INDEX(Réttabanki!R:R,MATCH(F3360,Réttabanki!B:B,0)),"")))</f>
        <v/>
      </c>
    </row>
    <row r="3361" spans="20:21" ht="15" customHeight="1">
      <c r="T3361" s="31"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29" t="str">
        <f>IF(F3362="","",IFERROR(INDEX(Réttabanki!Q:Q,MATCH(F3362,Réttabanki!A:A,0)),IFERROR(INDEX(Réttabanki!Q:Q,MATCH(F3362,Réttabanki!B:B,0)),"")))</f>
        <v/>
      </c>
      <c r="U3362" s="30" t="str">
        <f>IF(F3362="","",IFERROR(INDEX(Réttabanki!R:R,MATCH(F3362,Réttabanki!A:A,0)),IFERROR(INDEX(Réttabanki!R:R,MATCH(F3362,Réttabanki!B:B,0)),"")))</f>
        <v/>
      </c>
    </row>
    <row r="3363" spans="20:21" ht="15" customHeight="1">
      <c r="T3363" s="31"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29" t="str">
        <f>IF(F3364="","",IFERROR(INDEX(Réttabanki!Q:Q,MATCH(F3364,Réttabanki!A:A,0)),IFERROR(INDEX(Réttabanki!Q:Q,MATCH(F3364,Réttabanki!B:B,0)),"")))</f>
        <v/>
      </c>
      <c r="U3364" s="30" t="str">
        <f>IF(F3364="","",IFERROR(INDEX(Réttabanki!R:R,MATCH(F3364,Réttabanki!A:A,0)),IFERROR(INDEX(Réttabanki!R:R,MATCH(F3364,Réttabanki!B:B,0)),"")))</f>
        <v/>
      </c>
    </row>
    <row r="3365" spans="20:21" ht="15" customHeight="1">
      <c r="T3365" s="31"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29" t="str">
        <f>IF(F3366="","",IFERROR(INDEX(Réttabanki!Q:Q,MATCH(F3366,Réttabanki!A:A,0)),IFERROR(INDEX(Réttabanki!Q:Q,MATCH(F3366,Réttabanki!B:B,0)),"")))</f>
        <v/>
      </c>
      <c r="U3366" s="30" t="str">
        <f>IF(F3366="","",IFERROR(INDEX(Réttabanki!R:R,MATCH(F3366,Réttabanki!A:A,0)),IFERROR(INDEX(Réttabanki!R:R,MATCH(F3366,Réttabanki!B:B,0)),"")))</f>
        <v/>
      </c>
    </row>
    <row r="3367" spans="20:21" ht="15" customHeight="1">
      <c r="T3367" s="31"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29" t="str">
        <f>IF(F3368="","",IFERROR(INDEX(Réttabanki!Q:Q,MATCH(F3368,Réttabanki!A:A,0)),IFERROR(INDEX(Réttabanki!Q:Q,MATCH(F3368,Réttabanki!B:B,0)),"")))</f>
        <v/>
      </c>
      <c r="U3368" s="30" t="str">
        <f>IF(F3368="","",IFERROR(INDEX(Réttabanki!R:R,MATCH(F3368,Réttabanki!A:A,0)),IFERROR(INDEX(Réttabanki!R:R,MATCH(F3368,Réttabanki!B:B,0)),"")))</f>
        <v/>
      </c>
    </row>
    <row r="3369" spans="20:21" ht="15" customHeight="1">
      <c r="T3369" s="31"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29" t="str">
        <f>IF(F3370="","",IFERROR(INDEX(Réttabanki!Q:Q,MATCH(F3370,Réttabanki!A:A,0)),IFERROR(INDEX(Réttabanki!Q:Q,MATCH(F3370,Réttabanki!B:B,0)),"")))</f>
        <v/>
      </c>
      <c r="U3370" s="30" t="str">
        <f>IF(F3370="","",IFERROR(INDEX(Réttabanki!R:R,MATCH(F3370,Réttabanki!A:A,0)),IFERROR(INDEX(Réttabanki!R:R,MATCH(F3370,Réttabanki!B:B,0)),"")))</f>
        <v/>
      </c>
    </row>
    <row r="3371" spans="20:21" ht="15" customHeight="1">
      <c r="T3371" s="31"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29" t="str">
        <f>IF(F3372="","",IFERROR(INDEX(Réttabanki!Q:Q,MATCH(F3372,Réttabanki!A:A,0)),IFERROR(INDEX(Réttabanki!Q:Q,MATCH(F3372,Réttabanki!B:B,0)),"")))</f>
        <v/>
      </c>
      <c r="U3372" s="30" t="str">
        <f>IF(F3372="","",IFERROR(INDEX(Réttabanki!R:R,MATCH(F3372,Réttabanki!A:A,0)),IFERROR(INDEX(Réttabanki!R:R,MATCH(F3372,Réttabanki!B:B,0)),"")))</f>
        <v/>
      </c>
    </row>
    <row r="3373" spans="20:21" ht="15" customHeight="1">
      <c r="T3373" s="31"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29" t="str">
        <f>IF(F3374="","",IFERROR(INDEX(Réttabanki!Q:Q,MATCH(F3374,Réttabanki!A:A,0)),IFERROR(INDEX(Réttabanki!Q:Q,MATCH(F3374,Réttabanki!B:B,0)),"")))</f>
        <v/>
      </c>
      <c r="U3374" s="30" t="str">
        <f>IF(F3374="","",IFERROR(INDEX(Réttabanki!R:R,MATCH(F3374,Réttabanki!A:A,0)),IFERROR(INDEX(Réttabanki!R:R,MATCH(F3374,Réttabanki!B:B,0)),"")))</f>
        <v/>
      </c>
    </row>
    <row r="3375" spans="20:21" ht="15" customHeight="1">
      <c r="T3375" s="31"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29" t="str">
        <f>IF(F3376="","",IFERROR(INDEX(Réttabanki!Q:Q,MATCH(F3376,Réttabanki!A:A,0)),IFERROR(INDEX(Réttabanki!Q:Q,MATCH(F3376,Réttabanki!B:B,0)),"")))</f>
        <v/>
      </c>
      <c r="U3376" s="30" t="str">
        <f>IF(F3376="","",IFERROR(INDEX(Réttabanki!R:R,MATCH(F3376,Réttabanki!A:A,0)),IFERROR(INDEX(Réttabanki!R:R,MATCH(F3376,Réttabanki!B:B,0)),"")))</f>
        <v/>
      </c>
    </row>
    <row r="3377" spans="20:21" ht="15" customHeight="1">
      <c r="T3377" s="31"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29" t="str">
        <f>IF(F3378="","",IFERROR(INDEX(Réttabanki!Q:Q,MATCH(F3378,Réttabanki!A:A,0)),IFERROR(INDEX(Réttabanki!Q:Q,MATCH(F3378,Réttabanki!B:B,0)),"")))</f>
        <v/>
      </c>
      <c r="U3378" s="30" t="str">
        <f>IF(F3378="","",IFERROR(INDEX(Réttabanki!R:R,MATCH(F3378,Réttabanki!A:A,0)),IFERROR(INDEX(Réttabanki!R:R,MATCH(F3378,Réttabanki!B:B,0)),"")))</f>
        <v/>
      </c>
    </row>
    <row r="3379" spans="20:21" ht="15" customHeight="1">
      <c r="T3379" s="31"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29" t="str">
        <f>IF(F3380="","",IFERROR(INDEX(Réttabanki!Q:Q,MATCH(F3380,Réttabanki!A:A,0)),IFERROR(INDEX(Réttabanki!Q:Q,MATCH(F3380,Réttabanki!B:B,0)),"")))</f>
        <v/>
      </c>
      <c r="U3380" s="30" t="str">
        <f>IF(F3380="","",IFERROR(INDEX(Réttabanki!R:R,MATCH(F3380,Réttabanki!A:A,0)),IFERROR(INDEX(Réttabanki!R:R,MATCH(F3380,Réttabanki!B:B,0)),"")))</f>
        <v/>
      </c>
    </row>
    <row r="3381" spans="20:21" ht="15" customHeight="1">
      <c r="T3381" s="31"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29" t="str">
        <f>IF(F3382="","",IFERROR(INDEX(Réttabanki!Q:Q,MATCH(F3382,Réttabanki!A:A,0)),IFERROR(INDEX(Réttabanki!Q:Q,MATCH(F3382,Réttabanki!B:B,0)),"")))</f>
        <v/>
      </c>
      <c r="U3382" s="30" t="str">
        <f>IF(F3382="","",IFERROR(INDEX(Réttabanki!R:R,MATCH(F3382,Réttabanki!A:A,0)),IFERROR(INDEX(Réttabanki!R:R,MATCH(F3382,Réttabanki!B:B,0)),"")))</f>
        <v/>
      </c>
    </row>
    <row r="3383" spans="20:21" ht="15" customHeight="1">
      <c r="T3383" s="31"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29" t="str">
        <f>IF(F3384="","",IFERROR(INDEX(Réttabanki!Q:Q,MATCH(F3384,Réttabanki!A:A,0)),IFERROR(INDEX(Réttabanki!Q:Q,MATCH(F3384,Réttabanki!B:B,0)),"")))</f>
        <v/>
      </c>
      <c r="U3384" s="30" t="str">
        <f>IF(F3384="","",IFERROR(INDEX(Réttabanki!R:R,MATCH(F3384,Réttabanki!A:A,0)),IFERROR(INDEX(Réttabanki!R:R,MATCH(F3384,Réttabanki!B:B,0)),"")))</f>
        <v/>
      </c>
    </row>
    <row r="3385" spans="20:21" ht="15" customHeight="1">
      <c r="T3385" s="31"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29" t="str">
        <f>IF(F3386="","",IFERROR(INDEX(Réttabanki!Q:Q,MATCH(F3386,Réttabanki!A:A,0)),IFERROR(INDEX(Réttabanki!Q:Q,MATCH(F3386,Réttabanki!B:B,0)),"")))</f>
        <v/>
      </c>
      <c r="U3386" s="30" t="str">
        <f>IF(F3386="","",IFERROR(INDEX(Réttabanki!R:R,MATCH(F3386,Réttabanki!A:A,0)),IFERROR(INDEX(Réttabanki!R:R,MATCH(F3386,Réttabanki!B:B,0)),"")))</f>
        <v/>
      </c>
    </row>
    <row r="3387" spans="20:21" ht="15" customHeight="1">
      <c r="T3387" s="31"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29" t="str">
        <f>IF(F3388="","",IFERROR(INDEX(Réttabanki!Q:Q,MATCH(F3388,Réttabanki!A:A,0)),IFERROR(INDEX(Réttabanki!Q:Q,MATCH(F3388,Réttabanki!B:B,0)),"")))</f>
        <v/>
      </c>
      <c r="U3388" s="30" t="str">
        <f>IF(F3388="","",IFERROR(INDEX(Réttabanki!R:R,MATCH(F3388,Réttabanki!A:A,0)),IFERROR(INDEX(Réttabanki!R:R,MATCH(F3388,Réttabanki!B:B,0)),"")))</f>
        <v/>
      </c>
    </row>
    <row r="3389" spans="20:21" ht="15" customHeight="1">
      <c r="T3389" s="31"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29" t="str">
        <f>IF(F3390="","",IFERROR(INDEX(Réttabanki!Q:Q,MATCH(F3390,Réttabanki!A:A,0)),IFERROR(INDEX(Réttabanki!Q:Q,MATCH(F3390,Réttabanki!B:B,0)),"")))</f>
        <v/>
      </c>
      <c r="U3390" s="30" t="str">
        <f>IF(F3390="","",IFERROR(INDEX(Réttabanki!R:R,MATCH(F3390,Réttabanki!A:A,0)),IFERROR(INDEX(Réttabanki!R:R,MATCH(F3390,Réttabanki!B:B,0)),"")))</f>
        <v/>
      </c>
    </row>
    <row r="3391" spans="20:21" ht="15" customHeight="1">
      <c r="T3391" s="31"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29" t="str">
        <f>IF(F3392="","",IFERROR(INDEX(Réttabanki!Q:Q,MATCH(F3392,Réttabanki!A:A,0)),IFERROR(INDEX(Réttabanki!Q:Q,MATCH(F3392,Réttabanki!B:B,0)),"")))</f>
        <v/>
      </c>
      <c r="U3392" s="30" t="str">
        <f>IF(F3392="","",IFERROR(INDEX(Réttabanki!R:R,MATCH(F3392,Réttabanki!A:A,0)),IFERROR(INDEX(Réttabanki!R:R,MATCH(F3392,Réttabanki!B:B,0)),"")))</f>
        <v/>
      </c>
    </row>
    <row r="3393" spans="20:21" ht="15" customHeight="1">
      <c r="T3393" s="31"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29" t="str">
        <f>IF(F3394="","",IFERROR(INDEX(Réttabanki!Q:Q,MATCH(F3394,Réttabanki!A:A,0)),IFERROR(INDEX(Réttabanki!Q:Q,MATCH(F3394,Réttabanki!B:B,0)),"")))</f>
        <v/>
      </c>
      <c r="U3394" s="30" t="str">
        <f>IF(F3394="","",IFERROR(INDEX(Réttabanki!R:R,MATCH(F3394,Réttabanki!A:A,0)),IFERROR(INDEX(Réttabanki!R:R,MATCH(F3394,Réttabanki!B:B,0)),"")))</f>
        <v/>
      </c>
    </row>
    <row r="3395" spans="20:21" ht="15" customHeight="1">
      <c r="T3395" s="31"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29" t="str">
        <f>IF(F3396="","",IFERROR(INDEX(Réttabanki!Q:Q,MATCH(F3396,Réttabanki!A:A,0)),IFERROR(INDEX(Réttabanki!Q:Q,MATCH(F3396,Réttabanki!B:B,0)),"")))</f>
        <v/>
      </c>
      <c r="U3396" s="30" t="str">
        <f>IF(F3396="","",IFERROR(INDEX(Réttabanki!R:R,MATCH(F3396,Réttabanki!A:A,0)),IFERROR(INDEX(Réttabanki!R:R,MATCH(F3396,Réttabanki!B:B,0)),"")))</f>
        <v/>
      </c>
    </row>
    <row r="3397" spans="20:21" ht="15" customHeight="1">
      <c r="T3397" s="31"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29" t="str">
        <f>IF(F3398="","",IFERROR(INDEX(Réttabanki!Q:Q,MATCH(F3398,Réttabanki!A:A,0)),IFERROR(INDEX(Réttabanki!Q:Q,MATCH(F3398,Réttabanki!B:B,0)),"")))</f>
        <v/>
      </c>
      <c r="U3398" s="30" t="str">
        <f>IF(F3398="","",IFERROR(INDEX(Réttabanki!R:R,MATCH(F3398,Réttabanki!A:A,0)),IFERROR(INDEX(Réttabanki!R:R,MATCH(F3398,Réttabanki!B:B,0)),"")))</f>
        <v/>
      </c>
    </row>
    <row r="3399" spans="20:21" ht="15" customHeight="1">
      <c r="T3399" s="31"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29" t="str">
        <f>IF(F3400="","",IFERROR(INDEX(Réttabanki!Q:Q,MATCH(F3400,Réttabanki!A:A,0)),IFERROR(INDEX(Réttabanki!Q:Q,MATCH(F3400,Réttabanki!B:B,0)),"")))</f>
        <v/>
      </c>
      <c r="U3400" s="30" t="str">
        <f>IF(F3400="","",IFERROR(INDEX(Réttabanki!R:R,MATCH(F3400,Réttabanki!A:A,0)),IFERROR(INDEX(Réttabanki!R:R,MATCH(F3400,Réttabanki!B:B,0)),"")))</f>
        <v/>
      </c>
    </row>
    <row r="3401" spans="20:21" ht="15" customHeight="1">
      <c r="T3401" s="31"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29" t="str">
        <f>IF(F3402="","",IFERROR(INDEX(Réttabanki!Q:Q,MATCH(F3402,Réttabanki!A:A,0)),IFERROR(INDEX(Réttabanki!Q:Q,MATCH(F3402,Réttabanki!B:B,0)),"")))</f>
        <v/>
      </c>
      <c r="U3402" s="30" t="str">
        <f>IF(F3402="","",IFERROR(INDEX(Réttabanki!R:R,MATCH(F3402,Réttabanki!A:A,0)),IFERROR(INDEX(Réttabanki!R:R,MATCH(F3402,Réttabanki!B:B,0)),"")))</f>
        <v/>
      </c>
    </row>
    <row r="3403" spans="20:21" ht="15" customHeight="1">
      <c r="T3403" s="31"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29" t="str">
        <f>IF(F3404="","",IFERROR(INDEX(Réttabanki!Q:Q,MATCH(F3404,Réttabanki!A:A,0)),IFERROR(INDEX(Réttabanki!Q:Q,MATCH(F3404,Réttabanki!B:B,0)),"")))</f>
        <v/>
      </c>
      <c r="U3404" s="30" t="str">
        <f>IF(F3404="","",IFERROR(INDEX(Réttabanki!R:R,MATCH(F3404,Réttabanki!A:A,0)),IFERROR(INDEX(Réttabanki!R:R,MATCH(F3404,Réttabanki!B:B,0)),"")))</f>
        <v/>
      </c>
    </row>
    <row r="3405" spans="20:21" ht="15" customHeight="1">
      <c r="T3405" s="31"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29" t="str">
        <f>IF(F3406="","",IFERROR(INDEX(Réttabanki!Q:Q,MATCH(F3406,Réttabanki!A:A,0)),IFERROR(INDEX(Réttabanki!Q:Q,MATCH(F3406,Réttabanki!B:B,0)),"")))</f>
        <v/>
      </c>
      <c r="U3406" s="30" t="str">
        <f>IF(F3406="","",IFERROR(INDEX(Réttabanki!R:R,MATCH(F3406,Réttabanki!A:A,0)),IFERROR(INDEX(Réttabanki!R:R,MATCH(F3406,Réttabanki!B:B,0)),"")))</f>
        <v/>
      </c>
    </row>
    <row r="3407" spans="20:21" ht="15" customHeight="1">
      <c r="T3407" s="31"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29" t="str">
        <f>IF(F3408="","",IFERROR(INDEX(Réttabanki!Q:Q,MATCH(F3408,Réttabanki!A:A,0)),IFERROR(INDEX(Réttabanki!Q:Q,MATCH(F3408,Réttabanki!B:B,0)),"")))</f>
        <v/>
      </c>
      <c r="U3408" s="30" t="str">
        <f>IF(F3408="","",IFERROR(INDEX(Réttabanki!R:R,MATCH(F3408,Réttabanki!A:A,0)),IFERROR(INDEX(Réttabanki!R:R,MATCH(F3408,Réttabanki!B:B,0)),"")))</f>
        <v/>
      </c>
    </row>
    <row r="3409" spans="20:21" ht="15" customHeight="1">
      <c r="T3409" s="31"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29" t="str">
        <f>IF(F3410="","",IFERROR(INDEX(Réttabanki!Q:Q,MATCH(F3410,Réttabanki!A:A,0)),IFERROR(INDEX(Réttabanki!Q:Q,MATCH(F3410,Réttabanki!B:B,0)),"")))</f>
        <v/>
      </c>
      <c r="U3410" s="30" t="str">
        <f>IF(F3410="","",IFERROR(INDEX(Réttabanki!R:R,MATCH(F3410,Réttabanki!A:A,0)),IFERROR(INDEX(Réttabanki!R:R,MATCH(F3410,Réttabanki!B:B,0)),"")))</f>
        <v/>
      </c>
    </row>
    <row r="3411" spans="20:21" ht="15" customHeight="1">
      <c r="T3411" s="31"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29" t="str">
        <f>IF(F3412="","",IFERROR(INDEX(Réttabanki!Q:Q,MATCH(F3412,Réttabanki!A:A,0)),IFERROR(INDEX(Réttabanki!Q:Q,MATCH(F3412,Réttabanki!B:B,0)),"")))</f>
        <v/>
      </c>
      <c r="U3412" s="30" t="str">
        <f>IF(F3412="","",IFERROR(INDEX(Réttabanki!R:R,MATCH(F3412,Réttabanki!A:A,0)),IFERROR(INDEX(Réttabanki!R:R,MATCH(F3412,Réttabanki!B:B,0)),"")))</f>
        <v/>
      </c>
    </row>
    <row r="3413" spans="20:21" ht="15" customHeight="1">
      <c r="T3413" s="31"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29" t="str">
        <f>IF(F3414="","",IFERROR(INDEX(Réttabanki!Q:Q,MATCH(F3414,Réttabanki!A:A,0)),IFERROR(INDEX(Réttabanki!Q:Q,MATCH(F3414,Réttabanki!B:B,0)),"")))</f>
        <v/>
      </c>
      <c r="U3414" s="30" t="str">
        <f>IF(F3414="","",IFERROR(INDEX(Réttabanki!R:R,MATCH(F3414,Réttabanki!A:A,0)),IFERROR(INDEX(Réttabanki!R:R,MATCH(F3414,Réttabanki!B:B,0)),"")))</f>
        <v/>
      </c>
    </row>
    <row r="3415" spans="20:21" ht="15" customHeight="1">
      <c r="T3415" s="31"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29" t="str">
        <f>IF(F3416="","",IFERROR(INDEX(Réttabanki!Q:Q,MATCH(F3416,Réttabanki!A:A,0)),IFERROR(INDEX(Réttabanki!Q:Q,MATCH(F3416,Réttabanki!B:B,0)),"")))</f>
        <v/>
      </c>
      <c r="U3416" s="30" t="str">
        <f>IF(F3416="","",IFERROR(INDEX(Réttabanki!R:R,MATCH(F3416,Réttabanki!A:A,0)),IFERROR(INDEX(Réttabanki!R:R,MATCH(F3416,Réttabanki!B:B,0)),"")))</f>
        <v/>
      </c>
    </row>
    <row r="3417" spans="20:21" ht="15" customHeight="1">
      <c r="T3417" s="31"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29" t="str">
        <f>IF(F3418="","",IFERROR(INDEX(Réttabanki!Q:Q,MATCH(F3418,Réttabanki!A:A,0)),IFERROR(INDEX(Réttabanki!Q:Q,MATCH(F3418,Réttabanki!B:B,0)),"")))</f>
        <v/>
      </c>
      <c r="U3418" s="30" t="str">
        <f>IF(F3418="","",IFERROR(INDEX(Réttabanki!R:R,MATCH(F3418,Réttabanki!A:A,0)),IFERROR(INDEX(Réttabanki!R:R,MATCH(F3418,Réttabanki!B:B,0)),"")))</f>
        <v/>
      </c>
    </row>
    <row r="3419" spans="20:21" ht="15" customHeight="1">
      <c r="T3419" s="31"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29" t="str">
        <f>IF(F3420="","",IFERROR(INDEX(Réttabanki!Q:Q,MATCH(F3420,Réttabanki!A:A,0)),IFERROR(INDEX(Réttabanki!Q:Q,MATCH(F3420,Réttabanki!B:B,0)),"")))</f>
        <v/>
      </c>
      <c r="U3420" s="30" t="str">
        <f>IF(F3420="","",IFERROR(INDEX(Réttabanki!R:R,MATCH(F3420,Réttabanki!A:A,0)),IFERROR(INDEX(Réttabanki!R:R,MATCH(F3420,Réttabanki!B:B,0)),"")))</f>
        <v/>
      </c>
    </row>
    <row r="3421" spans="20:21" ht="15" customHeight="1">
      <c r="T3421" s="31"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29" t="str">
        <f>IF(F3422="","",IFERROR(INDEX(Réttabanki!Q:Q,MATCH(F3422,Réttabanki!A:A,0)),IFERROR(INDEX(Réttabanki!Q:Q,MATCH(F3422,Réttabanki!B:B,0)),"")))</f>
        <v/>
      </c>
      <c r="U3422" s="30" t="str">
        <f>IF(F3422="","",IFERROR(INDEX(Réttabanki!R:R,MATCH(F3422,Réttabanki!A:A,0)),IFERROR(INDEX(Réttabanki!R:R,MATCH(F3422,Réttabanki!B:B,0)),"")))</f>
        <v/>
      </c>
    </row>
    <row r="3423" spans="20:21" ht="15" customHeight="1">
      <c r="T3423" s="31"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29" t="str">
        <f>IF(F3424="","",IFERROR(INDEX(Réttabanki!Q:Q,MATCH(F3424,Réttabanki!A:A,0)),IFERROR(INDEX(Réttabanki!Q:Q,MATCH(F3424,Réttabanki!B:B,0)),"")))</f>
        <v/>
      </c>
      <c r="U3424" s="30" t="str">
        <f>IF(F3424="","",IFERROR(INDEX(Réttabanki!R:R,MATCH(F3424,Réttabanki!A:A,0)),IFERROR(INDEX(Réttabanki!R:R,MATCH(F3424,Réttabanki!B:B,0)),"")))</f>
        <v/>
      </c>
    </row>
    <row r="3425" spans="20:21" ht="15" customHeight="1">
      <c r="T3425" s="31"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29" t="str">
        <f>IF(F3426="","",IFERROR(INDEX(Réttabanki!Q:Q,MATCH(F3426,Réttabanki!A:A,0)),IFERROR(INDEX(Réttabanki!Q:Q,MATCH(F3426,Réttabanki!B:B,0)),"")))</f>
        <v/>
      </c>
      <c r="U3426" s="30" t="str">
        <f>IF(F3426="","",IFERROR(INDEX(Réttabanki!R:R,MATCH(F3426,Réttabanki!A:A,0)),IFERROR(INDEX(Réttabanki!R:R,MATCH(F3426,Réttabanki!B:B,0)),"")))</f>
        <v/>
      </c>
    </row>
    <row r="3427" spans="20:21" ht="15" customHeight="1">
      <c r="T3427" s="31"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29" t="str">
        <f>IF(F3428="","",IFERROR(INDEX(Réttabanki!Q:Q,MATCH(F3428,Réttabanki!A:A,0)),IFERROR(INDEX(Réttabanki!Q:Q,MATCH(F3428,Réttabanki!B:B,0)),"")))</f>
        <v/>
      </c>
      <c r="U3428" s="30" t="str">
        <f>IF(F3428="","",IFERROR(INDEX(Réttabanki!R:R,MATCH(F3428,Réttabanki!A:A,0)),IFERROR(INDEX(Réttabanki!R:R,MATCH(F3428,Réttabanki!B:B,0)),"")))</f>
        <v/>
      </c>
    </row>
    <row r="3429" spans="20:21" ht="15" customHeight="1">
      <c r="T3429" s="31"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29" t="str">
        <f>IF(F3430="","",IFERROR(INDEX(Réttabanki!Q:Q,MATCH(F3430,Réttabanki!A:A,0)),IFERROR(INDEX(Réttabanki!Q:Q,MATCH(F3430,Réttabanki!B:B,0)),"")))</f>
        <v/>
      </c>
      <c r="U3430" s="30" t="str">
        <f>IF(F3430="","",IFERROR(INDEX(Réttabanki!R:R,MATCH(F3430,Réttabanki!A:A,0)),IFERROR(INDEX(Réttabanki!R:R,MATCH(F3430,Réttabanki!B:B,0)),"")))</f>
        <v/>
      </c>
    </row>
    <row r="3431" spans="20:21" ht="15" customHeight="1">
      <c r="T3431" s="31"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29" t="str">
        <f>IF(F3432="","",IFERROR(INDEX(Réttabanki!Q:Q,MATCH(F3432,Réttabanki!A:A,0)),IFERROR(INDEX(Réttabanki!Q:Q,MATCH(F3432,Réttabanki!B:B,0)),"")))</f>
        <v/>
      </c>
      <c r="U3432" s="30" t="str">
        <f>IF(F3432="","",IFERROR(INDEX(Réttabanki!R:R,MATCH(F3432,Réttabanki!A:A,0)),IFERROR(INDEX(Réttabanki!R:R,MATCH(F3432,Réttabanki!B:B,0)),"")))</f>
        <v/>
      </c>
    </row>
    <row r="3433" spans="20:21" ht="15" customHeight="1">
      <c r="T3433" s="31"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29" t="str">
        <f>IF(F3434="","",IFERROR(INDEX(Réttabanki!Q:Q,MATCH(F3434,Réttabanki!A:A,0)),IFERROR(INDEX(Réttabanki!Q:Q,MATCH(F3434,Réttabanki!B:B,0)),"")))</f>
        <v/>
      </c>
      <c r="U3434" s="30" t="str">
        <f>IF(F3434="","",IFERROR(INDEX(Réttabanki!R:R,MATCH(F3434,Réttabanki!A:A,0)),IFERROR(INDEX(Réttabanki!R:R,MATCH(F3434,Réttabanki!B:B,0)),"")))</f>
        <v/>
      </c>
    </row>
    <row r="3435" spans="20:21" ht="15" customHeight="1">
      <c r="T3435" s="31"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29" t="str">
        <f>IF(F3436="","",IFERROR(INDEX(Réttabanki!Q:Q,MATCH(F3436,Réttabanki!A:A,0)),IFERROR(INDEX(Réttabanki!Q:Q,MATCH(F3436,Réttabanki!B:B,0)),"")))</f>
        <v/>
      </c>
      <c r="U3436" s="30" t="str">
        <f>IF(F3436="","",IFERROR(INDEX(Réttabanki!R:R,MATCH(F3436,Réttabanki!A:A,0)),IFERROR(INDEX(Réttabanki!R:R,MATCH(F3436,Réttabanki!B:B,0)),"")))</f>
        <v/>
      </c>
    </row>
    <row r="3437" spans="20:21" ht="15" customHeight="1">
      <c r="T3437" s="31"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29" t="str">
        <f>IF(F3438="","",IFERROR(INDEX(Réttabanki!Q:Q,MATCH(F3438,Réttabanki!A:A,0)),IFERROR(INDEX(Réttabanki!Q:Q,MATCH(F3438,Réttabanki!B:B,0)),"")))</f>
        <v/>
      </c>
      <c r="U3438" s="30" t="str">
        <f>IF(F3438="","",IFERROR(INDEX(Réttabanki!R:R,MATCH(F3438,Réttabanki!A:A,0)),IFERROR(INDEX(Réttabanki!R:R,MATCH(F3438,Réttabanki!B:B,0)),"")))</f>
        <v/>
      </c>
    </row>
    <row r="3439" spans="20:21" ht="15" customHeight="1">
      <c r="T3439" s="31"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29" t="str">
        <f>IF(F3440="","",IFERROR(INDEX(Réttabanki!Q:Q,MATCH(F3440,Réttabanki!A:A,0)),IFERROR(INDEX(Réttabanki!Q:Q,MATCH(F3440,Réttabanki!B:B,0)),"")))</f>
        <v/>
      </c>
      <c r="U3440" s="30" t="str">
        <f>IF(F3440="","",IFERROR(INDEX(Réttabanki!R:R,MATCH(F3440,Réttabanki!A:A,0)),IFERROR(INDEX(Réttabanki!R:R,MATCH(F3440,Réttabanki!B:B,0)),"")))</f>
        <v/>
      </c>
    </row>
    <row r="3441" spans="20:21" ht="15" customHeight="1">
      <c r="T3441" s="31"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29" t="str">
        <f>IF(F3442="","",IFERROR(INDEX(Réttabanki!Q:Q,MATCH(F3442,Réttabanki!A:A,0)),IFERROR(INDEX(Réttabanki!Q:Q,MATCH(F3442,Réttabanki!B:B,0)),"")))</f>
        <v/>
      </c>
      <c r="U3442" s="30" t="str">
        <f>IF(F3442="","",IFERROR(INDEX(Réttabanki!R:R,MATCH(F3442,Réttabanki!A:A,0)),IFERROR(INDEX(Réttabanki!R:R,MATCH(F3442,Réttabanki!B:B,0)),"")))</f>
        <v/>
      </c>
    </row>
    <row r="3443" spans="20:21" ht="15" customHeight="1">
      <c r="T3443" s="31"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29" t="str">
        <f>IF(F3444="","",IFERROR(INDEX(Réttabanki!Q:Q,MATCH(F3444,Réttabanki!A:A,0)),IFERROR(INDEX(Réttabanki!Q:Q,MATCH(F3444,Réttabanki!B:B,0)),"")))</f>
        <v/>
      </c>
      <c r="U3444" s="30" t="str">
        <f>IF(F3444="","",IFERROR(INDEX(Réttabanki!R:R,MATCH(F3444,Réttabanki!A:A,0)),IFERROR(INDEX(Réttabanki!R:R,MATCH(F3444,Réttabanki!B:B,0)),"")))</f>
        <v/>
      </c>
    </row>
    <row r="3445" spans="20:21" ht="15" customHeight="1">
      <c r="T3445" s="31"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29" t="str">
        <f>IF(F3446="","",IFERROR(INDEX(Réttabanki!Q:Q,MATCH(F3446,Réttabanki!A:A,0)),IFERROR(INDEX(Réttabanki!Q:Q,MATCH(F3446,Réttabanki!B:B,0)),"")))</f>
        <v/>
      </c>
      <c r="U3446" s="30" t="str">
        <f>IF(F3446="","",IFERROR(INDEX(Réttabanki!R:R,MATCH(F3446,Réttabanki!A:A,0)),IFERROR(INDEX(Réttabanki!R:R,MATCH(F3446,Réttabanki!B:B,0)),"")))</f>
        <v/>
      </c>
    </row>
    <row r="3447" spans="20:21" ht="15" customHeight="1">
      <c r="T3447" s="31"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29" t="str">
        <f>IF(F3448="","",IFERROR(INDEX(Réttabanki!Q:Q,MATCH(F3448,Réttabanki!A:A,0)),IFERROR(INDEX(Réttabanki!Q:Q,MATCH(F3448,Réttabanki!B:B,0)),"")))</f>
        <v/>
      </c>
      <c r="U3448" s="30" t="str">
        <f>IF(F3448="","",IFERROR(INDEX(Réttabanki!R:R,MATCH(F3448,Réttabanki!A:A,0)),IFERROR(INDEX(Réttabanki!R:R,MATCH(F3448,Réttabanki!B:B,0)),"")))</f>
        <v/>
      </c>
    </row>
    <row r="3449" spans="20:21" ht="15" customHeight="1">
      <c r="T3449" s="31"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29" t="str">
        <f>IF(F3450="","",IFERROR(INDEX(Réttabanki!Q:Q,MATCH(F3450,Réttabanki!A:A,0)),IFERROR(INDEX(Réttabanki!Q:Q,MATCH(F3450,Réttabanki!B:B,0)),"")))</f>
        <v/>
      </c>
      <c r="U3450" s="30" t="str">
        <f>IF(F3450="","",IFERROR(INDEX(Réttabanki!R:R,MATCH(F3450,Réttabanki!A:A,0)),IFERROR(INDEX(Réttabanki!R:R,MATCH(F3450,Réttabanki!B:B,0)),"")))</f>
        <v/>
      </c>
    </row>
    <row r="3451" spans="20:21" ht="15" customHeight="1">
      <c r="T3451" s="31"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29" t="str">
        <f>IF(F3452="","",IFERROR(INDEX(Réttabanki!Q:Q,MATCH(F3452,Réttabanki!A:A,0)),IFERROR(INDEX(Réttabanki!Q:Q,MATCH(F3452,Réttabanki!B:B,0)),"")))</f>
        <v/>
      </c>
      <c r="U3452" s="30" t="str">
        <f>IF(F3452="","",IFERROR(INDEX(Réttabanki!R:R,MATCH(F3452,Réttabanki!A:A,0)),IFERROR(INDEX(Réttabanki!R:R,MATCH(F3452,Réttabanki!B:B,0)),"")))</f>
        <v/>
      </c>
    </row>
    <row r="3453" spans="20:21" ht="15" customHeight="1">
      <c r="T3453" s="31"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29" t="str">
        <f>IF(F3454="","",IFERROR(INDEX(Réttabanki!Q:Q,MATCH(F3454,Réttabanki!A:A,0)),IFERROR(INDEX(Réttabanki!Q:Q,MATCH(F3454,Réttabanki!B:B,0)),"")))</f>
        <v/>
      </c>
      <c r="U3454" s="30" t="str">
        <f>IF(F3454="","",IFERROR(INDEX(Réttabanki!R:R,MATCH(F3454,Réttabanki!A:A,0)),IFERROR(INDEX(Réttabanki!R:R,MATCH(F3454,Réttabanki!B:B,0)),"")))</f>
        <v/>
      </c>
    </row>
    <row r="3455" spans="20:21" ht="15" customHeight="1">
      <c r="T3455" s="31"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29" t="str">
        <f>IF(F3456="","",IFERROR(INDEX(Réttabanki!Q:Q,MATCH(F3456,Réttabanki!A:A,0)),IFERROR(INDEX(Réttabanki!Q:Q,MATCH(F3456,Réttabanki!B:B,0)),"")))</f>
        <v/>
      </c>
      <c r="U3456" s="30" t="str">
        <f>IF(F3456="","",IFERROR(INDEX(Réttabanki!R:R,MATCH(F3456,Réttabanki!A:A,0)),IFERROR(INDEX(Réttabanki!R:R,MATCH(F3456,Réttabanki!B:B,0)),"")))</f>
        <v/>
      </c>
    </row>
    <row r="3457" spans="20:21" ht="15" customHeight="1">
      <c r="T3457" s="31"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29" t="str">
        <f>IF(F3458="","",IFERROR(INDEX(Réttabanki!Q:Q,MATCH(F3458,Réttabanki!A:A,0)),IFERROR(INDEX(Réttabanki!Q:Q,MATCH(F3458,Réttabanki!B:B,0)),"")))</f>
        <v/>
      </c>
      <c r="U3458" s="30" t="str">
        <f>IF(F3458="","",IFERROR(INDEX(Réttabanki!R:R,MATCH(F3458,Réttabanki!A:A,0)),IFERROR(INDEX(Réttabanki!R:R,MATCH(F3458,Réttabanki!B:B,0)),"")))</f>
        <v/>
      </c>
    </row>
    <row r="3459" spans="20:21" ht="15" customHeight="1">
      <c r="T3459" s="31"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29" t="str">
        <f>IF(F3460="","",IFERROR(INDEX(Réttabanki!Q:Q,MATCH(F3460,Réttabanki!A:A,0)),IFERROR(INDEX(Réttabanki!Q:Q,MATCH(F3460,Réttabanki!B:B,0)),"")))</f>
        <v/>
      </c>
      <c r="U3460" s="30" t="str">
        <f>IF(F3460="","",IFERROR(INDEX(Réttabanki!R:R,MATCH(F3460,Réttabanki!A:A,0)),IFERROR(INDEX(Réttabanki!R:R,MATCH(F3460,Réttabanki!B:B,0)),"")))</f>
        <v/>
      </c>
    </row>
    <row r="3461" spans="20:21" ht="15" customHeight="1">
      <c r="T3461" s="31"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29" t="str">
        <f>IF(F3462="","",IFERROR(INDEX(Réttabanki!Q:Q,MATCH(F3462,Réttabanki!A:A,0)),IFERROR(INDEX(Réttabanki!Q:Q,MATCH(F3462,Réttabanki!B:B,0)),"")))</f>
        <v/>
      </c>
      <c r="U3462" s="30" t="str">
        <f>IF(F3462="","",IFERROR(INDEX(Réttabanki!R:R,MATCH(F3462,Réttabanki!A:A,0)),IFERROR(INDEX(Réttabanki!R:R,MATCH(F3462,Réttabanki!B:B,0)),"")))</f>
        <v/>
      </c>
    </row>
    <row r="3463" spans="20:21" ht="15" customHeight="1">
      <c r="T3463" s="31"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29" t="str">
        <f>IF(F3464="","",IFERROR(INDEX(Réttabanki!Q:Q,MATCH(F3464,Réttabanki!A:A,0)),IFERROR(INDEX(Réttabanki!Q:Q,MATCH(F3464,Réttabanki!B:B,0)),"")))</f>
        <v/>
      </c>
      <c r="U3464" s="30" t="str">
        <f>IF(F3464="","",IFERROR(INDEX(Réttabanki!R:R,MATCH(F3464,Réttabanki!A:A,0)),IFERROR(INDEX(Réttabanki!R:R,MATCH(F3464,Réttabanki!B:B,0)),"")))</f>
        <v/>
      </c>
    </row>
    <row r="3465" spans="20:21" ht="15" customHeight="1">
      <c r="T3465" s="31"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29" t="str">
        <f>IF(F3466="","",IFERROR(INDEX(Réttabanki!Q:Q,MATCH(F3466,Réttabanki!A:A,0)),IFERROR(INDEX(Réttabanki!Q:Q,MATCH(F3466,Réttabanki!B:B,0)),"")))</f>
        <v/>
      </c>
      <c r="U3466" s="30" t="str">
        <f>IF(F3466="","",IFERROR(INDEX(Réttabanki!R:R,MATCH(F3466,Réttabanki!A:A,0)),IFERROR(INDEX(Réttabanki!R:R,MATCH(F3466,Réttabanki!B:B,0)),"")))</f>
        <v/>
      </c>
    </row>
    <row r="3467" spans="20:21" ht="15" customHeight="1">
      <c r="T3467" s="31"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29" t="str">
        <f>IF(F3468="","",IFERROR(INDEX(Réttabanki!Q:Q,MATCH(F3468,Réttabanki!A:A,0)),IFERROR(INDEX(Réttabanki!Q:Q,MATCH(F3468,Réttabanki!B:B,0)),"")))</f>
        <v/>
      </c>
      <c r="U3468" s="30" t="str">
        <f>IF(F3468="","",IFERROR(INDEX(Réttabanki!R:R,MATCH(F3468,Réttabanki!A:A,0)),IFERROR(INDEX(Réttabanki!R:R,MATCH(F3468,Réttabanki!B:B,0)),"")))</f>
        <v/>
      </c>
    </row>
    <row r="3469" spans="20:21" ht="15" customHeight="1">
      <c r="T3469" s="31"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29" t="str">
        <f>IF(F3470="","",IFERROR(INDEX(Réttabanki!Q:Q,MATCH(F3470,Réttabanki!A:A,0)),IFERROR(INDEX(Réttabanki!Q:Q,MATCH(F3470,Réttabanki!B:B,0)),"")))</f>
        <v/>
      </c>
      <c r="U3470" s="30" t="str">
        <f>IF(F3470="","",IFERROR(INDEX(Réttabanki!R:R,MATCH(F3470,Réttabanki!A:A,0)),IFERROR(INDEX(Réttabanki!R:R,MATCH(F3470,Réttabanki!B:B,0)),"")))</f>
        <v/>
      </c>
    </row>
    <row r="3471" spans="20:21" ht="15" customHeight="1">
      <c r="T3471" s="31"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29" t="str">
        <f>IF(F3472="","",IFERROR(INDEX(Réttabanki!Q:Q,MATCH(F3472,Réttabanki!A:A,0)),IFERROR(INDEX(Réttabanki!Q:Q,MATCH(F3472,Réttabanki!B:B,0)),"")))</f>
        <v/>
      </c>
      <c r="U3472" s="30" t="str">
        <f>IF(F3472="","",IFERROR(INDEX(Réttabanki!R:R,MATCH(F3472,Réttabanki!A:A,0)),IFERROR(INDEX(Réttabanki!R:R,MATCH(F3472,Réttabanki!B:B,0)),"")))</f>
        <v/>
      </c>
    </row>
    <row r="3473" spans="20:21" ht="15" customHeight="1">
      <c r="T3473" s="31"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29" t="str">
        <f>IF(F3474="","",IFERROR(INDEX(Réttabanki!Q:Q,MATCH(F3474,Réttabanki!A:A,0)),IFERROR(INDEX(Réttabanki!Q:Q,MATCH(F3474,Réttabanki!B:B,0)),"")))</f>
        <v/>
      </c>
      <c r="U3474" s="30" t="str">
        <f>IF(F3474="","",IFERROR(INDEX(Réttabanki!R:R,MATCH(F3474,Réttabanki!A:A,0)),IFERROR(INDEX(Réttabanki!R:R,MATCH(F3474,Réttabanki!B:B,0)),"")))</f>
        <v/>
      </c>
    </row>
    <row r="3475" spans="20:21" ht="15" customHeight="1">
      <c r="T3475" s="31"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29" t="str">
        <f>IF(F3476="","",IFERROR(INDEX(Réttabanki!Q:Q,MATCH(F3476,Réttabanki!A:A,0)),IFERROR(INDEX(Réttabanki!Q:Q,MATCH(F3476,Réttabanki!B:B,0)),"")))</f>
        <v/>
      </c>
      <c r="U3476" s="30" t="str">
        <f>IF(F3476="","",IFERROR(INDEX(Réttabanki!R:R,MATCH(F3476,Réttabanki!A:A,0)),IFERROR(INDEX(Réttabanki!R:R,MATCH(F3476,Réttabanki!B:B,0)),"")))</f>
        <v/>
      </c>
    </row>
    <row r="3477" spans="20:21" ht="15" customHeight="1">
      <c r="T3477" s="31"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29" t="str">
        <f>IF(F3478="","",IFERROR(INDEX(Réttabanki!Q:Q,MATCH(F3478,Réttabanki!A:A,0)),IFERROR(INDEX(Réttabanki!Q:Q,MATCH(F3478,Réttabanki!B:B,0)),"")))</f>
        <v/>
      </c>
      <c r="U3478" s="30" t="str">
        <f>IF(F3478="","",IFERROR(INDEX(Réttabanki!R:R,MATCH(F3478,Réttabanki!A:A,0)),IFERROR(INDEX(Réttabanki!R:R,MATCH(F3478,Réttabanki!B:B,0)),"")))</f>
        <v/>
      </c>
    </row>
    <row r="3479" spans="20:21" ht="15" customHeight="1">
      <c r="T3479" s="31"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29" t="str">
        <f>IF(F3480="","",IFERROR(INDEX(Réttabanki!Q:Q,MATCH(F3480,Réttabanki!A:A,0)),IFERROR(INDEX(Réttabanki!Q:Q,MATCH(F3480,Réttabanki!B:B,0)),"")))</f>
        <v/>
      </c>
      <c r="U3480" s="30" t="str">
        <f>IF(F3480="","",IFERROR(INDEX(Réttabanki!R:R,MATCH(F3480,Réttabanki!A:A,0)),IFERROR(INDEX(Réttabanki!R:R,MATCH(F3480,Réttabanki!B:B,0)),"")))</f>
        <v/>
      </c>
    </row>
    <row r="3481" spans="20:21" ht="15" customHeight="1">
      <c r="T3481" s="31"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29" t="str">
        <f>IF(F3482="","",IFERROR(INDEX(Réttabanki!Q:Q,MATCH(F3482,Réttabanki!A:A,0)),IFERROR(INDEX(Réttabanki!Q:Q,MATCH(F3482,Réttabanki!B:B,0)),"")))</f>
        <v/>
      </c>
      <c r="U3482" s="30" t="str">
        <f>IF(F3482="","",IFERROR(INDEX(Réttabanki!R:R,MATCH(F3482,Réttabanki!A:A,0)),IFERROR(INDEX(Réttabanki!R:R,MATCH(F3482,Réttabanki!B:B,0)),"")))</f>
        <v/>
      </c>
    </row>
    <row r="3483" spans="20:21" ht="15" customHeight="1">
      <c r="T3483" s="31"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29" t="str">
        <f>IF(F3484="","",IFERROR(INDEX(Réttabanki!Q:Q,MATCH(F3484,Réttabanki!A:A,0)),IFERROR(INDEX(Réttabanki!Q:Q,MATCH(F3484,Réttabanki!B:B,0)),"")))</f>
        <v/>
      </c>
      <c r="U3484" s="30" t="str">
        <f>IF(F3484="","",IFERROR(INDEX(Réttabanki!R:R,MATCH(F3484,Réttabanki!A:A,0)),IFERROR(INDEX(Réttabanki!R:R,MATCH(F3484,Réttabanki!B:B,0)),"")))</f>
        <v/>
      </c>
    </row>
    <row r="3485" spans="20:21" ht="15" customHeight="1">
      <c r="T3485" s="31"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29" t="str">
        <f>IF(F3486="","",IFERROR(INDEX(Réttabanki!Q:Q,MATCH(F3486,Réttabanki!A:A,0)),IFERROR(INDEX(Réttabanki!Q:Q,MATCH(F3486,Réttabanki!B:B,0)),"")))</f>
        <v/>
      </c>
      <c r="U3486" s="30" t="str">
        <f>IF(F3486="","",IFERROR(INDEX(Réttabanki!R:R,MATCH(F3486,Réttabanki!A:A,0)),IFERROR(INDEX(Réttabanki!R:R,MATCH(F3486,Réttabanki!B:B,0)),"")))</f>
        <v/>
      </c>
    </row>
    <row r="3487" spans="20:21" ht="15" customHeight="1">
      <c r="T3487" s="31"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29" t="str">
        <f>IF(F3488="","",IFERROR(INDEX(Réttabanki!Q:Q,MATCH(F3488,Réttabanki!A:A,0)),IFERROR(INDEX(Réttabanki!Q:Q,MATCH(F3488,Réttabanki!B:B,0)),"")))</f>
        <v/>
      </c>
      <c r="U3488" s="30" t="str">
        <f>IF(F3488="","",IFERROR(INDEX(Réttabanki!R:R,MATCH(F3488,Réttabanki!A:A,0)),IFERROR(INDEX(Réttabanki!R:R,MATCH(F3488,Réttabanki!B:B,0)),"")))</f>
        <v/>
      </c>
    </row>
    <row r="3489" spans="20:21" ht="15" customHeight="1">
      <c r="T3489" s="31"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29" t="str">
        <f>IF(F3490="","",IFERROR(INDEX(Réttabanki!Q:Q,MATCH(F3490,Réttabanki!A:A,0)),IFERROR(INDEX(Réttabanki!Q:Q,MATCH(F3490,Réttabanki!B:B,0)),"")))</f>
        <v/>
      </c>
      <c r="U3490" s="30" t="str">
        <f>IF(F3490="","",IFERROR(INDEX(Réttabanki!R:R,MATCH(F3490,Réttabanki!A:A,0)),IFERROR(INDEX(Réttabanki!R:R,MATCH(F3490,Réttabanki!B:B,0)),"")))</f>
        <v/>
      </c>
    </row>
    <row r="3491" spans="20:21" ht="15" customHeight="1">
      <c r="T3491" s="31"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29" t="str">
        <f>IF(F3492="","",IFERROR(INDEX(Réttabanki!Q:Q,MATCH(F3492,Réttabanki!A:A,0)),IFERROR(INDEX(Réttabanki!Q:Q,MATCH(F3492,Réttabanki!B:B,0)),"")))</f>
        <v/>
      </c>
      <c r="U3492" s="30" t="str">
        <f>IF(F3492="","",IFERROR(INDEX(Réttabanki!R:R,MATCH(F3492,Réttabanki!A:A,0)),IFERROR(INDEX(Réttabanki!R:R,MATCH(F3492,Réttabanki!B:B,0)),"")))</f>
        <v/>
      </c>
    </row>
    <row r="3493" spans="20:21" ht="15" customHeight="1">
      <c r="T3493" s="31"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29" t="str">
        <f>IF(F3494="","",IFERROR(INDEX(Réttabanki!Q:Q,MATCH(F3494,Réttabanki!A:A,0)),IFERROR(INDEX(Réttabanki!Q:Q,MATCH(F3494,Réttabanki!B:B,0)),"")))</f>
        <v/>
      </c>
      <c r="U3494" s="30" t="str">
        <f>IF(F3494="","",IFERROR(INDEX(Réttabanki!R:R,MATCH(F3494,Réttabanki!A:A,0)),IFERROR(INDEX(Réttabanki!R:R,MATCH(F3494,Réttabanki!B:B,0)),"")))</f>
        <v/>
      </c>
    </row>
    <row r="3495" spans="20:21" ht="15" customHeight="1">
      <c r="T3495" s="31"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29" t="str">
        <f>IF(F3496="","",IFERROR(INDEX(Réttabanki!Q:Q,MATCH(F3496,Réttabanki!A:A,0)),IFERROR(INDEX(Réttabanki!Q:Q,MATCH(F3496,Réttabanki!B:B,0)),"")))</f>
        <v/>
      </c>
      <c r="U3496" s="30" t="str">
        <f>IF(F3496="","",IFERROR(INDEX(Réttabanki!R:R,MATCH(F3496,Réttabanki!A:A,0)),IFERROR(INDEX(Réttabanki!R:R,MATCH(F3496,Réttabanki!B:B,0)),"")))</f>
        <v/>
      </c>
    </row>
    <row r="3497" spans="20:21" ht="15" customHeight="1">
      <c r="T3497" s="31"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29" t="str">
        <f>IF(F3498="","",IFERROR(INDEX(Réttabanki!Q:Q,MATCH(F3498,Réttabanki!A:A,0)),IFERROR(INDEX(Réttabanki!Q:Q,MATCH(F3498,Réttabanki!B:B,0)),"")))</f>
        <v/>
      </c>
      <c r="U3498" s="30" t="str">
        <f>IF(F3498="","",IFERROR(INDEX(Réttabanki!R:R,MATCH(F3498,Réttabanki!A:A,0)),IFERROR(INDEX(Réttabanki!R:R,MATCH(F3498,Réttabanki!B:B,0)),"")))</f>
        <v/>
      </c>
    </row>
    <row r="3499" spans="20:21" ht="15" customHeight="1">
      <c r="T3499" s="31"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29" t="str">
        <f>IF(F3500="","",IFERROR(INDEX(Réttabanki!Q:Q,MATCH(F3500,Réttabanki!A:A,0)),IFERROR(INDEX(Réttabanki!Q:Q,MATCH(F3500,Réttabanki!B:B,0)),"")))</f>
        <v/>
      </c>
      <c r="U3500" s="30" t="str">
        <f>IF(F3500="","",IFERROR(INDEX(Réttabanki!R:R,MATCH(F3500,Réttabanki!A:A,0)),IFERROR(INDEX(Réttabanki!R:R,MATCH(F3500,Réttabanki!B:B,0)),"")))</f>
        <v/>
      </c>
    </row>
    <row r="3501" spans="20:21" ht="15" customHeight="1">
      <c r="T3501" s="31"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29" t="str">
        <f>IF(F3502="","",IFERROR(INDEX(Réttabanki!Q:Q,MATCH(F3502,Réttabanki!A:A,0)),IFERROR(INDEX(Réttabanki!Q:Q,MATCH(F3502,Réttabanki!B:B,0)),"")))</f>
        <v/>
      </c>
      <c r="U3502" s="30" t="str">
        <f>IF(F3502="","",IFERROR(INDEX(Réttabanki!R:R,MATCH(F3502,Réttabanki!A:A,0)),IFERROR(INDEX(Réttabanki!R:R,MATCH(F3502,Réttabanki!B:B,0)),"")))</f>
        <v/>
      </c>
    </row>
    <row r="3503" spans="20:21" ht="15" customHeight="1">
      <c r="T3503" s="31"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29" t="str">
        <f>IF(F3504="","",IFERROR(INDEX(Réttabanki!Q:Q,MATCH(F3504,Réttabanki!A:A,0)),IFERROR(INDEX(Réttabanki!Q:Q,MATCH(F3504,Réttabanki!B:B,0)),"")))</f>
        <v/>
      </c>
      <c r="U3504" s="30" t="str">
        <f>IF(F3504="","",IFERROR(INDEX(Réttabanki!R:R,MATCH(F3504,Réttabanki!A:A,0)),IFERROR(INDEX(Réttabanki!R:R,MATCH(F3504,Réttabanki!B:B,0)),"")))</f>
        <v/>
      </c>
    </row>
    <row r="3505" spans="20:21" ht="15" customHeight="1">
      <c r="T3505" s="31"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29" t="str">
        <f>IF(F3506="","",IFERROR(INDEX(Réttabanki!Q:Q,MATCH(F3506,Réttabanki!A:A,0)),IFERROR(INDEX(Réttabanki!Q:Q,MATCH(F3506,Réttabanki!B:B,0)),"")))</f>
        <v/>
      </c>
      <c r="U3506" s="30" t="str">
        <f>IF(F3506="","",IFERROR(INDEX(Réttabanki!R:R,MATCH(F3506,Réttabanki!A:A,0)),IFERROR(INDEX(Réttabanki!R:R,MATCH(F3506,Réttabanki!B:B,0)),"")))</f>
        <v/>
      </c>
    </row>
    <row r="3507" spans="20:21" ht="15" customHeight="1">
      <c r="T3507" s="31"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29" t="str">
        <f>IF(F3508="","",IFERROR(INDEX(Réttabanki!Q:Q,MATCH(F3508,Réttabanki!A:A,0)),IFERROR(INDEX(Réttabanki!Q:Q,MATCH(F3508,Réttabanki!B:B,0)),"")))</f>
        <v/>
      </c>
      <c r="U3508" s="30" t="str">
        <f>IF(F3508="","",IFERROR(INDEX(Réttabanki!R:R,MATCH(F3508,Réttabanki!A:A,0)),IFERROR(INDEX(Réttabanki!R:R,MATCH(F3508,Réttabanki!B:B,0)),"")))</f>
        <v/>
      </c>
    </row>
    <row r="3509" spans="20:21" ht="15" customHeight="1">
      <c r="T3509" s="31"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29" t="str">
        <f>IF(F3510="","",IFERROR(INDEX(Réttabanki!Q:Q,MATCH(F3510,Réttabanki!A:A,0)),IFERROR(INDEX(Réttabanki!Q:Q,MATCH(F3510,Réttabanki!B:B,0)),"")))</f>
        <v/>
      </c>
      <c r="U3510" s="30" t="str">
        <f>IF(F3510="","",IFERROR(INDEX(Réttabanki!R:R,MATCH(F3510,Réttabanki!A:A,0)),IFERROR(INDEX(Réttabanki!R:R,MATCH(F3510,Réttabanki!B:B,0)),"")))</f>
        <v/>
      </c>
    </row>
    <row r="3511" spans="20:21" ht="15" customHeight="1">
      <c r="T3511" s="31"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29" t="str">
        <f>IF(F3512="","",IFERROR(INDEX(Réttabanki!Q:Q,MATCH(F3512,Réttabanki!A:A,0)),IFERROR(INDEX(Réttabanki!Q:Q,MATCH(F3512,Réttabanki!B:B,0)),"")))</f>
        <v/>
      </c>
      <c r="U3512" s="30" t="str">
        <f>IF(F3512="","",IFERROR(INDEX(Réttabanki!R:R,MATCH(F3512,Réttabanki!A:A,0)),IFERROR(INDEX(Réttabanki!R:R,MATCH(F3512,Réttabanki!B:B,0)),"")))</f>
        <v/>
      </c>
    </row>
    <row r="3513" spans="20:21" ht="15" customHeight="1">
      <c r="T3513" s="31"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29" t="str">
        <f>IF(F3514="","",IFERROR(INDEX(Réttabanki!Q:Q,MATCH(F3514,Réttabanki!A:A,0)),IFERROR(INDEX(Réttabanki!Q:Q,MATCH(F3514,Réttabanki!B:B,0)),"")))</f>
        <v/>
      </c>
      <c r="U3514" s="30" t="str">
        <f>IF(F3514="","",IFERROR(INDEX(Réttabanki!R:R,MATCH(F3514,Réttabanki!A:A,0)),IFERROR(INDEX(Réttabanki!R:R,MATCH(F3514,Réttabanki!B:B,0)),"")))</f>
        <v/>
      </c>
    </row>
    <row r="3515" spans="20:21" ht="15" customHeight="1">
      <c r="T3515" s="31"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29" t="str">
        <f>IF(F3516="","",IFERROR(INDEX(Réttabanki!Q:Q,MATCH(F3516,Réttabanki!A:A,0)),IFERROR(INDEX(Réttabanki!Q:Q,MATCH(F3516,Réttabanki!B:B,0)),"")))</f>
        <v/>
      </c>
      <c r="U3516" s="30" t="str">
        <f>IF(F3516="","",IFERROR(INDEX(Réttabanki!R:R,MATCH(F3516,Réttabanki!A:A,0)),IFERROR(INDEX(Réttabanki!R:R,MATCH(F3516,Réttabanki!B:B,0)),"")))</f>
        <v/>
      </c>
    </row>
    <row r="3517" spans="20:21" ht="15" customHeight="1">
      <c r="T3517" s="31"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29" t="str">
        <f>IF(F3518="","",IFERROR(INDEX(Réttabanki!Q:Q,MATCH(F3518,Réttabanki!A:A,0)),IFERROR(INDEX(Réttabanki!Q:Q,MATCH(F3518,Réttabanki!B:B,0)),"")))</f>
        <v/>
      </c>
      <c r="U3518" s="30" t="str">
        <f>IF(F3518="","",IFERROR(INDEX(Réttabanki!R:R,MATCH(F3518,Réttabanki!A:A,0)),IFERROR(INDEX(Réttabanki!R:R,MATCH(F3518,Réttabanki!B:B,0)),"")))</f>
        <v/>
      </c>
    </row>
    <row r="3519" spans="20:21" ht="15" customHeight="1">
      <c r="T3519" s="31"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29" t="str">
        <f>IF(F3520="","",IFERROR(INDEX(Réttabanki!Q:Q,MATCH(F3520,Réttabanki!A:A,0)),IFERROR(INDEX(Réttabanki!Q:Q,MATCH(F3520,Réttabanki!B:B,0)),"")))</f>
        <v/>
      </c>
      <c r="U3520" s="30" t="str">
        <f>IF(F3520="","",IFERROR(INDEX(Réttabanki!R:R,MATCH(F3520,Réttabanki!A:A,0)),IFERROR(INDEX(Réttabanki!R:R,MATCH(F3520,Réttabanki!B:B,0)),"")))</f>
        <v/>
      </c>
    </row>
    <row r="3521" spans="20:21" ht="15" customHeight="1">
      <c r="T3521" s="31"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29" t="str">
        <f>IF(F3522="","",IFERROR(INDEX(Réttabanki!Q:Q,MATCH(F3522,Réttabanki!A:A,0)),IFERROR(INDEX(Réttabanki!Q:Q,MATCH(F3522,Réttabanki!B:B,0)),"")))</f>
        <v/>
      </c>
      <c r="U3522" s="30" t="str">
        <f>IF(F3522="","",IFERROR(INDEX(Réttabanki!R:R,MATCH(F3522,Réttabanki!A:A,0)),IFERROR(INDEX(Réttabanki!R:R,MATCH(F3522,Réttabanki!B:B,0)),"")))</f>
        <v/>
      </c>
    </row>
    <row r="3523" spans="20:21" ht="15" customHeight="1">
      <c r="T3523" s="31"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29" t="str">
        <f>IF(F3524="","",IFERROR(INDEX(Réttabanki!Q:Q,MATCH(F3524,Réttabanki!A:A,0)),IFERROR(INDEX(Réttabanki!Q:Q,MATCH(F3524,Réttabanki!B:B,0)),"")))</f>
        <v/>
      </c>
      <c r="U3524" s="30" t="str">
        <f>IF(F3524="","",IFERROR(INDEX(Réttabanki!R:R,MATCH(F3524,Réttabanki!A:A,0)),IFERROR(INDEX(Réttabanki!R:R,MATCH(F3524,Réttabanki!B:B,0)),"")))</f>
        <v/>
      </c>
    </row>
    <row r="3525" spans="20:21" ht="15" customHeight="1">
      <c r="T3525" s="31"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29" t="str">
        <f>IF(F3526="","",IFERROR(INDEX(Réttabanki!Q:Q,MATCH(F3526,Réttabanki!A:A,0)),IFERROR(INDEX(Réttabanki!Q:Q,MATCH(F3526,Réttabanki!B:B,0)),"")))</f>
        <v/>
      </c>
      <c r="U3526" s="30" t="str">
        <f>IF(F3526="","",IFERROR(INDEX(Réttabanki!R:R,MATCH(F3526,Réttabanki!A:A,0)),IFERROR(INDEX(Réttabanki!R:R,MATCH(F3526,Réttabanki!B:B,0)),"")))</f>
        <v/>
      </c>
    </row>
    <row r="3527" spans="20:21" ht="15" customHeight="1">
      <c r="T3527" s="31"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29" t="str">
        <f>IF(F3528="","",IFERROR(INDEX(Réttabanki!Q:Q,MATCH(F3528,Réttabanki!A:A,0)),IFERROR(INDEX(Réttabanki!Q:Q,MATCH(F3528,Réttabanki!B:B,0)),"")))</f>
        <v/>
      </c>
      <c r="U3528" s="30" t="str">
        <f>IF(F3528="","",IFERROR(INDEX(Réttabanki!R:R,MATCH(F3528,Réttabanki!A:A,0)),IFERROR(INDEX(Réttabanki!R:R,MATCH(F3528,Réttabanki!B:B,0)),"")))</f>
        <v/>
      </c>
    </row>
    <row r="3529" spans="20:21" ht="15" customHeight="1">
      <c r="T3529" s="31"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29" t="str">
        <f>IF(F3530="","",IFERROR(INDEX(Réttabanki!Q:Q,MATCH(F3530,Réttabanki!A:A,0)),IFERROR(INDEX(Réttabanki!Q:Q,MATCH(F3530,Réttabanki!B:B,0)),"")))</f>
        <v/>
      </c>
      <c r="U3530" s="30" t="str">
        <f>IF(F3530="","",IFERROR(INDEX(Réttabanki!R:R,MATCH(F3530,Réttabanki!A:A,0)),IFERROR(INDEX(Réttabanki!R:R,MATCH(F3530,Réttabanki!B:B,0)),"")))</f>
        <v/>
      </c>
    </row>
    <row r="3531" spans="20:21" ht="15" customHeight="1">
      <c r="T3531" s="31"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29" t="str">
        <f>IF(F3532="","",IFERROR(INDEX(Réttabanki!Q:Q,MATCH(F3532,Réttabanki!A:A,0)),IFERROR(INDEX(Réttabanki!Q:Q,MATCH(F3532,Réttabanki!B:B,0)),"")))</f>
        <v/>
      </c>
      <c r="U3532" s="30" t="str">
        <f>IF(F3532="","",IFERROR(INDEX(Réttabanki!R:R,MATCH(F3532,Réttabanki!A:A,0)),IFERROR(INDEX(Réttabanki!R:R,MATCH(F3532,Réttabanki!B:B,0)),"")))</f>
        <v/>
      </c>
    </row>
    <row r="3533" spans="20:21" ht="15" customHeight="1">
      <c r="T3533" s="31"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29" t="str">
        <f>IF(F3534="","",IFERROR(INDEX(Réttabanki!Q:Q,MATCH(F3534,Réttabanki!A:A,0)),IFERROR(INDEX(Réttabanki!Q:Q,MATCH(F3534,Réttabanki!B:B,0)),"")))</f>
        <v/>
      </c>
      <c r="U3534" s="30" t="str">
        <f>IF(F3534="","",IFERROR(INDEX(Réttabanki!R:R,MATCH(F3534,Réttabanki!A:A,0)),IFERROR(INDEX(Réttabanki!R:R,MATCH(F3534,Réttabanki!B:B,0)),"")))</f>
        <v/>
      </c>
    </row>
    <row r="3535" spans="20:21" ht="15" customHeight="1">
      <c r="T3535" s="31"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29" t="str">
        <f>IF(F3536="","",IFERROR(INDEX(Réttabanki!Q:Q,MATCH(F3536,Réttabanki!A:A,0)),IFERROR(INDEX(Réttabanki!Q:Q,MATCH(F3536,Réttabanki!B:B,0)),"")))</f>
        <v/>
      </c>
      <c r="U3536" s="30" t="str">
        <f>IF(F3536="","",IFERROR(INDEX(Réttabanki!R:R,MATCH(F3536,Réttabanki!A:A,0)),IFERROR(INDEX(Réttabanki!R:R,MATCH(F3536,Réttabanki!B:B,0)),"")))</f>
        <v/>
      </c>
    </row>
    <row r="3537" spans="20:21" ht="15" customHeight="1">
      <c r="T3537" s="31"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29" t="str">
        <f>IF(F3538="","",IFERROR(INDEX(Réttabanki!Q:Q,MATCH(F3538,Réttabanki!A:A,0)),IFERROR(INDEX(Réttabanki!Q:Q,MATCH(F3538,Réttabanki!B:B,0)),"")))</f>
        <v/>
      </c>
      <c r="U3538" s="30" t="str">
        <f>IF(F3538="","",IFERROR(INDEX(Réttabanki!R:R,MATCH(F3538,Réttabanki!A:A,0)),IFERROR(INDEX(Réttabanki!R:R,MATCH(F3538,Réttabanki!B:B,0)),"")))</f>
        <v/>
      </c>
    </row>
    <row r="3539" spans="20:21" ht="15" customHeight="1">
      <c r="T3539" s="31"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29" t="str">
        <f>IF(F3540="","",IFERROR(INDEX(Réttabanki!Q:Q,MATCH(F3540,Réttabanki!A:A,0)),IFERROR(INDEX(Réttabanki!Q:Q,MATCH(F3540,Réttabanki!B:B,0)),"")))</f>
        <v/>
      </c>
      <c r="U3540" s="30" t="str">
        <f>IF(F3540="","",IFERROR(INDEX(Réttabanki!R:R,MATCH(F3540,Réttabanki!A:A,0)),IFERROR(INDEX(Réttabanki!R:R,MATCH(F3540,Réttabanki!B:B,0)),"")))</f>
        <v/>
      </c>
    </row>
    <row r="3541" spans="20:21" ht="15" customHeight="1">
      <c r="T3541" s="31"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29" t="str">
        <f>IF(F3542="","",IFERROR(INDEX(Réttabanki!Q:Q,MATCH(F3542,Réttabanki!A:A,0)),IFERROR(INDEX(Réttabanki!Q:Q,MATCH(F3542,Réttabanki!B:B,0)),"")))</f>
        <v/>
      </c>
      <c r="U3542" s="30" t="str">
        <f>IF(F3542="","",IFERROR(INDEX(Réttabanki!R:R,MATCH(F3542,Réttabanki!A:A,0)),IFERROR(INDEX(Réttabanki!R:R,MATCH(F3542,Réttabanki!B:B,0)),"")))</f>
        <v/>
      </c>
    </row>
    <row r="3543" spans="20:21" ht="15" customHeight="1">
      <c r="T3543" s="31"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29" t="str">
        <f>IF(F3544="","",IFERROR(INDEX(Réttabanki!Q:Q,MATCH(F3544,Réttabanki!A:A,0)),IFERROR(INDEX(Réttabanki!Q:Q,MATCH(F3544,Réttabanki!B:B,0)),"")))</f>
        <v/>
      </c>
      <c r="U3544" s="30" t="str">
        <f>IF(F3544="","",IFERROR(INDEX(Réttabanki!R:R,MATCH(F3544,Réttabanki!A:A,0)),IFERROR(INDEX(Réttabanki!R:R,MATCH(F3544,Réttabanki!B:B,0)),"")))</f>
        <v/>
      </c>
    </row>
    <row r="3545" spans="20:21" ht="15" customHeight="1">
      <c r="T3545" s="31"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29" t="str">
        <f>IF(F3546="","",IFERROR(INDEX(Réttabanki!Q:Q,MATCH(F3546,Réttabanki!A:A,0)),IFERROR(INDEX(Réttabanki!Q:Q,MATCH(F3546,Réttabanki!B:B,0)),"")))</f>
        <v/>
      </c>
      <c r="U3546" s="30" t="str">
        <f>IF(F3546="","",IFERROR(INDEX(Réttabanki!R:R,MATCH(F3546,Réttabanki!A:A,0)),IFERROR(INDEX(Réttabanki!R:R,MATCH(F3546,Réttabanki!B:B,0)),"")))</f>
        <v/>
      </c>
    </row>
    <row r="3547" spans="20:21" ht="15" customHeight="1">
      <c r="T3547" s="31"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29" t="str">
        <f>IF(F3548="","",IFERROR(INDEX(Réttabanki!Q:Q,MATCH(F3548,Réttabanki!A:A,0)),IFERROR(INDEX(Réttabanki!Q:Q,MATCH(F3548,Réttabanki!B:B,0)),"")))</f>
        <v/>
      </c>
      <c r="U3548" s="30" t="str">
        <f>IF(F3548="","",IFERROR(INDEX(Réttabanki!R:R,MATCH(F3548,Réttabanki!A:A,0)),IFERROR(INDEX(Réttabanki!R:R,MATCH(F3548,Réttabanki!B:B,0)),"")))</f>
        <v/>
      </c>
    </row>
    <row r="3549" spans="20:21" ht="15" customHeight="1">
      <c r="T3549" s="31"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29" t="str">
        <f>IF(F3550="","",IFERROR(INDEX(Réttabanki!Q:Q,MATCH(F3550,Réttabanki!A:A,0)),IFERROR(INDEX(Réttabanki!Q:Q,MATCH(F3550,Réttabanki!B:B,0)),"")))</f>
        <v/>
      </c>
      <c r="U3550" s="30" t="str">
        <f>IF(F3550="","",IFERROR(INDEX(Réttabanki!R:R,MATCH(F3550,Réttabanki!A:A,0)),IFERROR(INDEX(Réttabanki!R:R,MATCH(F3550,Réttabanki!B:B,0)),"")))</f>
        <v/>
      </c>
    </row>
    <row r="3551" spans="20:21" ht="15" customHeight="1">
      <c r="T3551" s="31"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29" t="str">
        <f>IF(F3552="","",IFERROR(INDEX(Réttabanki!Q:Q,MATCH(F3552,Réttabanki!A:A,0)),IFERROR(INDEX(Réttabanki!Q:Q,MATCH(F3552,Réttabanki!B:B,0)),"")))</f>
        <v/>
      </c>
      <c r="U3552" s="30" t="str">
        <f>IF(F3552="","",IFERROR(INDEX(Réttabanki!R:R,MATCH(F3552,Réttabanki!A:A,0)),IFERROR(INDEX(Réttabanki!R:R,MATCH(F3552,Réttabanki!B:B,0)),"")))</f>
        <v/>
      </c>
    </row>
    <row r="3553" spans="20:21" ht="15" customHeight="1">
      <c r="T3553" s="31"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29" t="str">
        <f>IF(F3554="","",IFERROR(INDEX(Réttabanki!Q:Q,MATCH(F3554,Réttabanki!A:A,0)),IFERROR(INDEX(Réttabanki!Q:Q,MATCH(F3554,Réttabanki!B:B,0)),"")))</f>
        <v/>
      </c>
      <c r="U3554" s="30" t="str">
        <f>IF(F3554="","",IFERROR(INDEX(Réttabanki!R:R,MATCH(F3554,Réttabanki!A:A,0)),IFERROR(INDEX(Réttabanki!R:R,MATCH(F3554,Réttabanki!B:B,0)),"")))</f>
        <v/>
      </c>
    </row>
    <row r="3555" spans="20:21" ht="15" customHeight="1">
      <c r="T3555" s="31"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29" t="str">
        <f>IF(F3556="","",IFERROR(INDEX(Réttabanki!Q:Q,MATCH(F3556,Réttabanki!A:A,0)),IFERROR(INDEX(Réttabanki!Q:Q,MATCH(F3556,Réttabanki!B:B,0)),"")))</f>
        <v/>
      </c>
      <c r="U3556" s="30" t="str">
        <f>IF(F3556="","",IFERROR(INDEX(Réttabanki!R:R,MATCH(F3556,Réttabanki!A:A,0)),IFERROR(INDEX(Réttabanki!R:R,MATCH(F3556,Réttabanki!B:B,0)),"")))</f>
        <v/>
      </c>
    </row>
    <row r="3557" spans="20:21" ht="15" customHeight="1">
      <c r="T3557" s="31"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29" t="str">
        <f>IF(F3558="","",IFERROR(INDEX(Réttabanki!Q:Q,MATCH(F3558,Réttabanki!A:A,0)),IFERROR(INDEX(Réttabanki!Q:Q,MATCH(F3558,Réttabanki!B:B,0)),"")))</f>
        <v/>
      </c>
      <c r="U3558" s="30" t="str">
        <f>IF(F3558="","",IFERROR(INDEX(Réttabanki!R:R,MATCH(F3558,Réttabanki!A:A,0)),IFERROR(INDEX(Réttabanki!R:R,MATCH(F3558,Réttabanki!B:B,0)),"")))</f>
        <v/>
      </c>
    </row>
    <row r="3559" spans="20:21" ht="15" customHeight="1">
      <c r="T3559" s="31"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29" t="str">
        <f>IF(F3560="","",IFERROR(INDEX(Réttabanki!Q:Q,MATCH(F3560,Réttabanki!A:A,0)),IFERROR(INDEX(Réttabanki!Q:Q,MATCH(F3560,Réttabanki!B:B,0)),"")))</f>
        <v/>
      </c>
      <c r="U3560" s="30" t="str">
        <f>IF(F3560="","",IFERROR(INDEX(Réttabanki!R:R,MATCH(F3560,Réttabanki!A:A,0)),IFERROR(INDEX(Réttabanki!R:R,MATCH(F3560,Réttabanki!B:B,0)),"")))</f>
        <v/>
      </c>
    </row>
    <row r="3561" spans="20:21" ht="15" customHeight="1">
      <c r="T3561" s="31"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29" t="str">
        <f>IF(F3562="","",IFERROR(INDEX(Réttabanki!Q:Q,MATCH(F3562,Réttabanki!A:A,0)),IFERROR(INDEX(Réttabanki!Q:Q,MATCH(F3562,Réttabanki!B:B,0)),"")))</f>
        <v/>
      </c>
      <c r="U3562" s="30" t="str">
        <f>IF(F3562="","",IFERROR(INDEX(Réttabanki!R:R,MATCH(F3562,Réttabanki!A:A,0)),IFERROR(INDEX(Réttabanki!R:R,MATCH(F3562,Réttabanki!B:B,0)),"")))</f>
        <v/>
      </c>
    </row>
    <row r="3563" spans="20:21" ht="15" customHeight="1">
      <c r="T3563" s="31"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29" t="str">
        <f>IF(F3564="","",IFERROR(INDEX(Réttabanki!Q:Q,MATCH(F3564,Réttabanki!A:A,0)),IFERROR(INDEX(Réttabanki!Q:Q,MATCH(F3564,Réttabanki!B:B,0)),"")))</f>
        <v/>
      </c>
      <c r="U3564" s="30" t="str">
        <f>IF(F3564="","",IFERROR(INDEX(Réttabanki!R:R,MATCH(F3564,Réttabanki!A:A,0)),IFERROR(INDEX(Réttabanki!R:R,MATCH(F3564,Réttabanki!B:B,0)),"")))</f>
        <v/>
      </c>
    </row>
    <row r="3565" spans="20:21" ht="15" customHeight="1">
      <c r="T3565" s="31"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29" t="str">
        <f>IF(F3566="","",IFERROR(INDEX(Réttabanki!Q:Q,MATCH(F3566,Réttabanki!A:A,0)),IFERROR(INDEX(Réttabanki!Q:Q,MATCH(F3566,Réttabanki!B:B,0)),"")))</f>
        <v/>
      </c>
      <c r="U3566" s="30" t="str">
        <f>IF(F3566="","",IFERROR(INDEX(Réttabanki!R:R,MATCH(F3566,Réttabanki!A:A,0)),IFERROR(INDEX(Réttabanki!R:R,MATCH(F3566,Réttabanki!B:B,0)),"")))</f>
        <v/>
      </c>
    </row>
    <row r="3567" spans="20:21" ht="15" customHeight="1">
      <c r="T3567" s="31"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29" t="str">
        <f>IF(F3568="","",IFERROR(INDEX(Réttabanki!Q:Q,MATCH(F3568,Réttabanki!A:A,0)),IFERROR(INDEX(Réttabanki!Q:Q,MATCH(F3568,Réttabanki!B:B,0)),"")))</f>
        <v/>
      </c>
      <c r="U3568" s="30" t="str">
        <f>IF(F3568="","",IFERROR(INDEX(Réttabanki!R:R,MATCH(F3568,Réttabanki!A:A,0)),IFERROR(INDEX(Réttabanki!R:R,MATCH(F3568,Réttabanki!B:B,0)),"")))</f>
        <v/>
      </c>
    </row>
    <row r="3569" spans="20:21" ht="15" customHeight="1">
      <c r="T3569" s="31"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29" t="str">
        <f>IF(F3570="","",IFERROR(INDEX(Réttabanki!Q:Q,MATCH(F3570,Réttabanki!A:A,0)),IFERROR(INDEX(Réttabanki!Q:Q,MATCH(F3570,Réttabanki!B:B,0)),"")))</f>
        <v/>
      </c>
      <c r="U3570" s="30" t="str">
        <f>IF(F3570="","",IFERROR(INDEX(Réttabanki!R:R,MATCH(F3570,Réttabanki!A:A,0)),IFERROR(INDEX(Réttabanki!R:R,MATCH(F3570,Réttabanki!B:B,0)),"")))</f>
        <v/>
      </c>
    </row>
    <row r="3571" spans="20:21" ht="15" customHeight="1">
      <c r="T3571" s="31"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29" t="str">
        <f>IF(F3572="","",IFERROR(INDEX(Réttabanki!Q:Q,MATCH(F3572,Réttabanki!A:A,0)),IFERROR(INDEX(Réttabanki!Q:Q,MATCH(F3572,Réttabanki!B:B,0)),"")))</f>
        <v/>
      </c>
      <c r="U3572" s="30" t="str">
        <f>IF(F3572="","",IFERROR(INDEX(Réttabanki!R:R,MATCH(F3572,Réttabanki!A:A,0)),IFERROR(INDEX(Réttabanki!R:R,MATCH(F3572,Réttabanki!B:B,0)),"")))</f>
        <v/>
      </c>
    </row>
    <row r="3573" spans="20:21" ht="15" customHeight="1">
      <c r="T3573" s="31"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29" t="str">
        <f>IF(F3574="","",IFERROR(INDEX(Réttabanki!Q:Q,MATCH(F3574,Réttabanki!A:A,0)),IFERROR(INDEX(Réttabanki!Q:Q,MATCH(F3574,Réttabanki!B:B,0)),"")))</f>
        <v/>
      </c>
      <c r="U3574" s="30" t="str">
        <f>IF(F3574="","",IFERROR(INDEX(Réttabanki!R:R,MATCH(F3574,Réttabanki!A:A,0)),IFERROR(INDEX(Réttabanki!R:R,MATCH(F3574,Réttabanki!B:B,0)),"")))</f>
        <v/>
      </c>
    </row>
    <row r="3575" spans="20:21" ht="15" customHeight="1">
      <c r="T3575" s="31"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29" t="str">
        <f>IF(F3576="","",IFERROR(INDEX(Réttabanki!Q:Q,MATCH(F3576,Réttabanki!A:A,0)),IFERROR(INDEX(Réttabanki!Q:Q,MATCH(F3576,Réttabanki!B:B,0)),"")))</f>
        <v/>
      </c>
      <c r="U3576" s="30" t="str">
        <f>IF(F3576="","",IFERROR(INDEX(Réttabanki!R:R,MATCH(F3576,Réttabanki!A:A,0)),IFERROR(INDEX(Réttabanki!R:R,MATCH(F3576,Réttabanki!B:B,0)),"")))</f>
        <v/>
      </c>
    </row>
    <row r="3577" spans="20:21" ht="15" customHeight="1">
      <c r="T3577" s="31"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29" t="str">
        <f>IF(F3578="","",IFERROR(INDEX(Réttabanki!Q:Q,MATCH(F3578,Réttabanki!A:A,0)),IFERROR(INDEX(Réttabanki!Q:Q,MATCH(F3578,Réttabanki!B:B,0)),"")))</f>
        <v/>
      </c>
      <c r="U3578" s="30" t="str">
        <f>IF(F3578="","",IFERROR(INDEX(Réttabanki!R:R,MATCH(F3578,Réttabanki!A:A,0)),IFERROR(INDEX(Réttabanki!R:R,MATCH(F3578,Réttabanki!B:B,0)),"")))</f>
        <v/>
      </c>
    </row>
    <row r="3579" spans="20:21" ht="15" customHeight="1">
      <c r="T3579" s="31"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29" t="str">
        <f>IF(F3580="","",IFERROR(INDEX(Réttabanki!Q:Q,MATCH(F3580,Réttabanki!A:A,0)),IFERROR(INDEX(Réttabanki!Q:Q,MATCH(F3580,Réttabanki!B:B,0)),"")))</f>
        <v/>
      </c>
      <c r="U3580" s="30" t="str">
        <f>IF(F3580="","",IFERROR(INDEX(Réttabanki!R:R,MATCH(F3580,Réttabanki!A:A,0)),IFERROR(INDEX(Réttabanki!R:R,MATCH(F3580,Réttabanki!B:B,0)),"")))</f>
        <v/>
      </c>
    </row>
    <row r="3581" spans="20:21" ht="15" customHeight="1">
      <c r="T3581" s="31"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29" t="str">
        <f>IF(F3582="","",IFERROR(INDEX(Réttabanki!Q:Q,MATCH(F3582,Réttabanki!A:A,0)),IFERROR(INDEX(Réttabanki!Q:Q,MATCH(F3582,Réttabanki!B:B,0)),"")))</f>
        <v/>
      </c>
      <c r="U3582" s="30" t="str">
        <f>IF(F3582="","",IFERROR(INDEX(Réttabanki!R:R,MATCH(F3582,Réttabanki!A:A,0)),IFERROR(INDEX(Réttabanki!R:R,MATCH(F3582,Réttabanki!B:B,0)),"")))</f>
        <v/>
      </c>
    </row>
    <row r="3583" spans="20:21" ht="15" customHeight="1">
      <c r="T3583" s="31"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29" t="str">
        <f>IF(F3584="","",IFERROR(INDEX(Réttabanki!Q:Q,MATCH(F3584,Réttabanki!A:A,0)),IFERROR(INDEX(Réttabanki!Q:Q,MATCH(F3584,Réttabanki!B:B,0)),"")))</f>
        <v/>
      </c>
      <c r="U3584" s="30" t="str">
        <f>IF(F3584="","",IFERROR(INDEX(Réttabanki!R:R,MATCH(F3584,Réttabanki!A:A,0)),IFERROR(INDEX(Réttabanki!R:R,MATCH(F3584,Réttabanki!B:B,0)),"")))</f>
        <v/>
      </c>
    </row>
    <row r="3585" spans="20:21" ht="15" customHeight="1">
      <c r="T3585" s="31"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29" t="str">
        <f>IF(F3586="","",IFERROR(INDEX(Réttabanki!Q:Q,MATCH(F3586,Réttabanki!A:A,0)),IFERROR(INDEX(Réttabanki!Q:Q,MATCH(F3586,Réttabanki!B:B,0)),"")))</f>
        <v/>
      </c>
      <c r="U3586" s="30" t="str">
        <f>IF(F3586="","",IFERROR(INDEX(Réttabanki!R:R,MATCH(F3586,Réttabanki!A:A,0)),IFERROR(INDEX(Réttabanki!R:R,MATCH(F3586,Réttabanki!B:B,0)),"")))</f>
        <v/>
      </c>
    </row>
    <row r="3587" spans="20:21" ht="15" customHeight="1">
      <c r="T3587" s="31"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29" t="str">
        <f>IF(F3588="","",IFERROR(INDEX(Réttabanki!Q:Q,MATCH(F3588,Réttabanki!A:A,0)),IFERROR(INDEX(Réttabanki!Q:Q,MATCH(F3588,Réttabanki!B:B,0)),"")))</f>
        <v/>
      </c>
      <c r="U3588" s="30" t="str">
        <f>IF(F3588="","",IFERROR(INDEX(Réttabanki!R:R,MATCH(F3588,Réttabanki!A:A,0)),IFERROR(INDEX(Réttabanki!R:R,MATCH(F3588,Réttabanki!B:B,0)),"")))</f>
        <v/>
      </c>
    </row>
    <row r="3589" spans="20:21" ht="15" customHeight="1">
      <c r="T3589" s="31"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29" t="str">
        <f>IF(F3590="","",IFERROR(INDEX(Réttabanki!Q:Q,MATCH(F3590,Réttabanki!A:A,0)),IFERROR(INDEX(Réttabanki!Q:Q,MATCH(F3590,Réttabanki!B:B,0)),"")))</f>
        <v/>
      </c>
      <c r="U3590" s="30" t="str">
        <f>IF(F3590="","",IFERROR(INDEX(Réttabanki!R:R,MATCH(F3590,Réttabanki!A:A,0)),IFERROR(INDEX(Réttabanki!R:R,MATCH(F3590,Réttabanki!B:B,0)),"")))</f>
        <v/>
      </c>
    </row>
    <row r="3591" spans="20:21" ht="15" customHeight="1">
      <c r="T3591" s="31"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29" t="str">
        <f>IF(F3592="","",IFERROR(INDEX(Réttabanki!Q:Q,MATCH(F3592,Réttabanki!A:A,0)),IFERROR(INDEX(Réttabanki!Q:Q,MATCH(F3592,Réttabanki!B:B,0)),"")))</f>
        <v/>
      </c>
      <c r="U3592" s="30" t="str">
        <f>IF(F3592="","",IFERROR(INDEX(Réttabanki!R:R,MATCH(F3592,Réttabanki!A:A,0)),IFERROR(INDEX(Réttabanki!R:R,MATCH(F3592,Réttabanki!B:B,0)),"")))</f>
        <v/>
      </c>
    </row>
    <row r="3593" spans="20:21" ht="15" customHeight="1">
      <c r="T3593" s="31"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29" t="str">
        <f>IF(F3594="","",IFERROR(INDEX(Réttabanki!Q:Q,MATCH(F3594,Réttabanki!A:A,0)),IFERROR(INDEX(Réttabanki!Q:Q,MATCH(F3594,Réttabanki!B:B,0)),"")))</f>
        <v/>
      </c>
      <c r="U3594" s="30" t="str">
        <f>IF(F3594="","",IFERROR(INDEX(Réttabanki!R:R,MATCH(F3594,Réttabanki!A:A,0)),IFERROR(INDEX(Réttabanki!R:R,MATCH(F3594,Réttabanki!B:B,0)),"")))</f>
        <v/>
      </c>
    </row>
    <row r="3595" spans="20:21" ht="15" customHeight="1">
      <c r="T3595" s="31"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29" t="str">
        <f>IF(F3596="","",IFERROR(INDEX(Réttabanki!Q:Q,MATCH(F3596,Réttabanki!A:A,0)),IFERROR(INDEX(Réttabanki!Q:Q,MATCH(F3596,Réttabanki!B:B,0)),"")))</f>
        <v/>
      </c>
      <c r="U3596" s="30" t="str">
        <f>IF(F3596="","",IFERROR(INDEX(Réttabanki!R:R,MATCH(F3596,Réttabanki!A:A,0)),IFERROR(INDEX(Réttabanki!R:R,MATCH(F3596,Réttabanki!B:B,0)),"")))</f>
        <v/>
      </c>
    </row>
    <row r="3597" spans="20:21" ht="15" customHeight="1">
      <c r="T3597" s="31"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29" t="str">
        <f>IF(F3598="","",IFERROR(INDEX(Réttabanki!Q:Q,MATCH(F3598,Réttabanki!A:A,0)),IFERROR(INDEX(Réttabanki!Q:Q,MATCH(F3598,Réttabanki!B:B,0)),"")))</f>
        <v/>
      </c>
      <c r="U3598" s="30" t="str">
        <f>IF(F3598="","",IFERROR(INDEX(Réttabanki!R:R,MATCH(F3598,Réttabanki!A:A,0)),IFERROR(INDEX(Réttabanki!R:R,MATCH(F3598,Réttabanki!B:B,0)),"")))</f>
        <v/>
      </c>
    </row>
    <row r="3599" spans="20:21" ht="15" customHeight="1">
      <c r="T3599" s="31"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29" t="str">
        <f>IF(F3600="","",IFERROR(INDEX(Réttabanki!Q:Q,MATCH(F3600,Réttabanki!A:A,0)),IFERROR(INDEX(Réttabanki!Q:Q,MATCH(F3600,Réttabanki!B:B,0)),"")))</f>
        <v/>
      </c>
      <c r="U3600" s="30" t="str">
        <f>IF(F3600="","",IFERROR(INDEX(Réttabanki!R:R,MATCH(F3600,Réttabanki!A:A,0)),IFERROR(INDEX(Réttabanki!R:R,MATCH(F3600,Réttabanki!B:B,0)),"")))</f>
        <v/>
      </c>
    </row>
    <row r="3601" spans="20:21" ht="15" customHeight="1">
      <c r="T3601" s="31"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29" t="str">
        <f>IF(F3602="","",IFERROR(INDEX(Réttabanki!Q:Q,MATCH(F3602,Réttabanki!A:A,0)),IFERROR(INDEX(Réttabanki!Q:Q,MATCH(F3602,Réttabanki!B:B,0)),"")))</f>
        <v/>
      </c>
      <c r="U3602" s="30" t="str">
        <f>IF(F3602="","",IFERROR(INDEX(Réttabanki!R:R,MATCH(F3602,Réttabanki!A:A,0)),IFERROR(INDEX(Réttabanki!R:R,MATCH(F3602,Réttabanki!B:B,0)),"")))</f>
        <v/>
      </c>
    </row>
    <row r="3603" spans="20:21" ht="15" customHeight="1">
      <c r="T3603" s="31"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29" t="str">
        <f>IF(F3604="","",IFERROR(INDEX(Réttabanki!Q:Q,MATCH(F3604,Réttabanki!A:A,0)),IFERROR(INDEX(Réttabanki!Q:Q,MATCH(F3604,Réttabanki!B:B,0)),"")))</f>
        <v/>
      </c>
      <c r="U3604" s="30" t="str">
        <f>IF(F3604="","",IFERROR(INDEX(Réttabanki!R:R,MATCH(F3604,Réttabanki!A:A,0)),IFERROR(INDEX(Réttabanki!R:R,MATCH(F3604,Réttabanki!B:B,0)),"")))</f>
        <v/>
      </c>
    </row>
    <row r="3605" spans="20:21" ht="15" customHeight="1">
      <c r="T3605" s="31"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29" t="str">
        <f>IF(F3606="","",IFERROR(INDEX(Réttabanki!Q:Q,MATCH(F3606,Réttabanki!A:A,0)),IFERROR(INDEX(Réttabanki!Q:Q,MATCH(F3606,Réttabanki!B:B,0)),"")))</f>
        <v/>
      </c>
      <c r="U3606" s="30" t="str">
        <f>IF(F3606="","",IFERROR(INDEX(Réttabanki!R:R,MATCH(F3606,Réttabanki!A:A,0)),IFERROR(INDEX(Réttabanki!R:R,MATCH(F3606,Réttabanki!B:B,0)),"")))</f>
        <v/>
      </c>
    </row>
    <row r="3607" spans="20:21" ht="15" customHeight="1">
      <c r="T3607" s="31"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29" t="str">
        <f>IF(F3608="","",IFERROR(INDEX(Réttabanki!Q:Q,MATCH(F3608,Réttabanki!A:A,0)),IFERROR(INDEX(Réttabanki!Q:Q,MATCH(F3608,Réttabanki!B:B,0)),"")))</f>
        <v/>
      </c>
      <c r="U3608" s="30" t="str">
        <f>IF(F3608="","",IFERROR(INDEX(Réttabanki!R:R,MATCH(F3608,Réttabanki!A:A,0)),IFERROR(INDEX(Réttabanki!R:R,MATCH(F3608,Réttabanki!B:B,0)),"")))</f>
        <v/>
      </c>
    </row>
    <row r="3609" spans="20:21" ht="15" customHeight="1">
      <c r="T3609" s="31"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29" t="str">
        <f>IF(F3610="","",IFERROR(INDEX(Réttabanki!Q:Q,MATCH(F3610,Réttabanki!A:A,0)),IFERROR(INDEX(Réttabanki!Q:Q,MATCH(F3610,Réttabanki!B:B,0)),"")))</f>
        <v/>
      </c>
      <c r="U3610" s="30" t="str">
        <f>IF(F3610="","",IFERROR(INDEX(Réttabanki!R:R,MATCH(F3610,Réttabanki!A:A,0)),IFERROR(INDEX(Réttabanki!R:R,MATCH(F3610,Réttabanki!B:B,0)),"")))</f>
        <v/>
      </c>
    </row>
    <row r="3611" spans="20:21" ht="15" customHeight="1">
      <c r="T3611" s="31"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29" t="str">
        <f>IF(F3612="","",IFERROR(INDEX(Réttabanki!Q:Q,MATCH(F3612,Réttabanki!A:A,0)),IFERROR(INDEX(Réttabanki!Q:Q,MATCH(F3612,Réttabanki!B:B,0)),"")))</f>
        <v/>
      </c>
      <c r="U3612" s="30" t="str">
        <f>IF(F3612="","",IFERROR(INDEX(Réttabanki!R:R,MATCH(F3612,Réttabanki!A:A,0)),IFERROR(INDEX(Réttabanki!R:R,MATCH(F3612,Réttabanki!B:B,0)),"")))</f>
        <v/>
      </c>
    </row>
    <row r="3613" spans="20:21" ht="15" customHeight="1">
      <c r="T3613" s="31"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29" t="str">
        <f>IF(F3614="","",IFERROR(INDEX(Réttabanki!Q:Q,MATCH(F3614,Réttabanki!A:A,0)),IFERROR(INDEX(Réttabanki!Q:Q,MATCH(F3614,Réttabanki!B:B,0)),"")))</f>
        <v/>
      </c>
      <c r="U3614" s="30" t="str">
        <f>IF(F3614="","",IFERROR(INDEX(Réttabanki!R:R,MATCH(F3614,Réttabanki!A:A,0)),IFERROR(INDEX(Réttabanki!R:R,MATCH(F3614,Réttabanki!B:B,0)),"")))</f>
        <v/>
      </c>
    </row>
    <row r="3615" spans="20:21" ht="15" customHeight="1">
      <c r="T3615" s="31"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29" t="str">
        <f>IF(F3616="","",IFERROR(INDEX(Réttabanki!Q:Q,MATCH(F3616,Réttabanki!A:A,0)),IFERROR(INDEX(Réttabanki!Q:Q,MATCH(F3616,Réttabanki!B:B,0)),"")))</f>
        <v/>
      </c>
      <c r="U3616" s="30" t="str">
        <f>IF(F3616="","",IFERROR(INDEX(Réttabanki!R:R,MATCH(F3616,Réttabanki!A:A,0)),IFERROR(INDEX(Réttabanki!R:R,MATCH(F3616,Réttabanki!B:B,0)),"")))</f>
        <v/>
      </c>
    </row>
    <row r="3617" spans="20:21" ht="15" customHeight="1">
      <c r="T3617" s="31"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29" t="str">
        <f>IF(F3618="","",IFERROR(INDEX(Réttabanki!Q:Q,MATCH(F3618,Réttabanki!A:A,0)),IFERROR(INDEX(Réttabanki!Q:Q,MATCH(F3618,Réttabanki!B:B,0)),"")))</f>
        <v/>
      </c>
      <c r="U3618" s="30" t="str">
        <f>IF(F3618="","",IFERROR(INDEX(Réttabanki!R:R,MATCH(F3618,Réttabanki!A:A,0)),IFERROR(INDEX(Réttabanki!R:R,MATCH(F3618,Réttabanki!B:B,0)),"")))</f>
        <v/>
      </c>
    </row>
    <row r="3619" spans="20:21" ht="15" customHeight="1">
      <c r="T3619" s="31"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29" t="str">
        <f>IF(F3620="","",IFERROR(INDEX(Réttabanki!Q:Q,MATCH(F3620,Réttabanki!A:A,0)),IFERROR(INDEX(Réttabanki!Q:Q,MATCH(F3620,Réttabanki!B:B,0)),"")))</f>
        <v/>
      </c>
      <c r="U3620" s="30" t="str">
        <f>IF(F3620="","",IFERROR(INDEX(Réttabanki!R:R,MATCH(F3620,Réttabanki!A:A,0)),IFERROR(INDEX(Réttabanki!R:R,MATCH(F3620,Réttabanki!B:B,0)),"")))</f>
        <v/>
      </c>
    </row>
    <row r="3621" spans="20:21" ht="15" customHeight="1">
      <c r="T3621" s="31"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29" t="str">
        <f>IF(F3622="","",IFERROR(INDEX(Réttabanki!Q:Q,MATCH(F3622,Réttabanki!A:A,0)),IFERROR(INDEX(Réttabanki!Q:Q,MATCH(F3622,Réttabanki!B:B,0)),"")))</f>
        <v/>
      </c>
      <c r="U3622" s="30" t="str">
        <f>IF(F3622="","",IFERROR(INDEX(Réttabanki!R:R,MATCH(F3622,Réttabanki!A:A,0)),IFERROR(INDEX(Réttabanki!R:R,MATCH(F3622,Réttabanki!B:B,0)),"")))</f>
        <v/>
      </c>
    </row>
    <row r="3623" spans="20:21" ht="15" customHeight="1">
      <c r="T3623" s="31"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29" t="str">
        <f>IF(F3624="","",IFERROR(INDEX(Réttabanki!Q:Q,MATCH(F3624,Réttabanki!A:A,0)),IFERROR(INDEX(Réttabanki!Q:Q,MATCH(F3624,Réttabanki!B:B,0)),"")))</f>
        <v/>
      </c>
      <c r="U3624" s="30" t="str">
        <f>IF(F3624="","",IFERROR(INDEX(Réttabanki!R:R,MATCH(F3624,Réttabanki!A:A,0)),IFERROR(INDEX(Réttabanki!R:R,MATCH(F3624,Réttabanki!B:B,0)),"")))</f>
        <v/>
      </c>
    </row>
    <row r="3625" spans="20:21" ht="15" customHeight="1">
      <c r="T3625" s="31"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29" t="str">
        <f>IF(F3626="","",IFERROR(INDEX(Réttabanki!Q:Q,MATCH(F3626,Réttabanki!A:A,0)),IFERROR(INDEX(Réttabanki!Q:Q,MATCH(F3626,Réttabanki!B:B,0)),"")))</f>
        <v/>
      </c>
      <c r="U3626" s="30" t="str">
        <f>IF(F3626="","",IFERROR(INDEX(Réttabanki!R:R,MATCH(F3626,Réttabanki!A:A,0)),IFERROR(INDEX(Réttabanki!R:R,MATCH(F3626,Réttabanki!B:B,0)),"")))</f>
        <v/>
      </c>
    </row>
    <row r="3627" spans="20:21" ht="15" customHeight="1">
      <c r="T3627" s="31"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29" t="str">
        <f>IF(F3628="","",IFERROR(INDEX(Réttabanki!Q:Q,MATCH(F3628,Réttabanki!A:A,0)),IFERROR(INDEX(Réttabanki!Q:Q,MATCH(F3628,Réttabanki!B:B,0)),"")))</f>
        <v/>
      </c>
      <c r="U3628" s="30" t="str">
        <f>IF(F3628="","",IFERROR(INDEX(Réttabanki!R:R,MATCH(F3628,Réttabanki!A:A,0)),IFERROR(INDEX(Réttabanki!R:R,MATCH(F3628,Réttabanki!B:B,0)),"")))</f>
        <v/>
      </c>
    </row>
    <row r="3629" spans="20:21" ht="15" customHeight="1">
      <c r="T3629" s="31"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29" t="str">
        <f>IF(F3630="","",IFERROR(INDEX(Réttabanki!Q:Q,MATCH(F3630,Réttabanki!A:A,0)),IFERROR(INDEX(Réttabanki!Q:Q,MATCH(F3630,Réttabanki!B:B,0)),"")))</f>
        <v/>
      </c>
      <c r="U3630" s="30" t="str">
        <f>IF(F3630="","",IFERROR(INDEX(Réttabanki!R:R,MATCH(F3630,Réttabanki!A:A,0)),IFERROR(INDEX(Réttabanki!R:R,MATCH(F3630,Réttabanki!B:B,0)),"")))</f>
        <v/>
      </c>
    </row>
    <row r="3631" spans="20:21" ht="15" customHeight="1">
      <c r="T3631" s="31"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29" t="str">
        <f>IF(F3632="","",IFERROR(INDEX(Réttabanki!Q:Q,MATCH(F3632,Réttabanki!A:A,0)),IFERROR(INDEX(Réttabanki!Q:Q,MATCH(F3632,Réttabanki!B:B,0)),"")))</f>
        <v/>
      </c>
      <c r="U3632" s="30" t="str">
        <f>IF(F3632="","",IFERROR(INDEX(Réttabanki!R:R,MATCH(F3632,Réttabanki!A:A,0)),IFERROR(INDEX(Réttabanki!R:R,MATCH(F3632,Réttabanki!B:B,0)),"")))</f>
        <v/>
      </c>
    </row>
    <row r="3633" spans="20:21" ht="15" customHeight="1">
      <c r="T3633" s="31"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29" t="str">
        <f>IF(F3634="","",IFERROR(INDEX(Réttabanki!Q:Q,MATCH(F3634,Réttabanki!A:A,0)),IFERROR(INDEX(Réttabanki!Q:Q,MATCH(F3634,Réttabanki!B:B,0)),"")))</f>
        <v/>
      </c>
      <c r="U3634" s="30" t="str">
        <f>IF(F3634="","",IFERROR(INDEX(Réttabanki!R:R,MATCH(F3634,Réttabanki!A:A,0)),IFERROR(INDEX(Réttabanki!R:R,MATCH(F3634,Réttabanki!B:B,0)),"")))</f>
        <v/>
      </c>
    </row>
    <row r="3635" spans="20:21" ht="15" customHeight="1">
      <c r="T3635" s="31"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29" t="str">
        <f>IF(F3636="","",IFERROR(INDEX(Réttabanki!Q:Q,MATCH(F3636,Réttabanki!A:A,0)),IFERROR(INDEX(Réttabanki!Q:Q,MATCH(F3636,Réttabanki!B:B,0)),"")))</f>
        <v/>
      </c>
      <c r="U3636" s="30" t="str">
        <f>IF(F3636="","",IFERROR(INDEX(Réttabanki!R:R,MATCH(F3636,Réttabanki!A:A,0)),IFERROR(INDEX(Réttabanki!R:R,MATCH(F3636,Réttabanki!B:B,0)),"")))</f>
        <v/>
      </c>
    </row>
    <row r="3637" spans="20:21" ht="15" customHeight="1">
      <c r="T3637" s="31"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29" t="str">
        <f>IF(F3638="","",IFERROR(INDEX(Réttabanki!Q:Q,MATCH(F3638,Réttabanki!A:A,0)),IFERROR(INDEX(Réttabanki!Q:Q,MATCH(F3638,Réttabanki!B:B,0)),"")))</f>
        <v/>
      </c>
      <c r="U3638" s="30" t="str">
        <f>IF(F3638="","",IFERROR(INDEX(Réttabanki!R:R,MATCH(F3638,Réttabanki!A:A,0)),IFERROR(INDEX(Réttabanki!R:R,MATCH(F3638,Réttabanki!B:B,0)),"")))</f>
        <v/>
      </c>
    </row>
    <row r="3639" spans="20:21" ht="15" customHeight="1">
      <c r="T3639" s="31"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29" t="str">
        <f>IF(F3640="","",IFERROR(INDEX(Réttabanki!Q:Q,MATCH(F3640,Réttabanki!A:A,0)),IFERROR(INDEX(Réttabanki!Q:Q,MATCH(F3640,Réttabanki!B:B,0)),"")))</f>
        <v/>
      </c>
      <c r="U3640" s="30" t="str">
        <f>IF(F3640="","",IFERROR(INDEX(Réttabanki!R:R,MATCH(F3640,Réttabanki!A:A,0)),IFERROR(INDEX(Réttabanki!R:R,MATCH(F3640,Réttabanki!B:B,0)),"")))</f>
        <v/>
      </c>
    </row>
    <row r="3641" spans="20:21" ht="15" customHeight="1">
      <c r="T3641" s="31"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29" t="str">
        <f>IF(F3642="","",IFERROR(INDEX(Réttabanki!Q:Q,MATCH(F3642,Réttabanki!A:A,0)),IFERROR(INDEX(Réttabanki!Q:Q,MATCH(F3642,Réttabanki!B:B,0)),"")))</f>
        <v/>
      </c>
      <c r="U3642" s="30" t="str">
        <f>IF(F3642="","",IFERROR(INDEX(Réttabanki!R:R,MATCH(F3642,Réttabanki!A:A,0)),IFERROR(INDEX(Réttabanki!R:R,MATCH(F3642,Réttabanki!B:B,0)),"")))</f>
        <v/>
      </c>
    </row>
    <row r="3643" spans="20:21" ht="15" customHeight="1">
      <c r="T3643" s="31"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29" t="str">
        <f>IF(F3644="","",IFERROR(INDEX(Réttabanki!Q:Q,MATCH(F3644,Réttabanki!A:A,0)),IFERROR(INDEX(Réttabanki!Q:Q,MATCH(F3644,Réttabanki!B:B,0)),"")))</f>
        <v/>
      </c>
      <c r="U3644" s="30" t="str">
        <f>IF(F3644="","",IFERROR(INDEX(Réttabanki!R:R,MATCH(F3644,Réttabanki!A:A,0)),IFERROR(INDEX(Réttabanki!R:R,MATCH(F3644,Réttabanki!B:B,0)),"")))</f>
        <v/>
      </c>
    </row>
    <row r="3645" spans="20:21" ht="15" customHeight="1">
      <c r="T3645" s="31"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29" t="str">
        <f>IF(F3646="","",IFERROR(INDEX(Réttabanki!Q:Q,MATCH(F3646,Réttabanki!A:A,0)),IFERROR(INDEX(Réttabanki!Q:Q,MATCH(F3646,Réttabanki!B:B,0)),"")))</f>
        <v/>
      </c>
      <c r="U3646" s="30" t="str">
        <f>IF(F3646="","",IFERROR(INDEX(Réttabanki!R:R,MATCH(F3646,Réttabanki!A:A,0)),IFERROR(INDEX(Réttabanki!R:R,MATCH(F3646,Réttabanki!B:B,0)),"")))</f>
        <v/>
      </c>
    </row>
    <row r="3647" spans="20:21" ht="15" customHeight="1">
      <c r="T3647" s="31"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29" t="str">
        <f>IF(F3648="","",IFERROR(INDEX(Réttabanki!Q:Q,MATCH(F3648,Réttabanki!A:A,0)),IFERROR(INDEX(Réttabanki!Q:Q,MATCH(F3648,Réttabanki!B:B,0)),"")))</f>
        <v/>
      </c>
      <c r="U3648" s="30" t="str">
        <f>IF(F3648="","",IFERROR(INDEX(Réttabanki!R:R,MATCH(F3648,Réttabanki!A:A,0)),IFERROR(INDEX(Réttabanki!R:R,MATCH(F3648,Réttabanki!B:B,0)),"")))</f>
        <v/>
      </c>
    </row>
    <row r="3649" spans="20:21" ht="15" customHeight="1">
      <c r="T3649" s="31"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29" t="str">
        <f>IF(F3650="","",IFERROR(INDEX(Réttabanki!Q:Q,MATCH(F3650,Réttabanki!A:A,0)),IFERROR(INDEX(Réttabanki!Q:Q,MATCH(F3650,Réttabanki!B:B,0)),"")))</f>
        <v/>
      </c>
      <c r="U3650" s="30" t="str">
        <f>IF(F3650="","",IFERROR(INDEX(Réttabanki!R:R,MATCH(F3650,Réttabanki!A:A,0)),IFERROR(INDEX(Réttabanki!R:R,MATCH(F3650,Réttabanki!B:B,0)),"")))</f>
        <v/>
      </c>
    </row>
    <row r="3651" spans="20:21" ht="15" customHeight="1">
      <c r="T3651" s="31"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29" t="str">
        <f>IF(F3652="","",IFERROR(INDEX(Réttabanki!Q:Q,MATCH(F3652,Réttabanki!A:A,0)),IFERROR(INDEX(Réttabanki!Q:Q,MATCH(F3652,Réttabanki!B:B,0)),"")))</f>
        <v/>
      </c>
      <c r="U3652" s="30" t="str">
        <f>IF(F3652="","",IFERROR(INDEX(Réttabanki!R:R,MATCH(F3652,Réttabanki!A:A,0)),IFERROR(INDEX(Réttabanki!R:R,MATCH(F3652,Réttabanki!B:B,0)),"")))</f>
        <v/>
      </c>
    </row>
    <row r="3653" spans="20:21" ht="15" customHeight="1">
      <c r="T3653" s="31"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29" t="str">
        <f>IF(F3654="","",IFERROR(INDEX(Réttabanki!Q:Q,MATCH(F3654,Réttabanki!A:A,0)),IFERROR(INDEX(Réttabanki!Q:Q,MATCH(F3654,Réttabanki!B:B,0)),"")))</f>
        <v/>
      </c>
      <c r="U3654" s="30" t="str">
        <f>IF(F3654="","",IFERROR(INDEX(Réttabanki!R:R,MATCH(F3654,Réttabanki!A:A,0)),IFERROR(INDEX(Réttabanki!R:R,MATCH(F3654,Réttabanki!B:B,0)),"")))</f>
        <v/>
      </c>
    </row>
    <row r="3655" spans="20:21" ht="15" customHeight="1">
      <c r="T3655" s="31"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29" t="str">
        <f>IF(F3656="","",IFERROR(INDEX(Réttabanki!Q:Q,MATCH(F3656,Réttabanki!A:A,0)),IFERROR(INDEX(Réttabanki!Q:Q,MATCH(F3656,Réttabanki!B:B,0)),"")))</f>
        <v/>
      </c>
      <c r="U3656" s="30" t="str">
        <f>IF(F3656="","",IFERROR(INDEX(Réttabanki!R:R,MATCH(F3656,Réttabanki!A:A,0)),IFERROR(INDEX(Réttabanki!R:R,MATCH(F3656,Réttabanki!B:B,0)),"")))</f>
        <v/>
      </c>
    </row>
    <row r="3657" spans="20:21" ht="15" customHeight="1">
      <c r="T3657" s="31"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29" t="str">
        <f>IF(F3658="","",IFERROR(INDEX(Réttabanki!Q:Q,MATCH(F3658,Réttabanki!A:A,0)),IFERROR(INDEX(Réttabanki!Q:Q,MATCH(F3658,Réttabanki!B:B,0)),"")))</f>
        <v/>
      </c>
      <c r="U3658" s="30" t="str">
        <f>IF(F3658="","",IFERROR(INDEX(Réttabanki!R:R,MATCH(F3658,Réttabanki!A:A,0)),IFERROR(INDEX(Réttabanki!R:R,MATCH(F3658,Réttabanki!B:B,0)),"")))</f>
        <v/>
      </c>
    </row>
    <row r="3659" spans="20:21" ht="15" customHeight="1">
      <c r="T3659" s="31"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29" t="str">
        <f>IF(F3660="","",IFERROR(INDEX(Réttabanki!Q:Q,MATCH(F3660,Réttabanki!A:A,0)),IFERROR(INDEX(Réttabanki!Q:Q,MATCH(F3660,Réttabanki!B:B,0)),"")))</f>
        <v/>
      </c>
      <c r="U3660" s="30" t="str">
        <f>IF(F3660="","",IFERROR(INDEX(Réttabanki!R:R,MATCH(F3660,Réttabanki!A:A,0)),IFERROR(INDEX(Réttabanki!R:R,MATCH(F3660,Réttabanki!B:B,0)),"")))</f>
        <v/>
      </c>
    </row>
    <row r="3661" spans="20:21" ht="15" customHeight="1">
      <c r="T3661" s="31"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29" t="str">
        <f>IF(F3662="","",IFERROR(INDEX(Réttabanki!Q:Q,MATCH(F3662,Réttabanki!A:A,0)),IFERROR(INDEX(Réttabanki!Q:Q,MATCH(F3662,Réttabanki!B:B,0)),"")))</f>
        <v/>
      </c>
      <c r="U3662" s="30" t="str">
        <f>IF(F3662="","",IFERROR(INDEX(Réttabanki!R:R,MATCH(F3662,Réttabanki!A:A,0)),IFERROR(INDEX(Réttabanki!R:R,MATCH(F3662,Réttabanki!B:B,0)),"")))</f>
        <v/>
      </c>
    </row>
    <row r="3663" spans="20:21" ht="15" customHeight="1">
      <c r="T3663" s="31"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29" t="str">
        <f>IF(F3664="","",IFERROR(INDEX(Réttabanki!Q:Q,MATCH(F3664,Réttabanki!A:A,0)),IFERROR(INDEX(Réttabanki!Q:Q,MATCH(F3664,Réttabanki!B:B,0)),"")))</f>
        <v/>
      </c>
      <c r="U3664" s="30" t="str">
        <f>IF(F3664="","",IFERROR(INDEX(Réttabanki!R:R,MATCH(F3664,Réttabanki!A:A,0)),IFERROR(INDEX(Réttabanki!R:R,MATCH(F3664,Réttabanki!B:B,0)),"")))</f>
        <v/>
      </c>
    </row>
    <row r="3665" spans="20:21" ht="15" customHeight="1">
      <c r="T3665" s="31"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29" t="str">
        <f>IF(F3666="","",IFERROR(INDEX(Réttabanki!Q:Q,MATCH(F3666,Réttabanki!A:A,0)),IFERROR(INDEX(Réttabanki!Q:Q,MATCH(F3666,Réttabanki!B:B,0)),"")))</f>
        <v/>
      </c>
      <c r="U3666" s="30" t="str">
        <f>IF(F3666="","",IFERROR(INDEX(Réttabanki!R:R,MATCH(F3666,Réttabanki!A:A,0)),IFERROR(INDEX(Réttabanki!R:R,MATCH(F3666,Réttabanki!B:B,0)),"")))</f>
        <v/>
      </c>
    </row>
    <row r="3667" spans="20:21" ht="15" customHeight="1">
      <c r="T3667" s="31"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29" t="str">
        <f>IF(F3668="","",IFERROR(INDEX(Réttabanki!Q:Q,MATCH(F3668,Réttabanki!A:A,0)),IFERROR(INDEX(Réttabanki!Q:Q,MATCH(F3668,Réttabanki!B:B,0)),"")))</f>
        <v/>
      </c>
      <c r="U3668" s="30" t="str">
        <f>IF(F3668="","",IFERROR(INDEX(Réttabanki!R:R,MATCH(F3668,Réttabanki!A:A,0)),IFERROR(INDEX(Réttabanki!R:R,MATCH(F3668,Réttabanki!B:B,0)),"")))</f>
        <v/>
      </c>
    </row>
    <row r="3669" spans="20:21" ht="15" customHeight="1">
      <c r="T3669" s="31"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29" t="str">
        <f>IF(F3670="","",IFERROR(INDEX(Réttabanki!Q:Q,MATCH(F3670,Réttabanki!A:A,0)),IFERROR(INDEX(Réttabanki!Q:Q,MATCH(F3670,Réttabanki!B:B,0)),"")))</f>
        <v/>
      </c>
      <c r="U3670" s="30" t="str">
        <f>IF(F3670="","",IFERROR(INDEX(Réttabanki!R:R,MATCH(F3670,Réttabanki!A:A,0)),IFERROR(INDEX(Réttabanki!R:R,MATCH(F3670,Réttabanki!B:B,0)),"")))</f>
        <v/>
      </c>
    </row>
    <row r="3671" spans="20:21" ht="15" customHeight="1">
      <c r="T3671" s="31"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29" t="str">
        <f>IF(F3672="","",IFERROR(INDEX(Réttabanki!Q:Q,MATCH(F3672,Réttabanki!A:A,0)),IFERROR(INDEX(Réttabanki!Q:Q,MATCH(F3672,Réttabanki!B:B,0)),"")))</f>
        <v/>
      </c>
      <c r="U3672" s="30" t="str">
        <f>IF(F3672="","",IFERROR(INDEX(Réttabanki!R:R,MATCH(F3672,Réttabanki!A:A,0)),IFERROR(INDEX(Réttabanki!R:R,MATCH(F3672,Réttabanki!B:B,0)),"")))</f>
        <v/>
      </c>
    </row>
    <row r="3673" spans="20:21" ht="15" customHeight="1">
      <c r="T3673" s="31"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29" t="str">
        <f>IF(F3674="","",IFERROR(INDEX(Réttabanki!Q:Q,MATCH(F3674,Réttabanki!A:A,0)),IFERROR(INDEX(Réttabanki!Q:Q,MATCH(F3674,Réttabanki!B:B,0)),"")))</f>
        <v/>
      </c>
      <c r="U3674" s="30" t="str">
        <f>IF(F3674="","",IFERROR(INDEX(Réttabanki!R:R,MATCH(F3674,Réttabanki!A:A,0)),IFERROR(INDEX(Réttabanki!R:R,MATCH(F3674,Réttabanki!B:B,0)),"")))</f>
        <v/>
      </c>
    </row>
    <row r="3675" spans="20:21" ht="15" customHeight="1">
      <c r="T3675" s="31"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29" t="str">
        <f>IF(F3676="","",IFERROR(INDEX(Réttabanki!Q:Q,MATCH(F3676,Réttabanki!A:A,0)),IFERROR(INDEX(Réttabanki!Q:Q,MATCH(F3676,Réttabanki!B:B,0)),"")))</f>
        <v/>
      </c>
      <c r="U3676" s="30" t="str">
        <f>IF(F3676="","",IFERROR(INDEX(Réttabanki!R:R,MATCH(F3676,Réttabanki!A:A,0)),IFERROR(INDEX(Réttabanki!R:R,MATCH(F3676,Réttabanki!B:B,0)),"")))</f>
        <v/>
      </c>
    </row>
    <row r="3677" spans="20:21" ht="15" customHeight="1">
      <c r="T3677" s="31"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29" t="str">
        <f>IF(F3678="","",IFERROR(INDEX(Réttabanki!Q:Q,MATCH(F3678,Réttabanki!A:A,0)),IFERROR(INDEX(Réttabanki!Q:Q,MATCH(F3678,Réttabanki!B:B,0)),"")))</f>
        <v/>
      </c>
      <c r="U3678" s="30" t="str">
        <f>IF(F3678="","",IFERROR(INDEX(Réttabanki!R:R,MATCH(F3678,Réttabanki!A:A,0)),IFERROR(INDEX(Réttabanki!R:R,MATCH(F3678,Réttabanki!B:B,0)),"")))</f>
        <v/>
      </c>
    </row>
    <row r="3679" spans="20:21" ht="15" customHeight="1">
      <c r="T3679" s="31"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29" t="str">
        <f>IF(F3680="","",IFERROR(INDEX(Réttabanki!Q:Q,MATCH(F3680,Réttabanki!A:A,0)),IFERROR(INDEX(Réttabanki!Q:Q,MATCH(F3680,Réttabanki!B:B,0)),"")))</f>
        <v/>
      </c>
      <c r="U3680" s="30" t="str">
        <f>IF(F3680="","",IFERROR(INDEX(Réttabanki!R:R,MATCH(F3680,Réttabanki!A:A,0)),IFERROR(INDEX(Réttabanki!R:R,MATCH(F3680,Réttabanki!B:B,0)),"")))</f>
        <v/>
      </c>
    </row>
    <row r="3681" spans="20:21" ht="15" customHeight="1">
      <c r="T3681" s="31"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29" t="str">
        <f>IF(F3682="","",IFERROR(INDEX(Réttabanki!Q:Q,MATCH(F3682,Réttabanki!A:A,0)),IFERROR(INDEX(Réttabanki!Q:Q,MATCH(F3682,Réttabanki!B:B,0)),"")))</f>
        <v/>
      </c>
      <c r="U3682" s="30" t="str">
        <f>IF(F3682="","",IFERROR(INDEX(Réttabanki!R:R,MATCH(F3682,Réttabanki!A:A,0)),IFERROR(INDEX(Réttabanki!R:R,MATCH(F3682,Réttabanki!B:B,0)),"")))</f>
        <v/>
      </c>
    </row>
    <row r="3683" spans="20:21" ht="15" customHeight="1">
      <c r="T3683" s="31"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29" t="str">
        <f>IF(F3684="","",IFERROR(INDEX(Réttabanki!Q:Q,MATCH(F3684,Réttabanki!A:A,0)),IFERROR(INDEX(Réttabanki!Q:Q,MATCH(F3684,Réttabanki!B:B,0)),"")))</f>
        <v/>
      </c>
      <c r="U3684" s="30" t="str">
        <f>IF(F3684="","",IFERROR(INDEX(Réttabanki!R:R,MATCH(F3684,Réttabanki!A:A,0)),IFERROR(INDEX(Réttabanki!R:R,MATCH(F3684,Réttabanki!B:B,0)),"")))</f>
        <v/>
      </c>
    </row>
    <row r="3685" spans="20:21" ht="15" customHeight="1">
      <c r="T3685" s="31"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29" t="str">
        <f>IF(F3686="","",IFERROR(INDEX(Réttabanki!Q:Q,MATCH(F3686,Réttabanki!A:A,0)),IFERROR(INDEX(Réttabanki!Q:Q,MATCH(F3686,Réttabanki!B:B,0)),"")))</f>
        <v/>
      </c>
      <c r="U3686" s="30" t="str">
        <f>IF(F3686="","",IFERROR(INDEX(Réttabanki!R:R,MATCH(F3686,Réttabanki!A:A,0)),IFERROR(INDEX(Réttabanki!R:R,MATCH(F3686,Réttabanki!B:B,0)),"")))</f>
        <v/>
      </c>
    </row>
    <row r="3687" spans="20:21" ht="15" customHeight="1">
      <c r="T3687" s="31"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29" t="str">
        <f>IF(F3688="","",IFERROR(INDEX(Réttabanki!Q:Q,MATCH(F3688,Réttabanki!A:A,0)),IFERROR(INDEX(Réttabanki!Q:Q,MATCH(F3688,Réttabanki!B:B,0)),"")))</f>
        <v/>
      </c>
      <c r="U3688" s="30" t="str">
        <f>IF(F3688="","",IFERROR(INDEX(Réttabanki!R:R,MATCH(F3688,Réttabanki!A:A,0)),IFERROR(INDEX(Réttabanki!R:R,MATCH(F3688,Réttabanki!B:B,0)),"")))</f>
        <v/>
      </c>
    </row>
    <row r="3689" spans="20:21" ht="15" customHeight="1">
      <c r="T3689" s="31"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29" t="str">
        <f>IF(F3690="","",IFERROR(INDEX(Réttabanki!Q:Q,MATCH(F3690,Réttabanki!A:A,0)),IFERROR(INDEX(Réttabanki!Q:Q,MATCH(F3690,Réttabanki!B:B,0)),"")))</f>
        <v/>
      </c>
      <c r="U3690" s="30" t="str">
        <f>IF(F3690="","",IFERROR(INDEX(Réttabanki!R:R,MATCH(F3690,Réttabanki!A:A,0)),IFERROR(INDEX(Réttabanki!R:R,MATCH(F3690,Réttabanki!B:B,0)),"")))</f>
        <v/>
      </c>
    </row>
    <row r="3691" spans="20:21" ht="15" customHeight="1">
      <c r="T3691" s="31"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29" t="str">
        <f>IF(F3692="","",IFERROR(INDEX(Réttabanki!Q:Q,MATCH(F3692,Réttabanki!A:A,0)),IFERROR(INDEX(Réttabanki!Q:Q,MATCH(F3692,Réttabanki!B:B,0)),"")))</f>
        <v/>
      </c>
      <c r="U3692" s="30" t="str">
        <f>IF(F3692="","",IFERROR(INDEX(Réttabanki!R:R,MATCH(F3692,Réttabanki!A:A,0)),IFERROR(INDEX(Réttabanki!R:R,MATCH(F3692,Réttabanki!B:B,0)),"")))</f>
        <v/>
      </c>
    </row>
    <row r="3693" spans="20:21" ht="15" customHeight="1">
      <c r="T3693" s="31"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29" t="str">
        <f>IF(F3694="","",IFERROR(INDEX(Réttabanki!Q:Q,MATCH(F3694,Réttabanki!A:A,0)),IFERROR(INDEX(Réttabanki!Q:Q,MATCH(F3694,Réttabanki!B:B,0)),"")))</f>
        <v/>
      </c>
      <c r="U3694" s="30" t="str">
        <f>IF(F3694="","",IFERROR(INDEX(Réttabanki!R:R,MATCH(F3694,Réttabanki!A:A,0)),IFERROR(INDEX(Réttabanki!R:R,MATCH(F3694,Réttabanki!B:B,0)),"")))</f>
        <v/>
      </c>
    </row>
    <row r="3695" spans="20:21" ht="15" customHeight="1">
      <c r="T3695" s="31"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29" t="str">
        <f>IF(F3696="","",IFERROR(INDEX(Réttabanki!Q:Q,MATCH(F3696,Réttabanki!A:A,0)),IFERROR(INDEX(Réttabanki!Q:Q,MATCH(F3696,Réttabanki!B:B,0)),"")))</f>
        <v/>
      </c>
      <c r="U3696" s="30" t="str">
        <f>IF(F3696="","",IFERROR(INDEX(Réttabanki!R:R,MATCH(F3696,Réttabanki!A:A,0)),IFERROR(INDEX(Réttabanki!R:R,MATCH(F3696,Réttabanki!B:B,0)),"")))</f>
        <v/>
      </c>
    </row>
    <row r="3697" spans="20:21" ht="15" customHeight="1">
      <c r="T3697" s="31"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29" t="str">
        <f>IF(F3698="","",IFERROR(INDEX(Réttabanki!Q:Q,MATCH(F3698,Réttabanki!A:A,0)),IFERROR(INDEX(Réttabanki!Q:Q,MATCH(F3698,Réttabanki!B:B,0)),"")))</f>
        <v/>
      </c>
      <c r="U3698" s="30" t="str">
        <f>IF(F3698="","",IFERROR(INDEX(Réttabanki!R:R,MATCH(F3698,Réttabanki!A:A,0)),IFERROR(INDEX(Réttabanki!R:R,MATCH(F3698,Réttabanki!B:B,0)),"")))</f>
        <v/>
      </c>
    </row>
    <row r="3699" spans="20:21" ht="15" customHeight="1">
      <c r="T3699" s="31"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29" t="str">
        <f>IF(F3700="","",IFERROR(INDEX(Réttabanki!Q:Q,MATCH(F3700,Réttabanki!A:A,0)),IFERROR(INDEX(Réttabanki!Q:Q,MATCH(F3700,Réttabanki!B:B,0)),"")))</f>
        <v/>
      </c>
      <c r="U3700" s="30" t="str">
        <f>IF(F3700="","",IFERROR(INDEX(Réttabanki!R:R,MATCH(F3700,Réttabanki!A:A,0)),IFERROR(INDEX(Réttabanki!R:R,MATCH(F3700,Réttabanki!B:B,0)),"")))</f>
        <v/>
      </c>
    </row>
    <row r="3701" spans="20:21" ht="15" customHeight="1">
      <c r="T3701" s="31"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29" t="str">
        <f>IF(F3702="","",IFERROR(INDEX(Réttabanki!Q:Q,MATCH(F3702,Réttabanki!A:A,0)),IFERROR(INDEX(Réttabanki!Q:Q,MATCH(F3702,Réttabanki!B:B,0)),"")))</f>
        <v/>
      </c>
      <c r="U3702" s="30" t="str">
        <f>IF(F3702="","",IFERROR(INDEX(Réttabanki!R:R,MATCH(F3702,Réttabanki!A:A,0)),IFERROR(INDEX(Réttabanki!R:R,MATCH(F3702,Réttabanki!B:B,0)),"")))</f>
        <v/>
      </c>
    </row>
    <row r="3703" spans="20:21" ht="15" customHeight="1">
      <c r="T3703" s="31"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29" t="str">
        <f>IF(F3704="","",IFERROR(INDEX(Réttabanki!Q:Q,MATCH(F3704,Réttabanki!A:A,0)),IFERROR(INDEX(Réttabanki!Q:Q,MATCH(F3704,Réttabanki!B:B,0)),"")))</f>
        <v/>
      </c>
      <c r="U3704" s="30" t="str">
        <f>IF(F3704="","",IFERROR(INDEX(Réttabanki!R:R,MATCH(F3704,Réttabanki!A:A,0)),IFERROR(INDEX(Réttabanki!R:R,MATCH(F3704,Réttabanki!B:B,0)),"")))</f>
        <v/>
      </c>
    </row>
    <row r="3705" spans="20:21" ht="15" customHeight="1">
      <c r="T3705" s="31"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29" t="str">
        <f>IF(F3706="","",IFERROR(INDEX(Réttabanki!Q:Q,MATCH(F3706,Réttabanki!A:A,0)),IFERROR(INDEX(Réttabanki!Q:Q,MATCH(F3706,Réttabanki!B:B,0)),"")))</f>
        <v/>
      </c>
      <c r="U3706" s="30" t="str">
        <f>IF(F3706="","",IFERROR(INDEX(Réttabanki!R:R,MATCH(F3706,Réttabanki!A:A,0)),IFERROR(INDEX(Réttabanki!R:R,MATCH(F3706,Réttabanki!B:B,0)),"")))</f>
        <v/>
      </c>
    </row>
    <row r="3707" spans="20:21" ht="15" customHeight="1">
      <c r="T3707" s="31"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29" t="str">
        <f>IF(F3708="","",IFERROR(INDEX(Réttabanki!Q:Q,MATCH(F3708,Réttabanki!A:A,0)),IFERROR(INDEX(Réttabanki!Q:Q,MATCH(F3708,Réttabanki!B:B,0)),"")))</f>
        <v/>
      </c>
      <c r="U3708" s="30" t="str">
        <f>IF(F3708="","",IFERROR(INDEX(Réttabanki!R:R,MATCH(F3708,Réttabanki!A:A,0)),IFERROR(INDEX(Réttabanki!R:R,MATCH(F3708,Réttabanki!B:B,0)),"")))</f>
        <v/>
      </c>
    </row>
    <row r="3709" spans="20:21" ht="15" customHeight="1">
      <c r="T3709" s="31"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29" t="str">
        <f>IF(F3710="","",IFERROR(INDEX(Réttabanki!Q:Q,MATCH(F3710,Réttabanki!A:A,0)),IFERROR(INDEX(Réttabanki!Q:Q,MATCH(F3710,Réttabanki!B:B,0)),"")))</f>
        <v/>
      </c>
      <c r="U3710" s="30" t="str">
        <f>IF(F3710="","",IFERROR(INDEX(Réttabanki!R:R,MATCH(F3710,Réttabanki!A:A,0)),IFERROR(INDEX(Réttabanki!R:R,MATCH(F3710,Réttabanki!B:B,0)),"")))</f>
        <v/>
      </c>
    </row>
    <row r="3711" spans="20:21" ht="15" customHeight="1">
      <c r="T3711" s="31"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29" t="str">
        <f>IF(F3712="","",IFERROR(INDEX(Réttabanki!Q:Q,MATCH(F3712,Réttabanki!A:A,0)),IFERROR(INDEX(Réttabanki!Q:Q,MATCH(F3712,Réttabanki!B:B,0)),"")))</f>
        <v/>
      </c>
      <c r="U3712" s="30" t="str">
        <f>IF(F3712="","",IFERROR(INDEX(Réttabanki!R:R,MATCH(F3712,Réttabanki!A:A,0)),IFERROR(INDEX(Réttabanki!R:R,MATCH(F3712,Réttabanki!B:B,0)),"")))</f>
        <v/>
      </c>
    </row>
    <row r="3713" spans="20:21" ht="15" customHeight="1">
      <c r="T3713" s="31"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29" t="str">
        <f>IF(F3714="","",IFERROR(INDEX(Réttabanki!Q:Q,MATCH(F3714,Réttabanki!A:A,0)),IFERROR(INDEX(Réttabanki!Q:Q,MATCH(F3714,Réttabanki!B:B,0)),"")))</f>
        <v/>
      </c>
      <c r="U3714" s="30" t="str">
        <f>IF(F3714="","",IFERROR(INDEX(Réttabanki!R:R,MATCH(F3714,Réttabanki!A:A,0)),IFERROR(INDEX(Réttabanki!R:R,MATCH(F3714,Réttabanki!B:B,0)),"")))</f>
        <v/>
      </c>
    </row>
    <row r="3715" spans="20:21" ht="15" customHeight="1">
      <c r="T3715" s="31"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29" t="str">
        <f>IF(F3716="","",IFERROR(INDEX(Réttabanki!Q:Q,MATCH(F3716,Réttabanki!A:A,0)),IFERROR(INDEX(Réttabanki!Q:Q,MATCH(F3716,Réttabanki!B:B,0)),"")))</f>
        <v/>
      </c>
      <c r="U3716" s="30" t="str">
        <f>IF(F3716="","",IFERROR(INDEX(Réttabanki!R:R,MATCH(F3716,Réttabanki!A:A,0)),IFERROR(INDEX(Réttabanki!R:R,MATCH(F3716,Réttabanki!B:B,0)),"")))</f>
        <v/>
      </c>
    </row>
    <row r="3717" spans="20:21" ht="15" customHeight="1">
      <c r="T3717" s="31"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29" t="str">
        <f>IF(F3718="","",IFERROR(INDEX(Réttabanki!Q:Q,MATCH(F3718,Réttabanki!A:A,0)),IFERROR(INDEX(Réttabanki!Q:Q,MATCH(F3718,Réttabanki!B:B,0)),"")))</f>
        <v/>
      </c>
      <c r="U3718" s="30" t="str">
        <f>IF(F3718="","",IFERROR(INDEX(Réttabanki!R:R,MATCH(F3718,Réttabanki!A:A,0)),IFERROR(INDEX(Réttabanki!R:R,MATCH(F3718,Réttabanki!B:B,0)),"")))</f>
        <v/>
      </c>
    </row>
    <row r="3719" spans="20:21" ht="15" customHeight="1">
      <c r="T3719" s="31"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29" t="str">
        <f>IF(F3720="","",IFERROR(INDEX(Réttabanki!Q:Q,MATCH(F3720,Réttabanki!A:A,0)),IFERROR(INDEX(Réttabanki!Q:Q,MATCH(F3720,Réttabanki!B:B,0)),"")))</f>
        <v/>
      </c>
      <c r="U3720" s="30" t="str">
        <f>IF(F3720="","",IFERROR(INDEX(Réttabanki!R:R,MATCH(F3720,Réttabanki!A:A,0)),IFERROR(INDEX(Réttabanki!R:R,MATCH(F3720,Réttabanki!B:B,0)),"")))</f>
        <v/>
      </c>
    </row>
    <row r="3721" spans="20:21" ht="15" customHeight="1">
      <c r="T3721" s="31"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29" t="str">
        <f>IF(F3722="","",IFERROR(INDEX(Réttabanki!Q:Q,MATCH(F3722,Réttabanki!A:A,0)),IFERROR(INDEX(Réttabanki!Q:Q,MATCH(F3722,Réttabanki!B:B,0)),"")))</f>
        <v/>
      </c>
      <c r="U3722" s="30" t="str">
        <f>IF(F3722="","",IFERROR(INDEX(Réttabanki!R:R,MATCH(F3722,Réttabanki!A:A,0)),IFERROR(INDEX(Réttabanki!R:R,MATCH(F3722,Réttabanki!B:B,0)),"")))</f>
        <v/>
      </c>
    </row>
    <row r="3723" spans="20:21" ht="15" customHeight="1">
      <c r="T3723" s="31"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29" t="str">
        <f>IF(F3724="","",IFERROR(INDEX(Réttabanki!Q:Q,MATCH(F3724,Réttabanki!A:A,0)),IFERROR(INDEX(Réttabanki!Q:Q,MATCH(F3724,Réttabanki!B:B,0)),"")))</f>
        <v/>
      </c>
      <c r="U3724" s="30" t="str">
        <f>IF(F3724="","",IFERROR(INDEX(Réttabanki!R:R,MATCH(F3724,Réttabanki!A:A,0)),IFERROR(INDEX(Réttabanki!R:R,MATCH(F3724,Réttabanki!B:B,0)),"")))</f>
        <v/>
      </c>
    </row>
    <row r="3725" spans="20:21" ht="15" customHeight="1">
      <c r="T3725" s="31"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29" t="str">
        <f>IF(F3726="","",IFERROR(INDEX(Réttabanki!Q:Q,MATCH(F3726,Réttabanki!A:A,0)),IFERROR(INDEX(Réttabanki!Q:Q,MATCH(F3726,Réttabanki!B:B,0)),"")))</f>
        <v/>
      </c>
      <c r="U3726" s="30" t="str">
        <f>IF(F3726="","",IFERROR(INDEX(Réttabanki!R:R,MATCH(F3726,Réttabanki!A:A,0)),IFERROR(INDEX(Réttabanki!R:R,MATCH(F3726,Réttabanki!B:B,0)),"")))</f>
        <v/>
      </c>
    </row>
    <row r="3727" spans="20:21" ht="15" customHeight="1">
      <c r="T3727" s="31"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29" t="str">
        <f>IF(F3728="","",IFERROR(INDEX(Réttabanki!Q:Q,MATCH(F3728,Réttabanki!A:A,0)),IFERROR(INDEX(Réttabanki!Q:Q,MATCH(F3728,Réttabanki!B:B,0)),"")))</f>
        <v/>
      </c>
      <c r="U3728" s="30" t="str">
        <f>IF(F3728="","",IFERROR(INDEX(Réttabanki!R:R,MATCH(F3728,Réttabanki!A:A,0)),IFERROR(INDEX(Réttabanki!R:R,MATCH(F3728,Réttabanki!B:B,0)),"")))</f>
        <v/>
      </c>
    </row>
    <row r="3729" spans="20:21" ht="15" customHeight="1">
      <c r="T3729" s="31"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29" t="str">
        <f>IF(F3730="","",IFERROR(INDEX(Réttabanki!Q:Q,MATCH(F3730,Réttabanki!A:A,0)),IFERROR(INDEX(Réttabanki!Q:Q,MATCH(F3730,Réttabanki!B:B,0)),"")))</f>
        <v/>
      </c>
      <c r="U3730" s="30" t="str">
        <f>IF(F3730="","",IFERROR(INDEX(Réttabanki!R:R,MATCH(F3730,Réttabanki!A:A,0)),IFERROR(INDEX(Réttabanki!R:R,MATCH(F3730,Réttabanki!B:B,0)),"")))</f>
        <v/>
      </c>
    </row>
    <row r="3731" spans="20:21" ht="15" customHeight="1">
      <c r="T3731" s="31"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29" t="str">
        <f>IF(F3732="","",IFERROR(INDEX(Réttabanki!Q:Q,MATCH(F3732,Réttabanki!A:A,0)),IFERROR(INDEX(Réttabanki!Q:Q,MATCH(F3732,Réttabanki!B:B,0)),"")))</f>
        <v/>
      </c>
      <c r="U3732" s="30" t="str">
        <f>IF(F3732="","",IFERROR(INDEX(Réttabanki!R:R,MATCH(F3732,Réttabanki!A:A,0)),IFERROR(INDEX(Réttabanki!R:R,MATCH(F3732,Réttabanki!B:B,0)),"")))</f>
        <v/>
      </c>
    </row>
    <row r="3733" spans="20:21" ht="15" customHeight="1">
      <c r="T3733" s="31"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29" t="str">
        <f>IF(F3734="","",IFERROR(INDEX(Réttabanki!Q:Q,MATCH(F3734,Réttabanki!A:A,0)),IFERROR(INDEX(Réttabanki!Q:Q,MATCH(F3734,Réttabanki!B:B,0)),"")))</f>
        <v/>
      </c>
      <c r="U3734" s="30" t="str">
        <f>IF(F3734="","",IFERROR(INDEX(Réttabanki!R:R,MATCH(F3734,Réttabanki!A:A,0)),IFERROR(INDEX(Réttabanki!R:R,MATCH(F3734,Réttabanki!B:B,0)),"")))</f>
        <v/>
      </c>
    </row>
    <row r="3735" spans="20:21" ht="15" customHeight="1">
      <c r="T3735" s="31"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29" t="str">
        <f>IF(F3736="","",IFERROR(INDEX(Réttabanki!Q:Q,MATCH(F3736,Réttabanki!A:A,0)),IFERROR(INDEX(Réttabanki!Q:Q,MATCH(F3736,Réttabanki!B:B,0)),"")))</f>
        <v/>
      </c>
      <c r="U3736" s="30" t="str">
        <f>IF(F3736="","",IFERROR(INDEX(Réttabanki!R:R,MATCH(F3736,Réttabanki!A:A,0)),IFERROR(INDEX(Réttabanki!R:R,MATCH(F3736,Réttabanki!B:B,0)),"")))</f>
        <v/>
      </c>
    </row>
    <row r="3737" spans="20:21" ht="15" customHeight="1">
      <c r="T3737" s="31"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29" t="str">
        <f>IF(F3738="","",IFERROR(INDEX(Réttabanki!Q:Q,MATCH(F3738,Réttabanki!A:A,0)),IFERROR(INDEX(Réttabanki!Q:Q,MATCH(F3738,Réttabanki!B:B,0)),"")))</f>
        <v/>
      </c>
      <c r="U3738" s="30" t="str">
        <f>IF(F3738="","",IFERROR(INDEX(Réttabanki!R:R,MATCH(F3738,Réttabanki!A:A,0)),IFERROR(INDEX(Réttabanki!R:R,MATCH(F3738,Réttabanki!B:B,0)),"")))</f>
        <v/>
      </c>
    </row>
    <row r="3739" spans="20:21" ht="15" customHeight="1">
      <c r="T3739" s="31"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29" t="str">
        <f>IF(F3740="","",IFERROR(INDEX(Réttabanki!Q:Q,MATCH(F3740,Réttabanki!A:A,0)),IFERROR(INDEX(Réttabanki!Q:Q,MATCH(F3740,Réttabanki!B:B,0)),"")))</f>
        <v/>
      </c>
      <c r="U3740" s="30" t="str">
        <f>IF(F3740="","",IFERROR(INDEX(Réttabanki!R:R,MATCH(F3740,Réttabanki!A:A,0)),IFERROR(INDEX(Réttabanki!R:R,MATCH(F3740,Réttabanki!B:B,0)),"")))</f>
        <v/>
      </c>
    </row>
    <row r="3741" spans="20:21" ht="15" customHeight="1">
      <c r="T3741" s="31"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29" t="str">
        <f>IF(F3742="","",IFERROR(INDEX(Réttabanki!Q:Q,MATCH(F3742,Réttabanki!A:A,0)),IFERROR(INDEX(Réttabanki!Q:Q,MATCH(F3742,Réttabanki!B:B,0)),"")))</f>
        <v/>
      </c>
      <c r="U3742" s="30" t="str">
        <f>IF(F3742="","",IFERROR(INDEX(Réttabanki!R:R,MATCH(F3742,Réttabanki!A:A,0)),IFERROR(INDEX(Réttabanki!R:R,MATCH(F3742,Réttabanki!B:B,0)),"")))</f>
        <v/>
      </c>
    </row>
    <row r="3743" spans="20:21" ht="15" customHeight="1">
      <c r="T3743" s="31"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29" t="str">
        <f>IF(F3744="","",IFERROR(INDEX(Réttabanki!Q:Q,MATCH(F3744,Réttabanki!A:A,0)),IFERROR(INDEX(Réttabanki!Q:Q,MATCH(F3744,Réttabanki!B:B,0)),"")))</f>
        <v/>
      </c>
      <c r="U3744" s="30" t="str">
        <f>IF(F3744="","",IFERROR(INDEX(Réttabanki!R:R,MATCH(F3744,Réttabanki!A:A,0)),IFERROR(INDEX(Réttabanki!R:R,MATCH(F3744,Réttabanki!B:B,0)),"")))</f>
        <v/>
      </c>
    </row>
    <row r="3745" spans="20:21" ht="15" customHeight="1">
      <c r="T3745" s="31"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29" t="str">
        <f>IF(F3746="","",IFERROR(INDEX(Réttabanki!Q:Q,MATCH(F3746,Réttabanki!A:A,0)),IFERROR(INDEX(Réttabanki!Q:Q,MATCH(F3746,Réttabanki!B:B,0)),"")))</f>
        <v/>
      </c>
      <c r="U3746" s="30" t="str">
        <f>IF(F3746="","",IFERROR(INDEX(Réttabanki!R:R,MATCH(F3746,Réttabanki!A:A,0)),IFERROR(INDEX(Réttabanki!R:R,MATCH(F3746,Réttabanki!B:B,0)),"")))</f>
        <v/>
      </c>
    </row>
    <row r="3747" spans="20:21" ht="15" customHeight="1">
      <c r="T3747" s="31"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29" t="str">
        <f>IF(F3748="","",IFERROR(INDEX(Réttabanki!Q:Q,MATCH(F3748,Réttabanki!A:A,0)),IFERROR(INDEX(Réttabanki!Q:Q,MATCH(F3748,Réttabanki!B:B,0)),"")))</f>
        <v/>
      </c>
      <c r="U3748" s="30" t="str">
        <f>IF(F3748="","",IFERROR(INDEX(Réttabanki!R:R,MATCH(F3748,Réttabanki!A:A,0)),IFERROR(INDEX(Réttabanki!R:R,MATCH(F3748,Réttabanki!B:B,0)),"")))</f>
        <v/>
      </c>
    </row>
    <row r="3749" spans="20:21" ht="15" customHeight="1">
      <c r="T3749" s="31"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29" t="str">
        <f>IF(F3750="","",IFERROR(INDEX(Réttabanki!Q:Q,MATCH(F3750,Réttabanki!A:A,0)),IFERROR(INDEX(Réttabanki!Q:Q,MATCH(F3750,Réttabanki!B:B,0)),"")))</f>
        <v/>
      </c>
      <c r="U3750" s="30" t="str">
        <f>IF(F3750="","",IFERROR(INDEX(Réttabanki!R:R,MATCH(F3750,Réttabanki!A:A,0)),IFERROR(INDEX(Réttabanki!R:R,MATCH(F3750,Réttabanki!B:B,0)),"")))</f>
        <v/>
      </c>
    </row>
    <row r="3751" spans="20:21" ht="15" customHeight="1">
      <c r="T3751" s="31"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29" t="str">
        <f>IF(F3752="","",IFERROR(INDEX(Réttabanki!Q:Q,MATCH(F3752,Réttabanki!A:A,0)),IFERROR(INDEX(Réttabanki!Q:Q,MATCH(F3752,Réttabanki!B:B,0)),"")))</f>
        <v/>
      </c>
      <c r="U3752" s="30" t="str">
        <f>IF(F3752="","",IFERROR(INDEX(Réttabanki!R:R,MATCH(F3752,Réttabanki!A:A,0)),IFERROR(INDEX(Réttabanki!R:R,MATCH(F3752,Réttabanki!B:B,0)),"")))</f>
        <v/>
      </c>
    </row>
    <row r="3753" spans="20:21" ht="15" customHeight="1">
      <c r="T3753" s="31"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29" t="str">
        <f>IF(F3754="","",IFERROR(INDEX(Réttabanki!Q:Q,MATCH(F3754,Réttabanki!A:A,0)),IFERROR(INDEX(Réttabanki!Q:Q,MATCH(F3754,Réttabanki!B:B,0)),"")))</f>
        <v/>
      </c>
      <c r="U3754" s="30" t="str">
        <f>IF(F3754="","",IFERROR(INDEX(Réttabanki!R:R,MATCH(F3754,Réttabanki!A:A,0)),IFERROR(INDEX(Réttabanki!R:R,MATCH(F3754,Réttabanki!B:B,0)),"")))</f>
        <v/>
      </c>
    </row>
    <row r="3755" spans="20:21" ht="15" customHeight="1">
      <c r="T3755" s="31"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29" t="str">
        <f>IF(F3756="","",IFERROR(INDEX(Réttabanki!Q:Q,MATCH(F3756,Réttabanki!A:A,0)),IFERROR(INDEX(Réttabanki!Q:Q,MATCH(F3756,Réttabanki!B:B,0)),"")))</f>
        <v/>
      </c>
      <c r="U3756" s="30" t="str">
        <f>IF(F3756="","",IFERROR(INDEX(Réttabanki!R:R,MATCH(F3756,Réttabanki!A:A,0)),IFERROR(INDEX(Réttabanki!R:R,MATCH(F3756,Réttabanki!B:B,0)),"")))</f>
        <v/>
      </c>
    </row>
    <row r="3757" spans="20:21" ht="15" customHeight="1">
      <c r="T3757" s="31"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29" t="str">
        <f>IF(F3758="","",IFERROR(INDEX(Réttabanki!Q:Q,MATCH(F3758,Réttabanki!A:A,0)),IFERROR(INDEX(Réttabanki!Q:Q,MATCH(F3758,Réttabanki!B:B,0)),"")))</f>
        <v/>
      </c>
      <c r="U3758" s="30" t="str">
        <f>IF(F3758="","",IFERROR(INDEX(Réttabanki!R:R,MATCH(F3758,Réttabanki!A:A,0)),IFERROR(INDEX(Réttabanki!R:R,MATCH(F3758,Réttabanki!B:B,0)),"")))</f>
        <v/>
      </c>
    </row>
    <row r="3759" spans="20:21" ht="15" customHeight="1">
      <c r="T3759" s="31"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29" t="str">
        <f>IF(F3760="","",IFERROR(INDEX(Réttabanki!Q:Q,MATCH(F3760,Réttabanki!A:A,0)),IFERROR(INDEX(Réttabanki!Q:Q,MATCH(F3760,Réttabanki!B:B,0)),"")))</f>
        <v/>
      </c>
      <c r="U3760" s="30" t="str">
        <f>IF(F3760="","",IFERROR(INDEX(Réttabanki!R:R,MATCH(F3760,Réttabanki!A:A,0)),IFERROR(INDEX(Réttabanki!R:R,MATCH(F3760,Réttabanki!B:B,0)),"")))</f>
        <v/>
      </c>
    </row>
    <row r="3761" spans="20:21" ht="15" customHeight="1">
      <c r="T3761" s="31"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29" t="str">
        <f>IF(F3762="","",IFERROR(INDEX(Réttabanki!Q:Q,MATCH(F3762,Réttabanki!A:A,0)),IFERROR(INDEX(Réttabanki!Q:Q,MATCH(F3762,Réttabanki!B:B,0)),"")))</f>
        <v/>
      </c>
      <c r="U3762" s="30" t="str">
        <f>IF(F3762="","",IFERROR(INDEX(Réttabanki!R:R,MATCH(F3762,Réttabanki!A:A,0)),IFERROR(INDEX(Réttabanki!R:R,MATCH(F3762,Réttabanki!B:B,0)),"")))</f>
        <v/>
      </c>
    </row>
    <row r="3763" spans="20:21" ht="15" customHeight="1">
      <c r="T3763" s="31"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29" t="str">
        <f>IF(F3764="","",IFERROR(INDEX(Réttabanki!Q:Q,MATCH(F3764,Réttabanki!A:A,0)),IFERROR(INDEX(Réttabanki!Q:Q,MATCH(F3764,Réttabanki!B:B,0)),"")))</f>
        <v/>
      </c>
      <c r="U3764" s="30" t="str">
        <f>IF(F3764="","",IFERROR(INDEX(Réttabanki!R:R,MATCH(F3764,Réttabanki!A:A,0)),IFERROR(INDEX(Réttabanki!R:R,MATCH(F3764,Réttabanki!B:B,0)),"")))</f>
        <v/>
      </c>
    </row>
    <row r="3765" spans="20:21" ht="15" customHeight="1">
      <c r="T3765" s="31"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29" t="str">
        <f>IF(F3766="","",IFERROR(INDEX(Réttabanki!Q:Q,MATCH(F3766,Réttabanki!A:A,0)),IFERROR(INDEX(Réttabanki!Q:Q,MATCH(F3766,Réttabanki!B:B,0)),"")))</f>
        <v/>
      </c>
      <c r="U3766" s="30" t="str">
        <f>IF(F3766="","",IFERROR(INDEX(Réttabanki!R:R,MATCH(F3766,Réttabanki!A:A,0)),IFERROR(INDEX(Réttabanki!R:R,MATCH(F3766,Réttabanki!B:B,0)),"")))</f>
        <v/>
      </c>
    </row>
    <row r="3767" spans="20:21" ht="15" customHeight="1">
      <c r="T3767" s="31"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29" t="str">
        <f>IF(F3768="","",IFERROR(INDEX(Réttabanki!Q:Q,MATCH(F3768,Réttabanki!A:A,0)),IFERROR(INDEX(Réttabanki!Q:Q,MATCH(F3768,Réttabanki!B:B,0)),"")))</f>
        <v/>
      </c>
      <c r="U3768" s="30" t="str">
        <f>IF(F3768="","",IFERROR(INDEX(Réttabanki!R:R,MATCH(F3768,Réttabanki!A:A,0)),IFERROR(INDEX(Réttabanki!R:R,MATCH(F3768,Réttabanki!B:B,0)),"")))</f>
        <v/>
      </c>
    </row>
    <row r="3769" spans="20:21" ht="15" customHeight="1">
      <c r="T3769" s="31"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29" t="str">
        <f>IF(F3770="","",IFERROR(INDEX(Réttabanki!Q:Q,MATCH(F3770,Réttabanki!A:A,0)),IFERROR(INDEX(Réttabanki!Q:Q,MATCH(F3770,Réttabanki!B:B,0)),"")))</f>
        <v/>
      </c>
      <c r="U3770" s="30" t="str">
        <f>IF(F3770="","",IFERROR(INDEX(Réttabanki!R:R,MATCH(F3770,Réttabanki!A:A,0)),IFERROR(INDEX(Réttabanki!R:R,MATCH(F3770,Réttabanki!B:B,0)),"")))</f>
        <v/>
      </c>
    </row>
    <row r="3771" spans="20:21" ht="15" customHeight="1">
      <c r="T3771" s="31"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29" t="str">
        <f>IF(F3772="","",IFERROR(INDEX(Réttabanki!Q:Q,MATCH(F3772,Réttabanki!A:A,0)),IFERROR(INDEX(Réttabanki!Q:Q,MATCH(F3772,Réttabanki!B:B,0)),"")))</f>
        <v/>
      </c>
      <c r="U3772" s="30" t="str">
        <f>IF(F3772="","",IFERROR(INDEX(Réttabanki!R:R,MATCH(F3772,Réttabanki!A:A,0)),IFERROR(INDEX(Réttabanki!R:R,MATCH(F3772,Réttabanki!B:B,0)),"")))</f>
        <v/>
      </c>
    </row>
    <row r="3773" spans="20:21" ht="15" customHeight="1">
      <c r="T3773" s="31"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29" t="str">
        <f>IF(F3774="","",IFERROR(INDEX(Réttabanki!Q:Q,MATCH(F3774,Réttabanki!A:A,0)),IFERROR(INDEX(Réttabanki!Q:Q,MATCH(F3774,Réttabanki!B:B,0)),"")))</f>
        <v/>
      </c>
      <c r="U3774" s="30" t="str">
        <f>IF(F3774="","",IFERROR(INDEX(Réttabanki!R:R,MATCH(F3774,Réttabanki!A:A,0)),IFERROR(INDEX(Réttabanki!R:R,MATCH(F3774,Réttabanki!B:B,0)),"")))</f>
        <v/>
      </c>
    </row>
    <row r="3775" spans="20:21" ht="15" customHeight="1">
      <c r="T3775" s="31"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29" t="str">
        <f>IF(F3776="","",IFERROR(INDEX(Réttabanki!Q:Q,MATCH(F3776,Réttabanki!A:A,0)),IFERROR(INDEX(Réttabanki!Q:Q,MATCH(F3776,Réttabanki!B:B,0)),"")))</f>
        <v/>
      </c>
      <c r="U3776" s="30" t="str">
        <f>IF(F3776="","",IFERROR(INDEX(Réttabanki!R:R,MATCH(F3776,Réttabanki!A:A,0)),IFERROR(INDEX(Réttabanki!R:R,MATCH(F3776,Réttabanki!B:B,0)),"")))</f>
        <v/>
      </c>
    </row>
    <row r="3777" spans="20:21" ht="15" customHeight="1">
      <c r="T3777" s="31"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29" t="str">
        <f>IF(F3778="","",IFERROR(INDEX(Réttabanki!Q:Q,MATCH(F3778,Réttabanki!A:A,0)),IFERROR(INDEX(Réttabanki!Q:Q,MATCH(F3778,Réttabanki!B:B,0)),"")))</f>
        <v/>
      </c>
      <c r="U3778" s="30" t="str">
        <f>IF(F3778="","",IFERROR(INDEX(Réttabanki!R:R,MATCH(F3778,Réttabanki!A:A,0)),IFERROR(INDEX(Réttabanki!R:R,MATCH(F3778,Réttabanki!B:B,0)),"")))</f>
        <v/>
      </c>
    </row>
    <row r="3779" spans="20:21" ht="15" customHeight="1">
      <c r="T3779" s="31"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29" t="str">
        <f>IF(F3780="","",IFERROR(INDEX(Réttabanki!Q:Q,MATCH(F3780,Réttabanki!A:A,0)),IFERROR(INDEX(Réttabanki!Q:Q,MATCH(F3780,Réttabanki!B:B,0)),"")))</f>
        <v/>
      </c>
      <c r="U3780" s="30" t="str">
        <f>IF(F3780="","",IFERROR(INDEX(Réttabanki!R:R,MATCH(F3780,Réttabanki!A:A,0)),IFERROR(INDEX(Réttabanki!R:R,MATCH(F3780,Réttabanki!B:B,0)),"")))</f>
        <v/>
      </c>
    </row>
    <row r="3781" spans="20:21" ht="15" customHeight="1">
      <c r="T3781" s="31"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29" t="str">
        <f>IF(F3782="","",IFERROR(INDEX(Réttabanki!Q:Q,MATCH(F3782,Réttabanki!A:A,0)),IFERROR(INDEX(Réttabanki!Q:Q,MATCH(F3782,Réttabanki!B:B,0)),"")))</f>
        <v/>
      </c>
      <c r="U3782" s="30" t="str">
        <f>IF(F3782="","",IFERROR(INDEX(Réttabanki!R:R,MATCH(F3782,Réttabanki!A:A,0)),IFERROR(INDEX(Réttabanki!R:R,MATCH(F3782,Réttabanki!B:B,0)),"")))</f>
        <v/>
      </c>
    </row>
    <row r="3783" spans="20:21" ht="15" customHeight="1">
      <c r="T3783" s="31"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29" t="str">
        <f>IF(F3784="","",IFERROR(INDEX(Réttabanki!Q:Q,MATCH(F3784,Réttabanki!A:A,0)),IFERROR(INDEX(Réttabanki!Q:Q,MATCH(F3784,Réttabanki!B:B,0)),"")))</f>
        <v/>
      </c>
      <c r="U3784" s="30" t="str">
        <f>IF(F3784="","",IFERROR(INDEX(Réttabanki!R:R,MATCH(F3784,Réttabanki!A:A,0)),IFERROR(INDEX(Réttabanki!R:R,MATCH(F3784,Réttabanki!B:B,0)),"")))</f>
        <v/>
      </c>
    </row>
    <row r="3785" spans="20:21" ht="15" customHeight="1">
      <c r="T3785" s="31"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29" t="str">
        <f>IF(F3786="","",IFERROR(INDEX(Réttabanki!Q:Q,MATCH(F3786,Réttabanki!A:A,0)),IFERROR(INDEX(Réttabanki!Q:Q,MATCH(F3786,Réttabanki!B:B,0)),"")))</f>
        <v/>
      </c>
      <c r="U3786" s="30" t="str">
        <f>IF(F3786="","",IFERROR(INDEX(Réttabanki!R:R,MATCH(F3786,Réttabanki!A:A,0)),IFERROR(INDEX(Réttabanki!R:R,MATCH(F3786,Réttabanki!B:B,0)),"")))</f>
        <v/>
      </c>
    </row>
    <row r="3787" spans="20:21" ht="15" customHeight="1">
      <c r="T3787" s="31"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29" t="str">
        <f>IF(F3788="","",IFERROR(INDEX(Réttabanki!Q:Q,MATCH(F3788,Réttabanki!A:A,0)),IFERROR(INDEX(Réttabanki!Q:Q,MATCH(F3788,Réttabanki!B:B,0)),"")))</f>
        <v/>
      </c>
      <c r="U3788" s="30" t="str">
        <f>IF(F3788="","",IFERROR(INDEX(Réttabanki!R:R,MATCH(F3788,Réttabanki!A:A,0)),IFERROR(INDEX(Réttabanki!R:R,MATCH(F3788,Réttabanki!B:B,0)),"")))</f>
        <v/>
      </c>
    </row>
    <row r="3789" spans="20:21" ht="15" customHeight="1">
      <c r="T3789" s="31"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29" t="str">
        <f>IF(F3790="","",IFERROR(INDEX(Réttabanki!Q:Q,MATCH(F3790,Réttabanki!A:A,0)),IFERROR(INDEX(Réttabanki!Q:Q,MATCH(F3790,Réttabanki!B:B,0)),"")))</f>
        <v/>
      </c>
      <c r="U3790" s="30" t="str">
        <f>IF(F3790="","",IFERROR(INDEX(Réttabanki!R:R,MATCH(F3790,Réttabanki!A:A,0)),IFERROR(INDEX(Réttabanki!R:R,MATCH(F3790,Réttabanki!B:B,0)),"")))</f>
        <v/>
      </c>
    </row>
    <row r="3791" spans="20:21" ht="15" customHeight="1">
      <c r="T3791" s="31"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29" t="str">
        <f>IF(F3792="","",IFERROR(INDEX(Réttabanki!Q:Q,MATCH(F3792,Réttabanki!A:A,0)),IFERROR(INDEX(Réttabanki!Q:Q,MATCH(F3792,Réttabanki!B:B,0)),"")))</f>
        <v/>
      </c>
      <c r="U3792" s="30" t="str">
        <f>IF(F3792="","",IFERROR(INDEX(Réttabanki!R:R,MATCH(F3792,Réttabanki!A:A,0)),IFERROR(INDEX(Réttabanki!R:R,MATCH(F3792,Réttabanki!B:B,0)),"")))</f>
        <v/>
      </c>
    </row>
    <row r="3793" spans="20:21" ht="15" customHeight="1">
      <c r="T3793" s="31"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29" t="str">
        <f>IF(F3794="","",IFERROR(INDEX(Réttabanki!Q:Q,MATCH(F3794,Réttabanki!A:A,0)),IFERROR(INDEX(Réttabanki!Q:Q,MATCH(F3794,Réttabanki!B:B,0)),"")))</f>
        <v/>
      </c>
      <c r="U3794" s="30" t="str">
        <f>IF(F3794="","",IFERROR(INDEX(Réttabanki!R:R,MATCH(F3794,Réttabanki!A:A,0)),IFERROR(INDEX(Réttabanki!R:R,MATCH(F3794,Réttabanki!B:B,0)),"")))</f>
        <v/>
      </c>
    </row>
    <row r="3795" spans="20:21" ht="15" customHeight="1">
      <c r="T3795" s="31"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29" t="str">
        <f>IF(F3796="","",IFERROR(INDEX(Réttabanki!Q:Q,MATCH(F3796,Réttabanki!A:A,0)),IFERROR(INDEX(Réttabanki!Q:Q,MATCH(F3796,Réttabanki!B:B,0)),"")))</f>
        <v/>
      </c>
      <c r="U3796" s="30" t="str">
        <f>IF(F3796="","",IFERROR(INDEX(Réttabanki!R:R,MATCH(F3796,Réttabanki!A:A,0)),IFERROR(INDEX(Réttabanki!R:R,MATCH(F3796,Réttabanki!B:B,0)),"")))</f>
        <v/>
      </c>
    </row>
    <row r="3797" spans="20:21" ht="15" customHeight="1">
      <c r="T3797" s="31"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29" t="str">
        <f>IF(F3798="","",IFERROR(INDEX(Réttabanki!Q:Q,MATCH(F3798,Réttabanki!A:A,0)),IFERROR(INDEX(Réttabanki!Q:Q,MATCH(F3798,Réttabanki!B:B,0)),"")))</f>
        <v/>
      </c>
      <c r="U3798" s="30" t="str">
        <f>IF(F3798="","",IFERROR(INDEX(Réttabanki!R:R,MATCH(F3798,Réttabanki!A:A,0)),IFERROR(INDEX(Réttabanki!R:R,MATCH(F3798,Réttabanki!B:B,0)),"")))</f>
        <v/>
      </c>
    </row>
    <row r="3799" spans="20:21" ht="15" customHeight="1">
      <c r="T3799" s="31"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29" t="str">
        <f>IF(F3800="","",IFERROR(INDEX(Réttabanki!Q:Q,MATCH(F3800,Réttabanki!A:A,0)),IFERROR(INDEX(Réttabanki!Q:Q,MATCH(F3800,Réttabanki!B:B,0)),"")))</f>
        <v/>
      </c>
      <c r="U3800" s="30" t="str">
        <f>IF(F3800="","",IFERROR(INDEX(Réttabanki!R:R,MATCH(F3800,Réttabanki!A:A,0)),IFERROR(INDEX(Réttabanki!R:R,MATCH(F3800,Réttabanki!B:B,0)),"")))</f>
        <v/>
      </c>
    </row>
    <row r="3801" spans="20:21" ht="15" customHeight="1">
      <c r="T3801" s="31"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29" t="str">
        <f>IF(F3802="","",IFERROR(INDEX(Réttabanki!Q:Q,MATCH(F3802,Réttabanki!A:A,0)),IFERROR(INDEX(Réttabanki!Q:Q,MATCH(F3802,Réttabanki!B:B,0)),"")))</f>
        <v/>
      </c>
      <c r="U3802" s="30" t="str">
        <f>IF(F3802="","",IFERROR(INDEX(Réttabanki!R:R,MATCH(F3802,Réttabanki!A:A,0)),IFERROR(INDEX(Réttabanki!R:R,MATCH(F3802,Réttabanki!B:B,0)),"")))</f>
        <v/>
      </c>
    </row>
    <row r="3803" spans="20:21" ht="15" customHeight="1">
      <c r="T3803" s="31"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29" t="str">
        <f>IF(F3804="","",IFERROR(INDEX(Réttabanki!Q:Q,MATCH(F3804,Réttabanki!A:A,0)),IFERROR(INDEX(Réttabanki!Q:Q,MATCH(F3804,Réttabanki!B:B,0)),"")))</f>
        <v/>
      </c>
      <c r="U3804" s="30" t="str">
        <f>IF(F3804="","",IFERROR(INDEX(Réttabanki!R:R,MATCH(F3804,Réttabanki!A:A,0)),IFERROR(INDEX(Réttabanki!R:R,MATCH(F3804,Réttabanki!B:B,0)),"")))</f>
        <v/>
      </c>
    </row>
    <row r="3805" spans="20:21" ht="15" customHeight="1">
      <c r="T3805" s="31"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29" t="str">
        <f>IF(F3806="","",IFERROR(INDEX(Réttabanki!Q:Q,MATCH(F3806,Réttabanki!A:A,0)),IFERROR(INDEX(Réttabanki!Q:Q,MATCH(F3806,Réttabanki!B:B,0)),"")))</f>
        <v/>
      </c>
      <c r="U3806" s="30" t="str">
        <f>IF(F3806="","",IFERROR(INDEX(Réttabanki!R:R,MATCH(F3806,Réttabanki!A:A,0)),IFERROR(INDEX(Réttabanki!R:R,MATCH(F3806,Réttabanki!B:B,0)),"")))</f>
        <v/>
      </c>
    </row>
    <row r="3807" spans="20:21" ht="15" customHeight="1">
      <c r="T3807" s="31"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29" t="str">
        <f>IF(F3808="","",IFERROR(INDEX(Réttabanki!Q:Q,MATCH(F3808,Réttabanki!A:A,0)),IFERROR(INDEX(Réttabanki!Q:Q,MATCH(F3808,Réttabanki!B:B,0)),"")))</f>
        <v/>
      </c>
      <c r="U3808" s="30" t="str">
        <f>IF(F3808="","",IFERROR(INDEX(Réttabanki!R:R,MATCH(F3808,Réttabanki!A:A,0)),IFERROR(INDEX(Réttabanki!R:R,MATCH(F3808,Réttabanki!B:B,0)),"")))</f>
        <v/>
      </c>
    </row>
    <row r="3809" spans="20:21" ht="15" customHeight="1">
      <c r="T3809" s="31"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29" t="str">
        <f>IF(F3810="","",IFERROR(INDEX(Réttabanki!Q:Q,MATCH(F3810,Réttabanki!A:A,0)),IFERROR(INDEX(Réttabanki!Q:Q,MATCH(F3810,Réttabanki!B:B,0)),"")))</f>
        <v/>
      </c>
      <c r="U3810" s="30" t="str">
        <f>IF(F3810="","",IFERROR(INDEX(Réttabanki!R:R,MATCH(F3810,Réttabanki!A:A,0)),IFERROR(INDEX(Réttabanki!R:R,MATCH(F3810,Réttabanki!B:B,0)),"")))</f>
        <v/>
      </c>
    </row>
    <row r="3811" spans="20:21" ht="15" customHeight="1">
      <c r="T3811" s="31"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29" t="str">
        <f>IF(F3812="","",IFERROR(INDEX(Réttabanki!Q:Q,MATCH(F3812,Réttabanki!A:A,0)),IFERROR(INDEX(Réttabanki!Q:Q,MATCH(F3812,Réttabanki!B:B,0)),"")))</f>
        <v/>
      </c>
      <c r="U3812" s="30" t="str">
        <f>IF(F3812="","",IFERROR(INDEX(Réttabanki!R:R,MATCH(F3812,Réttabanki!A:A,0)),IFERROR(INDEX(Réttabanki!R:R,MATCH(F3812,Réttabanki!B:B,0)),"")))</f>
        <v/>
      </c>
    </row>
    <row r="3813" spans="20:21" ht="15" customHeight="1">
      <c r="T3813" s="31"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29" t="str">
        <f>IF(F3814="","",IFERROR(INDEX(Réttabanki!Q:Q,MATCH(F3814,Réttabanki!A:A,0)),IFERROR(INDEX(Réttabanki!Q:Q,MATCH(F3814,Réttabanki!B:B,0)),"")))</f>
        <v/>
      </c>
      <c r="U3814" s="30" t="str">
        <f>IF(F3814="","",IFERROR(INDEX(Réttabanki!R:R,MATCH(F3814,Réttabanki!A:A,0)),IFERROR(INDEX(Réttabanki!R:R,MATCH(F3814,Réttabanki!B:B,0)),"")))</f>
        <v/>
      </c>
    </row>
    <row r="3815" spans="20:21" ht="15" customHeight="1">
      <c r="T3815" s="31"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29" t="str">
        <f>IF(F3816="","",IFERROR(INDEX(Réttabanki!Q:Q,MATCH(F3816,Réttabanki!A:A,0)),IFERROR(INDEX(Réttabanki!Q:Q,MATCH(F3816,Réttabanki!B:B,0)),"")))</f>
        <v/>
      </c>
      <c r="U3816" s="30" t="str">
        <f>IF(F3816="","",IFERROR(INDEX(Réttabanki!R:R,MATCH(F3816,Réttabanki!A:A,0)),IFERROR(INDEX(Réttabanki!R:R,MATCH(F3816,Réttabanki!B:B,0)),"")))</f>
        <v/>
      </c>
    </row>
    <row r="3817" spans="20:21" ht="15" customHeight="1">
      <c r="T3817" s="31"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29" t="str">
        <f>IF(F3818="","",IFERROR(INDEX(Réttabanki!Q:Q,MATCH(F3818,Réttabanki!A:A,0)),IFERROR(INDEX(Réttabanki!Q:Q,MATCH(F3818,Réttabanki!B:B,0)),"")))</f>
        <v/>
      </c>
      <c r="U3818" s="30" t="str">
        <f>IF(F3818="","",IFERROR(INDEX(Réttabanki!R:R,MATCH(F3818,Réttabanki!A:A,0)),IFERROR(INDEX(Réttabanki!R:R,MATCH(F3818,Réttabanki!B:B,0)),"")))</f>
        <v/>
      </c>
    </row>
    <row r="3819" spans="20:21" ht="15" customHeight="1">
      <c r="T3819" s="31"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29" t="str">
        <f>IF(F3820="","",IFERROR(INDEX(Réttabanki!Q:Q,MATCH(F3820,Réttabanki!A:A,0)),IFERROR(INDEX(Réttabanki!Q:Q,MATCH(F3820,Réttabanki!B:B,0)),"")))</f>
        <v/>
      </c>
      <c r="U3820" s="30" t="str">
        <f>IF(F3820="","",IFERROR(INDEX(Réttabanki!R:R,MATCH(F3820,Réttabanki!A:A,0)),IFERROR(INDEX(Réttabanki!R:R,MATCH(F3820,Réttabanki!B:B,0)),"")))</f>
        <v/>
      </c>
    </row>
    <row r="3821" spans="20:21" ht="15" customHeight="1">
      <c r="T3821" s="31"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29" t="str">
        <f>IF(F3822="","",IFERROR(INDEX(Réttabanki!Q:Q,MATCH(F3822,Réttabanki!A:A,0)),IFERROR(INDEX(Réttabanki!Q:Q,MATCH(F3822,Réttabanki!B:B,0)),"")))</f>
        <v/>
      </c>
      <c r="U3822" s="30" t="str">
        <f>IF(F3822="","",IFERROR(INDEX(Réttabanki!R:R,MATCH(F3822,Réttabanki!A:A,0)),IFERROR(INDEX(Réttabanki!R:R,MATCH(F3822,Réttabanki!B:B,0)),"")))</f>
        <v/>
      </c>
    </row>
    <row r="3823" spans="20:21" ht="15" customHeight="1">
      <c r="T3823" s="31"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29" t="str">
        <f>IF(F3824="","",IFERROR(INDEX(Réttabanki!Q:Q,MATCH(F3824,Réttabanki!A:A,0)),IFERROR(INDEX(Réttabanki!Q:Q,MATCH(F3824,Réttabanki!B:B,0)),"")))</f>
        <v/>
      </c>
      <c r="U3824" s="30" t="str">
        <f>IF(F3824="","",IFERROR(INDEX(Réttabanki!R:R,MATCH(F3824,Réttabanki!A:A,0)),IFERROR(INDEX(Réttabanki!R:R,MATCH(F3824,Réttabanki!B:B,0)),"")))</f>
        <v/>
      </c>
    </row>
    <row r="3825" spans="20:21" ht="15" customHeight="1">
      <c r="T3825" s="31"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29" t="str">
        <f>IF(F3826="","",IFERROR(INDEX(Réttabanki!Q:Q,MATCH(F3826,Réttabanki!A:A,0)),IFERROR(INDEX(Réttabanki!Q:Q,MATCH(F3826,Réttabanki!B:B,0)),"")))</f>
        <v/>
      </c>
      <c r="U3826" s="30" t="str">
        <f>IF(F3826="","",IFERROR(INDEX(Réttabanki!R:R,MATCH(F3826,Réttabanki!A:A,0)),IFERROR(INDEX(Réttabanki!R:R,MATCH(F3826,Réttabanki!B:B,0)),"")))</f>
        <v/>
      </c>
    </row>
    <row r="3827" spans="20:21" ht="15" customHeight="1">
      <c r="T3827" s="31"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29" t="str">
        <f>IF(F3828="","",IFERROR(INDEX(Réttabanki!Q:Q,MATCH(F3828,Réttabanki!A:A,0)),IFERROR(INDEX(Réttabanki!Q:Q,MATCH(F3828,Réttabanki!B:B,0)),"")))</f>
        <v/>
      </c>
      <c r="U3828" s="30" t="str">
        <f>IF(F3828="","",IFERROR(INDEX(Réttabanki!R:R,MATCH(F3828,Réttabanki!A:A,0)),IFERROR(INDEX(Réttabanki!R:R,MATCH(F3828,Réttabanki!B:B,0)),"")))</f>
        <v/>
      </c>
    </row>
    <row r="3829" spans="20:21" ht="15" customHeight="1">
      <c r="T3829" s="31"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29" t="str">
        <f>IF(F3830="","",IFERROR(INDEX(Réttabanki!Q:Q,MATCH(F3830,Réttabanki!A:A,0)),IFERROR(INDEX(Réttabanki!Q:Q,MATCH(F3830,Réttabanki!B:B,0)),"")))</f>
        <v/>
      </c>
      <c r="U3830" s="30" t="str">
        <f>IF(F3830="","",IFERROR(INDEX(Réttabanki!R:R,MATCH(F3830,Réttabanki!A:A,0)),IFERROR(INDEX(Réttabanki!R:R,MATCH(F3830,Réttabanki!B:B,0)),"")))</f>
        <v/>
      </c>
    </row>
    <row r="3831" spans="20:21" ht="15" customHeight="1">
      <c r="T3831" s="31"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29" t="str">
        <f>IF(F3832="","",IFERROR(INDEX(Réttabanki!Q:Q,MATCH(F3832,Réttabanki!A:A,0)),IFERROR(INDEX(Réttabanki!Q:Q,MATCH(F3832,Réttabanki!B:B,0)),"")))</f>
        <v/>
      </c>
      <c r="U3832" s="30" t="str">
        <f>IF(F3832="","",IFERROR(INDEX(Réttabanki!R:R,MATCH(F3832,Réttabanki!A:A,0)),IFERROR(INDEX(Réttabanki!R:R,MATCH(F3832,Réttabanki!B:B,0)),"")))</f>
        <v/>
      </c>
    </row>
    <row r="3833" spans="20:21" ht="15" customHeight="1">
      <c r="T3833" s="31"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29" t="str">
        <f>IF(F3834="","",IFERROR(INDEX(Réttabanki!Q:Q,MATCH(F3834,Réttabanki!A:A,0)),IFERROR(INDEX(Réttabanki!Q:Q,MATCH(F3834,Réttabanki!B:B,0)),"")))</f>
        <v/>
      </c>
      <c r="U3834" s="30" t="str">
        <f>IF(F3834="","",IFERROR(INDEX(Réttabanki!R:R,MATCH(F3834,Réttabanki!A:A,0)),IFERROR(INDEX(Réttabanki!R:R,MATCH(F3834,Réttabanki!B:B,0)),"")))</f>
        <v/>
      </c>
    </row>
    <row r="3835" spans="20:21" ht="15" customHeight="1">
      <c r="T3835" s="31"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29" t="str">
        <f>IF(F3836="","",IFERROR(INDEX(Réttabanki!Q:Q,MATCH(F3836,Réttabanki!A:A,0)),IFERROR(INDEX(Réttabanki!Q:Q,MATCH(F3836,Réttabanki!B:B,0)),"")))</f>
        <v/>
      </c>
      <c r="U3836" s="30" t="str">
        <f>IF(F3836="","",IFERROR(INDEX(Réttabanki!R:R,MATCH(F3836,Réttabanki!A:A,0)),IFERROR(INDEX(Réttabanki!R:R,MATCH(F3836,Réttabanki!B:B,0)),"")))</f>
        <v/>
      </c>
    </row>
    <row r="3837" spans="20:21" ht="15" customHeight="1">
      <c r="T3837" s="31"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29" t="str">
        <f>IF(F3838="","",IFERROR(INDEX(Réttabanki!Q:Q,MATCH(F3838,Réttabanki!A:A,0)),IFERROR(INDEX(Réttabanki!Q:Q,MATCH(F3838,Réttabanki!B:B,0)),"")))</f>
        <v/>
      </c>
      <c r="U3838" s="30" t="str">
        <f>IF(F3838="","",IFERROR(INDEX(Réttabanki!R:R,MATCH(F3838,Réttabanki!A:A,0)),IFERROR(INDEX(Réttabanki!R:R,MATCH(F3838,Réttabanki!B:B,0)),"")))</f>
        <v/>
      </c>
    </row>
    <row r="3839" spans="20:21" ht="15" customHeight="1">
      <c r="T3839" s="31"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29" t="str">
        <f>IF(F3840="","",IFERROR(INDEX(Réttabanki!Q:Q,MATCH(F3840,Réttabanki!A:A,0)),IFERROR(INDEX(Réttabanki!Q:Q,MATCH(F3840,Réttabanki!B:B,0)),"")))</f>
        <v/>
      </c>
      <c r="U3840" s="30" t="str">
        <f>IF(F3840="","",IFERROR(INDEX(Réttabanki!R:R,MATCH(F3840,Réttabanki!A:A,0)),IFERROR(INDEX(Réttabanki!R:R,MATCH(F3840,Réttabanki!B:B,0)),"")))</f>
        <v/>
      </c>
    </row>
    <row r="3841" spans="20:21" ht="15" customHeight="1">
      <c r="T3841" s="31"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29" t="str">
        <f>IF(F3842="","",IFERROR(INDEX(Réttabanki!Q:Q,MATCH(F3842,Réttabanki!A:A,0)),IFERROR(INDEX(Réttabanki!Q:Q,MATCH(F3842,Réttabanki!B:B,0)),"")))</f>
        <v/>
      </c>
      <c r="U3842" s="30" t="str">
        <f>IF(F3842="","",IFERROR(INDEX(Réttabanki!R:R,MATCH(F3842,Réttabanki!A:A,0)),IFERROR(INDEX(Réttabanki!R:R,MATCH(F3842,Réttabanki!B:B,0)),"")))</f>
        <v/>
      </c>
    </row>
    <row r="3843" spans="20:21" ht="15" customHeight="1">
      <c r="T3843" s="31"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29" t="str">
        <f>IF(F3844="","",IFERROR(INDEX(Réttabanki!Q:Q,MATCH(F3844,Réttabanki!A:A,0)),IFERROR(INDEX(Réttabanki!Q:Q,MATCH(F3844,Réttabanki!B:B,0)),"")))</f>
        <v/>
      </c>
      <c r="U3844" s="30" t="str">
        <f>IF(F3844="","",IFERROR(INDEX(Réttabanki!R:R,MATCH(F3844,Réttabanki!A:A,0)),IFERROR(INDEX(Réttabanki!R:R,MATCH(F3844,Réttabanki!B:B,0)),"")))</f>
        <v/>
      </c>
    </row>
    <row r="3845" spans="20:21" ht="15" customHeight="1">
      <c r="T3845" s="31"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29" t="str">
        <f>IF(F3846="","",IFERROR(INDEX(Réttabanki!Q:Q,MATCH(F3846,Réttabanki!A:A,0)),IFERROR(INDEX(Réttabanki!Q:Q,MATCH(F3846,Réttabanki!B:B,0)),"")))</f>
        <v/>
      </c>
      <c r="U3846" s="30" t="str">
        <f>IF(F3846="","",IFERROR(INDEX(Réttabanki!R:R,MATCH(F3846,Réttabanki!A:A,0)),IFERROR(INDEX(Réttabanki!R:R,MATCH(F3846,Réttabanki!B:B,0)),"")))</f>
        <v/>
      </c>
    </row>
    <row r="3847" spans="20:21" ht="15" customHeight="1">
      <c r="T3847" s="31"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29" t="str">
        <f>IF(F3848="","",IFERROR(INDEX(Réttabanki!Q:Q,MATCH(F3848,Réttabanki!A:A,0)),IFERROR(INDEX(Réttabanki!Q:Q,MATCH(F3848,Réttabanki!B:B,0)),"")))</f>
        <v/>
      </c>
      <c r="U3848" s="30" t="str">
        <f>IF(F3848="","",IFERROR(INDEX(Réttabanki!R:R,MATCH(F3848,Réttabanki!A:A,0)),IFERROR(INDEX(Réttabanki!R:R,MATCH(F3848,Réttabanki!B:B,0)),"")))</f>
        <v/>
      </c>
    </row>
    <row r="3849" spans="20:21" ht="15" customHeight="1">
      <c r="T3849" s="31"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29" t="str">
        <f>IF(F3850="","",IFERROR(INDEX(Réttabanki!Q:Q,MATCH(F3850,Réttabanki!A:A,0)),IFERROR(INDEX(Réttabanki!Q:Q,MATCH(F3850,Réttabanki!B:B,0)),"")))</f>
        <v/>
      </c>
      <c r="U3850" s="30" t="str">
        <f>IF(F3850="","",IFERROR(INDEX(Réttabanki!R:R,MATCH(F3850,Réttabanki!A:A,0)),IFERROR(INDEX(Réttabanki!R:R,MATCH(F3850,Réttabanki!B:B,0)),"")))</f>
        <v/>
      </c>
    </row>
    <row r="3851" spans="20:21" ht="15" customHeight="1">
      <c r="T3851" s="31"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29" t="str">
        <f>IF(F3852="","",IFERROR(INDEX(Réttabanki!Q:Q,MATCH(F3852,Réttabanki!A:A,0)),IFERROR(INDEX(Réttabanki!Q:Q,MATCH(F3852,Réttabanki!B:B,0)),"")))</f>
        <v/>
      </c>
      <c r="U3852" s="30" t="str">
        <f>IF(F3852="","",IFERROR(INDEX(Réttabanki!R:R,MATCH(F3852,Réttabanki!A:A,0)),IFERROR(INDEX(Réttabanki!R:R,MATCH(F3852,Réttabanki!B:B,0)),"")))</f>
        <v/>
      </c>
    </row>
    <row r="3853" spans="20:21" ht="15" customHeight="1">
      <c r="T3853" s="31"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29" t="str">
        <f>IF(F3854="","",IFERROR(INDEX(Réttabanki!Q:Q,MATCH(F3854,Réttabanki!A:A,0)),IFERROR(INDEX(Réttabanki!Q:Q,MATCH(F3854,Réttabanki!B:B,0)),"")))</f>
        <v/>
      </c>
      <c r="U3854" s="30" t="str">
        <f>IF(F3854="","",IFERROR(INDEX(Réttabanki!R:R,MATCH(F3854,Réttabanki!A:A,0)),IFERROR(INDEX(Réttabanki!R:R,MATCH(F3854,Réttabanki!B:B,0)),"")))</f>
        <v/>
      </c>
    </row>
    <row r="3855" spans="20:21" ht="15" customHeight="1">
      <c r="T3855" s="31"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29" t="str">
        <f>IF(F3856="","",IFERROR(INDEX(Réttabanki!Q:Q,MATCH(F3856,Réttabanki!A:A,0)),IFERROR(INDEX(Réttabanki!Q:Q,MATCH(F3856,Réttabanki!B:B,0)),"")))</f>
        <v/>
      </c>
      <c r="U3856" s="30" t="str">
        <f>IF(F3856="","",IFERROR(INDEX(Réttabanki!R:R,MATCH(F3856,Réttabanki!A:A,0)),IFERROR(INDEX(Réttabanki!R:R,MATCH(F3856,Réttabanki!B:B,0)),"")))</f>
        <v/>
      </c>
    </row>
    <row r="3857" spans="20:21" ht="15" customHeight="1">
      <c r="T3857" s="31"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29" t="str">
        <f>IF(F3858="","",IFERROR(INDEX(Réttabanki!Q:Q,MATCH(F3858,Réttabanki!A:A,0)),IFERROR(INDEX(Réttabanki!Q:Q,MATCH(F3858,Réttabanki!B:B,0)),"")))</f>
        <v/>
      </c>
      <c r="U3858" s="30" t="str">
        <f>IF(F3858="","",IFERROR(INDEX(Réttabanki!R:R,MATCH(F3858,Réttabanki!A:A,0)),IFERROR(INDEX(Réttabanki!R:R,MATCH(F3858,Réttabanki!B:B,0)),"")))</f>
        <v/>
      </c>
    </row>
    <row r="3859" spans="20:21" ht="15" customHeight="1">
      <c r="T3859" s="31"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29" t="str">
        <f>IF(F3860="","",IFERROR(INDEX(Réttabanki!Q:Q,MATCH(F3860,Réttabanki!A:A,0)),IFERROR(INDEX(Réttabanki!Q:Q,MATCH(F3860,Réttabanki!B:B,0)),"")))</f>
        <v/>
      </c>
      <c r="U3860" s="30" t="str">
        <f>IF(F3860="","",IFERROR(INDEX(Réttabanki!R:R,MATCH(F3860,Réttabanki!A:A,0)),IFERROR(INDEX(Réttabanki!R:R,MATCH(F3860,Réttabanki!B:B,0)),"")))</f>
        <v/>
      </c>
    </row>
    <row r="3861" spans="20:21" ht="15" customHeight="1">
      <c r="T3861" s="31"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29" t="str">
        <f>IF(F3862="","",IFERROR(INDEX(Réttabanki!Q:Q,MATCH(F3862,Réttabanki!A:A,0)),IFERROR(INDEX(Réttabanki!Q:Q,MATCH(F3862,Réttabanki!B:B,0)),"")))</f>
        <v/>
      </c>
      <c r="U3862" s="30" t="str">
        <f>IF(F3862="","",IFERROR(INDEX(Réttabanki!R:R,MATCH(F3862,Réttabanki!A:A,0)),IFERROR(INDEX(Réttabanki!R:R,MATCH(F3862,Réttabanki!B:B,0)),"")))</f>
        <v/>
      </c>
    </row>
    <row r="3863" spans="20:21" ht="15" customHeight="1">
      <c r="T3863" s="31"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29" t="str">
        <f>IF(F3864="","",IFERROR(INDEX(Réttabanki!Q:Q,MATCH(F3864,Réttabanki!A:A,0)),IFERROR(INDEX(Réttabanki!Q:Q,MATCH(F3864,Réttabanki!B:B,0)),"")))</f>
        <v/>
      </c>
      <c r="U3864" s="30" t="str">
        <f>IF(F3864="","",IFERROR(INDEX(Réttabanki!R:R,MATCH(F3864,Réttabanki!A:A,0)),IFERROR(INDEX(Réttabanki!R:R,MATCH(F3864,Réttabanki!B:B,0)),"")))</f>
        <v/>
      </c>
    </row>
    <row r="3865" spans="20:21" ht="15" customHeight="1">
      <c r="T3865" s="31"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29" t="str">
        <f>IF(F3866="","",IFERROR(INDEX(Réttabanki!Q:Q,MATCH(F3866,Réttabanki!A:A,0)),IFERROR(INDEX(Réttabanki!Q:Q,MATCH(F3866,Réttabanki!B:B,0)),"")))</f>
        <v/>
      </c>
      <c r="U3866" s="30" t="str">
        <f>IF(F3866="","",IFERROR(INDEX(Réttabanki!R:R,MATCH(F3866,Réttabanki!A:A,0)),IFERROR(INDEX(Réttabanki!R:R,MATCH(F3866,Réttabanki!B:B,0)),"")))</f>
        <v/>
      </c>
    </row>
    <row r="3867" spans="20:21" ht="15" customHeight="1">
      <c r="T3867" s="31"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29" t="str">
        <f>IF(F3868="","",IFERROR(INDEX(Réttabanki!Q:Q,MATCH(F3868,Réttabanki!A:A,0)),IFERROR(INDEX(Réttabanki!Q:Q,MATCH(F3868,Réttabanki!B:B,0)),"")))</f>
        <v/>
      </c>
      <c r="U3868" s="30" t="str">
        <f>IF(F3868="","",IFERROR(INDEX(Réttabanki!R:R,MATCH(F3868,Réttabanki!A:A,0)),IFERROR(INDEX(Réttabanki!R:R,MATCH(F3868,Réttabanki!B:B,0)),"")))</f>
        <v/>
      </c>
    </row>
    <row r="3869" spans="20:21" ht="15" customHeight="1">
      <c r="T3869" s="31"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29" t="str">
        <f>IF(F3870="","",IFERROR(INDEX(Réttabanki!Q:Q,MATCH(F3870,Réttabanki!A:A,0)),IFERROR(INDEX(Réttabanki!Q:Q,MATCH(F3870,Réttabanki!B:B,0)),"")))</f>
        <v/>
      </c>
      <c r="U3870" s="30" t="str">
        <f>IF(F3870="","",IFERROR(INDEX(Réttabanki!R:R,MATCH(F3870,Réttabanki!A:A,0)),IFERROR(INDEX(Réttabanki!R:R,MATCH(F3870,Réttabanki!B:B,0)),"")))</f>
        <v/>
      </c>
    </row>
    <row r="3871" spans="20:21" ht="15" customHeight="1">
      <c r="T3871" s="31"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29" t="str">
        <f>IF(F3872="","",IFERROR(INDEX(Réttabanki!Q:Q,MATCH(F3872,Réttabanki!A:A,0)),IFERROR(INDEX(Réttabanki!Q:Q,MATCH(F3872,Réttabanki!B:B,0)),"")))</f>
        <v/>
      </c>
      <c r="U3872" s="30" t="str">
        <f>IF(F3872="","",IFERROR(INDEX(Réttabanki!R:R,MATCH(F3872,Réttabanki!A:A,0)),IFERROR(INDEX(Réttabanki!R:R,MATCH(F3872,Réttabanki!B:B,0)),"")))</f>
        <v/>
      </c>
    </row>
    <row r="3873" spans="20:21" ht="15" customHeight="1">
      <c r="T3873" s="31"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29" t="str">
        <f>IF(F3874="","",IFERROR(INDEX(Réttabanki!Q:Q,MATCH(F3874,Réttabanki!A:A,0)),IFERROR(INDEX(Réttabanki!Q:Q,MATCH(F3874,Réttabanki!B:B,0)),"")))</f>
        <v/>
      </c>
      <c r="U3874" s="30" t="str">
        <f>IF(F3874="","",IFERROR(INDEX(Réttabanki!R:R,MATCH(F3874,Réttabanki!A:A,0)),IFERROR(INDEX(Réttabanki!R:R,MATCH(F3874,Réttabanki!B:B,0)),"")))</f>
        <v/>
      </c>
    </row>
    <row r="3875" spans="20:21" ht="15" customHeight="1">
      <c r="T3875" s="31"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29" t="str">
        <f>IF(F3876="","",IFERROR(INDEX(Réttabanki!Q:Q,MATCH(F3876,Réttabanki!A:A,0)),IFERROR(INDEX(Réttabanki!Q:Q,MATCH(F3876,Réttabanki!B:B,0)),"")))</f>
        <v/>
      </c>
      <c r="U3876" s="30" t="str">
        <f>IF(F3876="","",IFERROR(INDEX(Réttabanki!R:R,MATCH(F3876,Réttabanki!A:A,0)),IFERROR(INDEX(Réttabanki!R:R,MATCH(F3876,Réttabanki!B:B,0)),"")))</f>
        <v/>
      </c>
    </row>
    <row r="3877" spans="20:21" ht="15" customHeight="1">
      <c r="T3877" s="31"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29" t="str">
        <f>IF(F3878="","",IFERROR(INDEX(Réttabanki!Q:Q,MATCH(F3878,Réttabanki!A:A,0)),IFERROR(INDEX(Réttabanki!Q:Q,MATCH(F3878,Réttabanki!B:B,0)),"")))</f>
        <v/>
      </c>
      <c r="U3878" s="30" t="str">
        <f>IF(F3878="","",IFERROR(INDEX(Réttabanki!R:R,MATCH(F3878,Réttabanki!A:A,0)),IFERROR(INDEX(Réttabanki!R:R,MATCH(F3878,Réttabanki!B:B,0)),"")))</f>
        <v/>
      </c>
    </row>
    <row r="3879" spans="20:21" ht="15" customHeight="1">
      <c r="T3879" s="31"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29" t="str">
        <f>IF(F3880="","",IFERROR(INDEX(Réttabanki!Q:Q,MATCH(F3880,Réttabanki!A:A,0)),IFERROR(INDEX(Réttabanki!Q:Q,MATCH(F3880,Réttabanki!B:B,0)),"")))</f>
        <v/>
      </c>
      <c r="U3880" s="30" t="str">
        <f>IF(F3880="","",IFERROR(INDEX(Réttabanki!R:R,MATCH(F3880,Réttabanki!A:A,0)),IFERROR(INDEX(Réttabanki!R:R,MATCH(F3880,Réttabanki!B:B,0)),"")))</f>
        <v/>
      </c>
    </row>
    <row r="3881" spans="20:21" ht="15" customHeight="1">
      <c r="T3881" s="31"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29" t="str">
        <f>IF(F3882="","",IFERROR(INDEX(Réttabanki!Q:Q,MATCH(F3882,Réttabanki!A:A,0)),IFERROR(INDEX(Réttabanki!Q:Q,MATCH(F3882,Réttabanki!B:B,0)),"")))</f>
        <v/>
      </c>
      <c r="U3882" s="30" t="str">
        <f>IF(F3882="","",IFERROR(INDEX(Réttabanki!R:R,MATCH(F3882,Réttabanki!A:A,0)),IFERROR(INDEX(Réttabanki!R:R,MATCH(F3882,Réttabanki!B:B,0)),"")))</f>
        <v/>
      </c>
    </row>
    <row r="3883" spans="20:21" ht="15" customHeight="1">
      <c r="T3883" s="31"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29" t="str">
        <f>IF(F3884="","",IFERROR(INDEX(Réttabanki!Q:Q,MATCH(F3884,Réttabanki!A:A,0)),IFERROR(INDEX(Réttabanki!Q:Q,MATCH(F3884,Réttabanki!B:B,0)),"")))</f>
        <v/>
      </c>
      <c r="U3884" s="30" t="str">
        <f>IF(F3884="","",IFERROR(INDEX(Réttabanki!R:R,MATCH(F3884,Réttabanki!A:A,0)),IFERROR(INDEX(Réttabanki!R:R,MATCH(F3884,Réttabanki!B:B,0)),"")))</f>
        <v/>
      </c>
    </row>
    <row r="3885" spans="20:21" ht="15" customHeight="1">
      <c r="T3885" s="31"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29" t="str">
        <f>IF(F3886="","",IFERROR(INDEX(Réttabanki!Q:Q,MATCH(F3886,Réttabanki!A:A,0)),IFERROR(INDEX(Réttabanki!Q:Q,MATCH(F3886,Réttabanki!B:B,0)),"")))</f>
        <v/>
      </c>
      <c r="U3886" s="30" t="str">
        <f>IF(F3886="","",IFERROR(INDEX(Réttabanki!R:R,MATCH(F3886,Réttabanki!A:A,0)),IFERROR(INDEX(Réttabanki!R:R,MATCH(F3886,Réttabanki!B:B,0)),"")))</f>
        <v/>
      </c>
    </row>
    <row r="3887" spans="20:21" ht="15" customHeight="1">
      <c r="T3887" s="31"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29" t="str">
        <f>IF(F3888="","",IFERROR(INDEX(Réttabanki!Q:Q,MATCH(F3888,Réttabanki!A:A,0)),IFERROR(INDEX(Réttabanki!Q:Q,MATCH(F3888,Réttabanki!B:B,0)),"")))</f>
        <v/>
      </c>
      <c r="U3888" s="30" t="str">
        <f>IF(F3888="","",IFERROR(INDEX(Réttabanki!R:R,MATCH(F3888,Réttabanki!A:A,0)),IFERROR(INDEX(Réttabanki!R:R,MATCH(F3888,Réttabanki!B:B,0)),"")))</f>
        <v/>
      </c>
    </row>
    <row r="3889" spans="20:21" ht="15" customHeight="1">
      <c r="T3889" s="31"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29" t="str">
        <f>IF(F3890="","",IFERROR(INDEX(Réttabanki!Q:Q,MATCH(F3890,Réttabanki!A:A,0)),IFERROR(INDEX(Réttabanki!Q:Q,MATCH(F3890,Réttabanki!B:B,0)),"")))</f>
        <v/>
      </c>
      <c r="U3890" s="30" t="str">
        <f>IF(F3890="","",IFERROR(INDEX(Réttabanki!R:R,MATCH(F3890,Réttabanki!A:A,0)),IFERROR(INDEX(Réttabanki!R:R,MATCH(F3890,Réttabanki!B:B,0)),"")))</f>
        <v/>
      </c>
    </row>
    <row r="3891" spans="20:21" ht="15" customHeight="1">
      <c r="T3891" s="31"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29" t="str">
        <f>IF(F3892="","",IFERROR(INDEX(Réttabanki!Q:Q,MATCH(F3892,Réttabanki!A:A,0)),IFERROR(INDEX(Réttabanki!Q:Q,MATCH(F3892,Réttabanki!B:B,0)),"")))</f>
        <v/>
      </c>
      <c r="U3892" s="30" t="str">
        <f>IF(F3892="","",IFERROR(INDEX(Réttabanki!R:R,MATCH(F3892,Réttabanki!A:A,0)),IFERROR(INDEX(Réttabanki!R:R,MATCH(F3892,Réttabanki!B:B,0)),"")))</f>
        <v/>
      </c>
    </row>
    <row r="3893" spans="20:21" ht="15" customHeight="1">
      <c r="T3893" s="31"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29" t="str">
        <f>IF(F3894="","",IFERROR(INDEX(Réttabanki!Q:Q,MATCH(F3894,Réttabanki!A:A,0)),IFERROR(INDEX(Réttabanki!Q:Q,MATCH(F3894,Réttabanki!B:B,0)),"")))</f>
        <v/>
      </c>
      <c r="U3894" s="30" t="str">
        <f>IF(F3894="","",IFERROR(INDEX(Réttabanki!R:R,MATCH(F3894,Réttabanki!A:A,0)),IFERROR(INDEX(Réttabanki!R:R,MATCH(F3894,Réttabanki!B:B,0)),"")))</f>
        <v/>
      </c>
    </row>
    <row r="3895" spans="20:21" ht="15" customHeight="1">
      <c r="T3895" s="31"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29" t="str">
        <f>IF(F3896="","",IFERROR(INDEX(Réttabanki!Q:Q,MATCH(F3896,Réttabanki!A:A,0)),IFERROR(INDEX(Réttabanki!Q:Q,MATCH(F3896,Réttabanki!B:B,0)),"")))</f>
        <v/>
      </c>
      <c r="U3896" s="30" t="str">
        <f>IF(F3896="","",IFERROR(INDEX(Réttabanki!R:R,MATCH(F3896,Réttabanki!A:A,0)),IFERROR(INDEX(Réttabanki!R:R,MATCH(F3896,Réttabanki!B:B,0)),"")))</f>
        <v/>
      </c>
    </row>
    <row r="3897" spans="20:21" ht="15" customHeight="1">
      <c r="T3897" s="31"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29" t="str">
        <f>IF(F3898="","",IFERROR(INDEX(Réttabanki!Q:Q,MATCH(F3898,Réttabanki!A:A,0)),IFERROR(INDEX(Réttabanki!Q:Q,MATCH(F3898,Réttabanki!B:B,0)),"")))</f>
        <v/>
      </c>
      <c r="U3898" s="30" t="str">
        <f>IF(F3898="","",IFERROR(INDEX(Réttabanki!R:R,MATCH(F3898,Réttabanki!A:A,0)),IFERROR(INDEX(Réttabanki!R:R,MATCH(F3898,Réttabanki!B:B,0)),"")))</f>
        <v/>
      </c>
    </row>
    <row r="3899" spans="20:21" ht="15" customHeight="1">
      <c r="T3899" s="31"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29" t="str">
        <f>IF(F3900="","",IFERROR(INDEX(Réttabanki!Q:Q,MATCH(F3900,Réttabanki!A:A,0)),IFERROR(INDEX(Réttabanki!Q:Q,MATCH(F3900,Réttabanki!B:B,0)),"")))</f>
        <v/>
      </c>
      <c r="U3900" s="30" t="str">
        <f>IF(F3900="","",IFERROR(INDEX(Réttabanki!R:R,MATCH(F3900,Réttabanki!A:A,0)),IFERROR(INDEX(Réttabanki!R:R,MATCH(F3900,Réttabanki!B:B,0)),"")))</f>
        <v/>
      </c>
    </row>
    <row r="3901" spans="20:21" ht="15" customHeight="1">
      <c r="T3901" s="31"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29" t="str">
        <f>IF(F3902="","",IFERROR(INDEX(Réttabanki!Q:Q,MATCH(F3902,Réttabanki!A:A,0)),IFERROR(INDEX(Réttabanki!Q:Q,MATCH(F3902,Réttabanki!B:B,0)),"")))</f>
        <v/>
      </c>
      <c r="U3902" s="30" t="str">
        <f>IF(F3902="","",IFERROR(INDEX(Réttabanki!R:R,MATCH(F3902,Réttabanki!A:A,0)),IFERROR(INDEX(Réttabanki!R:R,MATCH(F3902,Réttabanki!B:B,0)),"")))</f>
        <v/>
      </c>
    </row>
    <row r="3903" spans="20:21" ht="15" customHeight="1">
      <c r="T3903" s="31"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29" t="str">
        <f>IF(F3904="","",IFERROR(INDEX(Réttabanki!Q:Q,MATCH(F3904,Réttabanki!A:A,0)),IFERROR(INDEX(Réttabanki!Q:Q,MATCH(F3904,Réttabanki!B:B,0)),"")))</f>
        <v/>
      </c>
      <c r="U3904" s="30" t="str">
        <f>IF(F3904="","",IFERROR(INDEX(Réttabanki!R:R,MATCH(F3904,Réttabanki!A:A,0)),IFERROR(INDEX(Réttabanki!R:R,MATCH(F3904,Réttabanki!B:B,0)),"")))</f>
        <v/>
      </c>
    </row>
    <row r="3905" spans="20:21" ht="15" customHeight="1">
      <c r="T3905" s="31"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29" t="str">
        <f>IF(F3906="","",IFERROR(INDEX(Réttabanki!Q:Q,MATCH(F3906,Réttabanki!A:A,0)),IFERROR(INDEX(Réttabanki!Q:Q,MATCH(F3906,Réttabanki!B:B,0)),"")))</f>
        <v/>
      </c>
      <c r="U3906" s="30" t="str">
        <f>IF(F3906="","",IFERROR(INDEX(Réttabanki!R:R,MATCH(F3906,Réttabanki!A:A,0)),IFERROR(INDEX(Réttabanki!R:R,MATCH(F3906,Réttabanki!B:B,0)),"")))</f>
        <v/>
      </c>
    </row>
    <row r="3907" spans="20:21" ht="15" customHeight="1">
      <c r="T3907" s="31"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29" t="str">
        <f>IF(F3908="","",IFERROR(INDEX(Réttabanki!Q:Q,MATCH(F3908,Réttabanki!A:A,0)),IFERROR(INDEX(Réttabanki!Q:Q,MATCH(F3908,Réttabanki!B:B,0)),"")))</f>
        <v/>
      </c>
      <c r="U3908" s="30" t="str">
        <f>IF(F3908="","",IFERROR(INDEX(Réttabanki!R:R,MATCH(F3908,Réttabanki!A:A,0)),IFERROR(INDEX(Réttabanki!R:R,MATCH(F3908,Réttabanki!B:B,0)),"")))</f>
        <v/>
      </c>
    </row>
    <row r="3909" spans="20:21" ht="15" customHeight="1">
      <c r="T3909" s="31"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29" t="str">
        <f>IF(F3910="","",IFERROR(INDEX(Réttabanki!Q:Q,MATCH(F3910,Réttabanki!A:A,0)),IFERROR(INDEX(Réttabanki!Q:Q,MATCH(F3910,Réttabanki!B:B,0)),"")))</f>
        <v/>
      </c>
      <c r="U3910" s="30" t="str">
        <f>IF(F3910="","",IFERROR(INDEX(Réttabanki!R:R,MATCH(F3910,Réttabanki!A:A,0)),IFERROR(INDEX(Réttabanki!R:R,MATCH(F3910,Réttabanki!B:B,0)),"")))</f>
        <v/>
      </c>
    </row>
    <row r="3911" spans="20:21" ht="15" customHeight="1">
      <c r="T3911" s="31"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29" t="str">
        <f>IF(F3912="","",IFERROR(INDEX(Réttabanki!Q:Q,MATCH(F3912,Réttabanki!A:A,0)),IFERROR(INDEX(Réttabanki!Q:Q,MATCH(F3912,Réttabanki!B:B,0)),"")))</f>
        <v/>
      </c>
      <c r="U3912" s="30" t="str">
        <f>IF(F3912="","",IFERROR(INDEX(Réttabanki!R:R,MATCH(F3912,Réttabanki!A:A,0)),IFERROR(INDEX(Réttabanki!R:R,MATCH(F3912,Réttabanki!B:B,0)),"")))</f>
        <v/>
      </c>
    </row>
    <row r="3913" spans="20:21" ht="15" customHeight="1">
      <c r="T3913" s="31"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29" t="str">
        <f>IF(F3914="","",IFERROR(INDEX(Réttabanki!Q:Q,MATCH(F3914,Réttabanki!A:A,0)),IFERROR(INDEX(Réttabanki!Q:Q,MATCH(F3914,Réttabanki!B:B,0)),"")))</f>
        <v/>
      </c>
      <c r="U3914" s="30" t="str">
        <f>IF(F3914="","",IFERROR(INDEX(Réttabanki!R:R,MATCH(F3914,Réttabanki!A:A,0)),IFERROR(INDEX(Réttabanki!R:R,MATCH(F3914,Réttabanki!B:B,0)),"")))</f>
        <v/>
      </c>
    </row>
    <row r="3915" spans="20:21" ht="15" customHeight="1">
      <c r="T3915" s="31"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29" t="str">
        <f>IF(F3916="","",IFERROR(INDEX(Réttabanki!Q:Q,MATCH(F3916,Réttabanki!A:A,0)),IFERROR(INDEX(Réttabanki!Q:Q,MATCH(F3916,Réttabanki!B:B,0)),"")))</f>
        <v/>
      </c>
      <c r="U3916" s="30" t="str">
        <f>IF(F3916="","",IFERROR(INDEX(Réttabanki!R:R,MATCH(F3916,Réttabanki!A:A,0)),IFERROR(INDEX(Réttabanki!R:R,MATCH(F3916,Réttabanki!B:B,0)),"")))</f>
        <v/>
      </c>
    </row>
    <row r="3917" spans="20:21" ht="15" customHeight="1">
      <c r="T3917" s="31"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29" t="str">
        <f>IF(F3918="","",IFERROR(INDEX(Réttabanki!Q:Q,MATCH(F3918,Réttabanki!A:A,0)),IFERROR(INDEX(Réttabanki!Q:Q,MATCH(F3918,Réttabanki!B:B,0)),"")))</f>
        <v/>
      </c>
      <c r="U3918" s="30" t="str">
        <f>IF(F3918="","",IFERROR(INDEX(Réttabanki!R:R,MATCH(F3918,Réttabanki!A:A,0)),IFERROR(INDEX(Réttabanki!R:R,MATCH(F3918,Réttabanki!B:B,0)),"")))</f>
        <v/>
      </c>
    </row>
    <row r="3919" spans="20:21" ht="15" customHeight="1">
      <c r="T3919" s="31"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29" t="str">
        <f>IF(F3920="","",IFERROR(INDEX(Réttabanki!Q:Q,MATCH(F3920,Réttabanki!A:A,0)),IFERROR(INDEX(Réttabanki!Q:Q,MATCH(F3920,Réttabanki!B:B,0)),"")))</f>
        <v/>
      </c>
      <c r="U3920" s="30" t="str">
        <f>IF(F3920="","",IFERROR(INDEX(Réttabanki!R:R,MATCH(F3920,Réttabanki!A:A,0)),IFERROR(INDEX(Réttabanki!R:R,MATCH(F3920,Réttabanki!B:B,0)),"")))</f>
        <v/>
      </c>
    </row>
    <row r="3921" spans="20:21" ht="15" customHeight="1">
      <c r="T3921" s="31"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29" t="str">
        <f>IF(F3922="","",IFERROR(INDEX(Réttabanki!Q:Q,MATCH(F3922,Réttabanki!A:A,0)),IFERROR(INDEX(Réttabanki!Q:Q,MATCH(F3922,Réttabanki!B:B,0)),"")))</f>
        <v/>
      </c>
      <c r="U3922" s="30" t="str">
        <f>IF(F3922="","",IFERROR(INDEX(Réttabanki!R:R,MATCH(F3922,Réttabanki!A:A,0)),IFERROR(INDEX(Réttabanki!R:R,MATCH(F3922,Réttabanki!B:B,0)),"")))</f>
        <v/>
      </c>
    </row>
    <row r="3923" spans="20:21" ht="15" customHeight="1">
      <c r="T3923" s="31"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29" t="str">
        <f>IF(F3924="","",IFERROR(INDEX(Réttabanki!Q:Q,MATCH(F3924,Réttabanki!A:A,0)),IFERROR(INDEX(Réttabanki!Q:Q,MATCH(F3924,Réttabanki!B:B,0)),"")))</f>
        <v/>
      </c>
      <c r="U3924" s="30" t="str">
        <f>IF(F3924="","",IFERROR(INDEX(Réttabanki!R:R,MATCH(F3924,Réttabanki!A:A,0)),IFERROR(INDEX(Réttabanki!R:R,MATCH(F3924,Réttabanki!B:B,0)),"")))</f>
        <v/>
      </c>
    </row>
    <row r="3925" spans="20:21" ht="15" customHeight="1">
      <c r="T3925" s="31"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29" t="str">
        <f>IF(F3926="","",IFERROR(INDEX(Réttabanki!Q:Q,MATCH(F3926,Réttabanki!A:A,0)),IFERROR(INDEX(Réttabanki!Q:Q,MATCH(F3926,Réttabanki!B:B,0)),"")))</f>
        <v/>
      </c>
      <c r="U3926" s="30" t="str">
        <f>IF(F3926="","",IFERROR(INDEX(Réttabanki!R:R,MATCH(F3926,Réttabanki!A:A,0)),IFERROR(INDEX(Réttabanki!R:R,MATCH(F3926,Réttabanki!B:B,0)),"")))</f>
        <v/>
      </c>
    </row>
    <row r="3927" spans="20:21" ht="15" customHeight="1">
      <c r="T3927" s="31"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29" t="str">
        <f>IF(F3928="","",IFERROR(INDEX(Réttabanki!Q:Q,MATCH(F3928,Réttabanki!A:A,0)),IFERROR(INDEX(Réttabanki!Q:Q,MATCH(F3928,Réttabanki!B:B,0)),"")))</f>
        <v/>
      </c>
      <c r="U3928" s="30" t="str">
        <f>IF(F3928="","",IFERROR(INDEX(Réttabanki!R:R,MATCH(F3928,Réttabanki!A:A,0)),IFERROR(INDEX(Réttabanki!R:R,MATCH(F3928,Réttabanki!B:B,0)),"")))</f>
        <v/>
      </c>
    </row>
    <row r="3929" spans="20:21" ht="15" customHeight="1">
      <c r="T3929" s="31"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29" t="str">
        <f>IF(F3930="","",IFERROR(INDEX(Réttabanki!Q:Q,MATCH(F3930,Réttabanki!A:A,0)),IFERROR(INDEX(Réttabanki!Q:Q,MATCH(F3930,Réttabanki!B:B,0)),"")))</f>
        <v/>
      </c>
      <c r="U3930" s="30" t="str">
        <f>IF(F3930="","",IFERROR(INDEX(Réttabanki!R:R,MATCH(F3930,Réttabanki!A:A,0)),IFERROR(INDEX(Réttabanki!R:R,MATCH(F3930,Réttabanki!B:B,0)),"")))</f>
        <v/>
      </c>
    </row>
    <row r="3931" spans="20:21" ht="15" customHeight="1">
      <c r="T3931" s="31"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29" t="str">
        <f>IF(F3932="","",IFERROR(INDEX(Réttabanki!Q:Q,MATCH(F3932,Réttabanki!A:A,0)),IFERROR(INDEX(Réttabanki!Q:Q,MATCH(F3932,Réttabanki!B:B,0)),"")))</f>
        <v/>
      </c>
      <c r="U3932" s="30" t="str">
        <f>IF(F3932="","",IFERROR(INDEX(Réttabanki!R:R,MATCH(F3932,Réttabanki!A:A,0)),IFERROR(INDEX(Réttabanki!R:R,MATCH(F3932,Réttabanki!B:B,0)),"")))</f>
        <v/>
      </c>
    </row>
    <row r="3933" spans="20:21" ht="15" customHeight="1">
      <c r="T3933" s="31"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29" t="str">
        <f>IF(F3934="","",IFERROR(INDEX(Réttabanki!Q:Q,MATCH(F3934,Réttabanki!A:A,0)),IFERROR(INDEX(Réttabanki!Q:Q,MATCH(F3934,Réttabanki!B:B,0)),"")))</f>
        <v/>
      </c>
      <c r="U3934" s="30" t="str">
        <f>IF(F3934="","",IFERROR(INDEX(Réttabanki!R:R,MATCH(F3934,Réttabanki!A:A,0)),IFERROR(INDEX(Réttabanki!R:R,MATCH(F3934,Réttabanki!B:B,0)),"")))</f>
        <v/>
      </c>
    </row>
    <row r="3935" spans="20:21" ht="15" customHeight="1">
      <c r="T3935" s="31"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29" t="str">
        <f>IF(F3936="","",IFERROR(INDEX(Réttabanki!Q:Q,MATCH(F3936,Réttabanki!A:A,0)),IFERROR(INDEX(Réttabanki!Q:Q,MATCH(F3936,Réttabanki!B:B,0)),"")))</f>
        <v/>
      </c>
      <c r="U3936" s="30" t="str">
        <f>IF(F3936="","",IFERROR(INDEX(Réttabanki!R:R,MATCH(F3936,Réttabanki!A:A,0)),IFERROR(INDEX(Réttabanki!R:R,MATCH(F3936,Réttabanki!B:B,0)),"")))</f>
        <v/>
      </c>
    </row>
    <row r="3937" spans="20:21" ht="15" customHeight="1">
      <c r="T3937" s="31"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29" t="str">
        <f>IF(F3938="","",IFERROR(INDEX(Réttabanki!Q:Q,MATCH(F3938,Réttabanki!A:A,0)),IFERROR(INDEX(Réttabanki!Q:Q,MATCH(F3938,Réttabanki!B:B,0)),"")))</f>
        <v/>
      </c>
      <c r="U3938" s="30" t="str">
        <f>IF(F3938="","",IFERROR(INDEX(Réttabanki!R:R,MATCH(F3938,Réttabanki!A:A,0)),IFERROR(INDEX(Réttabanki!R:R,MATCH(F3938,Réttabanki!B:B,0)),"")))</f>
        <v/>
      </c>
    </row>
    <row r="3939" spans="20:21" ht="15" customHeight="1">
      <c r="T3939" s="31"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29" t="str">
        <f>IF(F3940="","",IFERROR(INDEX(Réttabanki!Q:Q,MATCH(F3940,Réttabanki!A:A,0)),IFERROR(INDEX(Réttabanki!Q:Q,MATCH(F3940,Réttabanki!B:B,0)),"")))</f>
        <v/>
      </c>
      <c r="U3940" s="30" t="str">
        <f>IF(F3940="","",IFERROR(INDEX(Réttabanki!R:R,MATCH(F3940,Réttabanki!A:A,0)),IFERROR(INDEX(Réttabanki!R:R,MATCH(F3940,Réttabanki!B:B,0)),"")))</f>
        <v/>
      </c>
    </row>
    <row r="3941" spans="20:21" ht="15" customHeight="1">
      <c r="T3941" s="31"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29" t="str">
        <f>IF(F3942="","",IFERROR(INDEX(Réttabanki!Q:Q,MATCH(F3942,Réttabanki!A:A,0)),IFERROR(INDEX(Réttabanki!Q:Q,MATCH(F3942,Réttabanki!B:B,0)),"")))</f>
        <v/>
      </c>
      <c r="U3942" s="30" t="str">
        <f>IF(F3942="","",IFERROR(INDEX(Réttabanki!R:R,MATCH(F3942,Réttabanki!A:A,0)),IFERROR(INDEX(Réttabanki!R:R,MATCH(F3942,Réttabanki!B:B,0)),"")))</f>
        <v/>
      </c>
    </row>
    <row r="3943" spans="20:21" ht="15" customHeight="1">
      <c r="T3943" s="31"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29" t="str">
        <f>IF(F3944="","",IFERROR(INDEX(Réttabanki!Q:Q,MATCH(F3944,Réttabanki!A:A,0)),IFERROR(INDEX(Réttabanki!Q:Q,MATCH(F3944,Réttabanki!B:B,0)),"")))</f>
        <v/>
      </c>
      <c r="U3944" s="30" t="str">
        <f>IF(F3944="","",IFERROR(INDEX(Réttabanki!R:R,MATCH(F3944,Réttabanki!A:A,0)),IFERROR(INDEX(Réttabanki!R:R,MATCH(F3944,Réttabanki!B:B,0)),"")))</f>
        <v/>
      </c>
    </row>
    <row r="3945" spans="20:21" ht="15" customHeight="1">
      <c r="T3945" s="31"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29" t="str">
        <f>IF(F3946="","",IFERROR(INDEX(Réttabanki!Q:Q,MATCH(F3946,Réttabanki!A:A,0)),IFERROR(INDEX(Réttabanki!Q:Q,MATCH(F3946,Réttabanki!B:B,0)),"")))</f>
        <v/>
      </c>
      <c r="U3946" s="30" t="str">
        <f>IF(F3946="","",IFERROR(INDEX(Réttabanki!R:R,MATCH(F3946,Réttabanki!A:A,0)),IFERROR(INDEX(Réttabanki!R:R,MATCH(F3946,Réttabanki!B:B,0)),"")))</f>
        <v/>
      </c>
    </row>
    <row r="3947" spans="20:21" ht="15" customHeight="1">
      <c r="T3947" s="31"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29" t="str">
        <f>IF(F3948="","",IFERROR(INDEX(Réttabanki!Q:Q,MATCH(F3948,Réttabanki!A:A,0)),IFERROR(INDEX(Réttabanki!Q:Q,MATCH(F3948,Réttabanki!B:B,0)),"")))</f>
        <v/>
      </c>
      <c r="U3948" s="30" t="str">
        <f>IF(F3948="","",IFERROR(INDEX(Réttabanki!R:R,MATCH(F3948,Réttabanki!A:A,0)),IFERROR(INDEX(Réttabanki!R:R,MATCH(F3948,Réttabanki!B:B,0)),"")))</f>
        <v/>
      </c>
    </row>
    <row r="3949" spans="20:21" ht="15" customHeight="1">
      <c r="T3949" s="31"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29" t="str">
        <f>IF(F3950="","",IFERROR(INDEX(Réttabanki!Q:Q,MATCH(F3950,Réttabanki!A:A,0)),IFERROR(INDEX(Réttabanki!Q:Q,MATCH(F3950,Réttabanki!B:B,0)),"")))</f>
        <v/>
      </c>
      <c r="U3950" s="30" t="str">
        <f>IF(F3950="","",IFERROR(INDEX(Réttabanki!R:R,MATCH(F3950,Réttabanki!A:A,0)),IFERROR(INDEX(Réttabanki!R:R,MATCH(F3950,Réttabanki!B:B,0)),"")))</f>
        <v/>
      </c>
    </row>
    <row r="3951" spans="20:21" ht="15" customHeight="1">
      <c r="T3951" s="31"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29" t="str">
        <f>IF(F3952="","",IFERROR(INDEX(Réttabanki!Q:Q,MATCH(F3952,Réttabanki!A:A,0)),IFERROR(INDEX(Réttabanki!Q:Q,MATCH(F3952,Réttabanki!B:B,0)),"")))</f>
        <v/>
      </c>
      <c r="U3952" s="30" t="str">
        <f>IF(F3952="","",IFERROR(INDEX(Réttabanki!R:R,MATCH(F3952,Réttabanki!A:A,0)),IFERROR(INDEX(Réttabanki!R:R,MATCH(F3952,Réttabanki!B:B,0)),"")))</f>
        <v/>
      </c>
    </row>
    <row r="3953" spans="20:21" ht="15" customHeight="1">
      <c r="T3953" s="31"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29" t="str">
        <f>IF(F3954="","",IFERROR(INDEX(Réttabanki!Q:Q,MATCH(F3954,Réttabanki!A:A,0)),IFERROR(INDEX(Réttabanki!Q:Q,MATCH(F3954,Réttabanki!B:B,0)),"")))</f>
        <v/>
      </c>
      <c r="U3954" s="30" t="str">
        <f>IF(F3954="","",IFERROR(INDEX(Réttabanki!R:R,MATCH(F3954,Réttabanki!A:A,0)),IFERROR(INDEX(Réttabanki!R:R,MATCH(F3954,Réttabanki!B:B,0)),"")))</f>
        <v/>
      </c>
    </row>
    <row r="3955" spans="20:21" ht="15" customHeight="1">
      <c r="T3955" s="31"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29" t="str">
        <f>IF(F3956="","",IFERROR(INDEX(Réttabanki!Q:Q,MATCH(F3956,Réttabanki!A:A,0)),IFERROR(INDEX(Réttabanki!Q:Q,MATCH(F3956,Réttabanki!B:B,0)),"")))</f>
        <v/>
      </c>
      <c r="U3956" s="30" t="str">
        <f>IF(F3956="","",IFERROR(INDEX(Réttabanki!R:R,MATCH(F3956,Réttabanki!A:A,0)),IFERROR(INDEX(Réttabanki!R:R,MATCH(F3956,Réttabanki!B:B,0)),"")))</f>
        <v/>
      </c>
    </row>
    <row r="3957" spans="20:21" ht="15" customHeight="1">
      <c r="T3957" s="31"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29" t="str">
        <f>IF(F3958="","",IFERROR(INDEX(Réttabanki!Q:Q,MATCH(F3958,Réttabanki!A:A,0)),IFERROR(INDEX(Réttabanki!Q:Q,MATCH(F3958,Réttabanki!B:B,0)),"")))</f>
        <v/>
      </c>
      <c r="U3958" s="30" t="str">
        <f>IF(F3958="","",IFERROR(INDEX(Réttabanki!R:R,MATCH(F3958,Réttabanki!A:A,0)),IFERROR(INDEX(Réttabanki!R:R,MATCH(F3958,Réttabanki!B:B,0)),"")))</f>
        <v/>
      </c>
    </row>
    <row r="3959" spans="20:21" ht="15" customHeight="1">
      <c r="T3959" s="31"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29" t="str">
        <f>IF(F3960="","",IFERROR(INDEX(Réttabanki!Q:Q,MATCH(F3960,Réttabanki!A:A,0)),IFERROR(INDEX(Réttabanki!Q:Q,MATCH(F3960,Réttabanki!B:B,0)),"")))</f>
        <v/>
      </c>
      <c r="U3960" s="30" t="str">
        <f>IF(F3960="","",IFERROR(INDEX(Réttabanki!R:R,MATCH(F3960,Réttabanki!A:A,0)),IFERROR(INDEX(Réttabanki!R:R,MATCH(F3960,Réttabanki!B:B,0)),"")))</f>
        <v/>
      </c>
    </row>
    <row r="3961" spans="20:21" ht="15" customHeight="1">
      <c r="T3961" s="31"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29" t="str">
        <f>IF(F3962="","",IFERROR(INDEX(Réttabanki!Q:Q,MATCH(F3962,Réttabanki!A:A,0)),IFERROR(INDEX(Réttabanki!Q:Q,MATCH(F3962,Réttabanki!B:B,0)),"")))</f>
        <v/>
      </c>
      <c r="U3962" s="30" t="str">
        <f>IF(F3962="","",IFERROR(INDEX(Réttabanki!R:R,MATCH(F3962,Réttabanki!A:A,0)),IFERROR(INDEX(Réttabanki!R:R,MATCH(F3962,Réttabanki!B:B,0)),"")))</f>
        <v/>
      </c>
    </row>
    <row r="3963" spans="20:21" ht="15" customHeight="1">
      <c r="T3963" s="31"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29" t="str">
        <f>IF(F3964="","",IFERROR(INDEX(Réttabanki!Q:Q,MATCH(F3964,Réttabanki!A:A,0)),IFERROR(INDEX(Réttabanki!Q:Q,MATCH(F3964,Réttabanki!B:B,0)),"")))</f>
        <v/>
      </c>
      <c r="U3964" s="30" t="str">
        <f>IF(F3964="","",IFERROR(INDEX(Réttabanki!R:R,MATCH(F3964,Réttabanki!A:A,0)),IFERROR(INDEX(Réttabanki!R:R,MATCH(F3964,Réttabanki!B:B,0)),"")))</f>
        <v/>
      </c>
    </row>
    <row r="3965" spans="20:21" ht="15" customHeight="1">
      <c r="T3965" s="31"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29" t="str">
        <f>IF(F3966="","",IFERROR(INDEX(Réttabanki!Q:Q,MATCH(F3966,Réttabanki!A:A,0)),IFERROR(INDEX(Réttabanki!Q:Q,MATCH(F3966,Réttabanki!B:B,0)),"")))</f>
        <v/>
      </c>
      <c r="U3966" s="30" t="str">
        <f>IF(F3966="","",IFERROR(INDEX(Réttabanki!R:R,MATCH(F3966,Réttabanki!A:A,0)),IFERROR(INDEX(Réttabanki!R:R,MATCH(F3966,Réttabanki!B:B,0)),"")))</f>
        <v/>
      </c>
    </row>
    <row r="3967" spans="20:21" ht="15" customHeight="1">
      <c r="T3967" s="31"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29" t="str">
        <f>IF(F3968="","",IFERROR(INDEX(Réttabanki!Q:Q,MATCH(F3968,Réttabanki!A:A,0)),IFERROR(INDEX(Réttabanki!Q:Q,MATCH(F3968,Réttabanki!B:B,0)),"")))</f>
        <v/>
      </c>
      <c r="U3968" s="30" t="str">
        <f>IF(F3968="","",IFERROR(INDEX(Réttabanki!R:R,MATCH(F3968,Réttabanki!A:A,0)),IFERROR(INDEX(Réttabanki!R:R,MATCH(F3968,Réttabanki!B:B,0)),"")))</f>
        <v/>
      </c>
    </row>
    <row r="3969" spans="20:21" ht="15" customHeight="1">
      <c r="T3969" s="31"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29" t="str">
        <f>IF(F3970="","",IFERROR(INDEX(Réttabanki!Q:Q,MATCH(F3970,Réttabanki!A:A,0)),IFERROR(INDEX(Réttabanki!Q:Q,MATCH(F3970,Réttabanki!B:B,0)),"")))</f>
        <v/>
      </c>
      <c r="U3970" s="30" t="str">
        <f>IF(F3970="","",IFERROR(INDEX(Réttabanki!R:R,MATCH(F3970,Réttabanki!A:A,0)),IFERROR(INDEX(Réttabanki!R:R,MATCH(F3970,Réttabanki!B:B,0)),"")))</f>
        <v/>
      </c>
    </row>
    <row r="3971" spans="20:21" ht="15" customHeight="1">
      <c r="T3971" s="31"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29" t="str">
        <f>IF(F3972="","",IFERROR(INDEX(Réttabanki!Q:Q,MATCH(F3972,Réttabanki!A:A,0)),IFERROR(INDEX(Réttabanki!Q:Q,MATCH(F3972,Réttabanki!B:B,0)),"")))</f>
        <v/>
      </c>
      <c r="U3972" s="30" t="str">
        <f>IF(F3972="","",IFERROR(INDEX(Réttabanki!R:R,MATCH(F3972,Réttabanki!A:A,0)),IFERROR(INDEX(Réttabanki!R:R,MATCH(F3972,Réttabanki!B:B,0)),"")))</f>
        <v/>
      </c>
    </row>
    <row r="3973" spans="20:21" ht="15" customHeight="1">
      <c r="T3973" s="31"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29" t="str">
        <f>IF(F3974="","",IFERROR(INDEX(Réttabanki!Q:Q,MATCH(F3974,Réttabanki!A:A,0)),IFERROR(INDEX(Réttabanki!Q:Q,MATCH(F3974,Réttabanki!B:B,0)),"")))</f>
        <v/>
      </c>
      <c r="U3974" s="30" t="str">
        <f>IF(F3974="","",IFERROR(INDEX(Réttabanki!R:R,MATCH(F3974,Réttabanki!A:A,0)),IFERROR(INDEX(Réttabanki!R:R,MATCH(F3974,Réttabanki!B:B,0)),"")))</f>
        <v/>
      </c>
    </row>
    <row r="3975" spans="20:21" ht="15" customHeight="1">
      <c r="T3975" s="31"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29" t="str">
        <f>IF(F3976="","",IFERROR(INDEX(Réttabanki!Q:Q,MATCH(F3976,Réttabanki!A:A,0)),IFERROR(INDEX(Réttabanki!Q:Q,MATCH(F3976,Réttabanki!B:B,0)),"")))</f>
        <v/>
      </c>
      <c r="U3976" s="30" t="str">
        <f>IF(F3976="","",IFERROR(INDEX(Réttabanki!R:R,MATCH(F3976,Réttabanki!A:A,0)),IFERROR(INDEX(Réttabanki!R:R,MATCH(F3976,Réttabanki!B:B,0)),"")))</f>
        <v/>
      </c>
    </row>
    <row r="3977" spans="20:21" ht="15" customHeight="1">
      <c r="T3977" s="31"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29" t="str">
        <f>IF(F3978="","",IFERROR(INDEX(Réttabanki!Q:Q,MATCH(F3978,Réttabanki!A:A,0)),IFERROR(INDEX(Réttabanki!Q:Q,MATCH(F3978,Réttabanki!B:B,0)),"")))</f>
        <v/>
      </c>
      <c r="U3978" s="30" t="str">
        <f>IF(F3978="","",IFERROR(INDEX(Réttabanki!R:R,MATCH(F3978,Réttabanki!A:A,0)),IFERROR(INDEX(Réttabanki!R:R,MATCH(F3978,Réttabanki!B:B,0)),"")))</f>
        <v/>
      </c>
    </row>
    <row r="3979" spans="20:21" ht="15" customHeight="1">
      <c r="T3979" s="31"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29" t="str">
        <f>IF(F3980="","",IFERROR(INDEX(Réttabanki!Q:Q,MATCH(F3980,Réttabanki!A:A,0)),IFERROR(INDEX(Réttabanki!Q:Q,MATCH(F3980,Réttabanki!B:B,0)),"")))</f>
        <v/>
      </c>
      <c r="U3980" s="30" t="str">
        <f>IF(F3980="","",IFERROR(INDEX(Réttabanki!R:R,MATCH(F3980,Réttabanki!A:A,0)),IFERROR(INDEX(Réttabanki!R:R,MATCH(F3980,Réttabanki!B:B,0)),"")))</f>
        <v/>
      </c>
    </row>
    <row r="3981" spans="20:21" ht="15" customHeight="1">
      <c r="T3981" s="31"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29" t="str">
        <f>IF(F3982="","",IFERROR(INDEX(Réttabanki!Q:Q,MATCH(F3982,Réttabanki!A:A,0)),IFERROR(INDEX(Réttabanki!Q:Q,MATCH(F3982,Réttabanki!B:B,0)),"")))</f>
        <v/>
      </c>
      <c r="U3982" s="30" t="str">
        <f>IF(F3982="","",IFERROR(INDEX(Réttabanki!R:R,MATCH(F3982,Réttabanki!A:A,0)),IFERROR(INDEX(Réttabanki!R:R,MATCH(F3982,Réttabanki!B:B,0)),"")))</f>
        <v/>
      </c>
    </row>
    <row r="3983" spans="20:21" ht="15" customHeight="1">
      <c r="T3983" s="31"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29" t="str">
        <f>IF(F3984="","",IFERROR(INDEX(Réttabanki!Q:Q,MATCH(F3984,Réttabanki!A:A,0)),IFERROR(INDEX(Réttabanki!Q:Q,MATCH(F3984,Réttabanki!B:B,0)),"")))</f>
        <v/>
      </c>
      <c r="U3984" s="30" t="str">
        <f>IF(F3984="","",IFERROR(INDEX(Réttabanki!R:R,MATCH(F3984,Réttabanki!A:A,0)),IFERROR(INDEX(Réttabanki!R:R,MATCH(F3984,Réttabanki!B:B,0)),"")))</f>
        <v/>
      </c>
    </row>
    <row r="3985" spans="20:21" ht="15" customHeight="1">
      <c r="T3985" s="31"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29" t="str">
        <f>IF(F3986="","",IFERROR(INDEX(Réttabanki!Q:Q,MATCH(F3986,Réttabanki!A:A,0)),IFERROR(INDEX(Réttabanki!Q:Q,MATCH(F3986,Réttabanki!B:B,0)),"")))</f>
        <v/>
      </c>
      <c r="U3986" s="30" t="str">
        <f>IF(F3986="","",IFERROR(INDEX(Réttabanki!R:R,MATCH(F3986,Réttabanki!A:A,0)),IFERROR(INDEX(Réttabanki!R:R,MATCH(F3986,Réttabanki!B:B,0)),"")))</f>
        <v/>
      </c>
    </row>
    <row r="3987" spans="20:21" ht="15" customHeight="1">
      <c r="T3987" s="31"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29" t="str">
        <f>IF(F3988="","",IFERROR(INDEX(Réttabanki!Q:Q,MATCH(F3988,Réttabanki!A:A,0)),IFERROR(INDEX(Réttabanki!Q:Q,MATCH(F3988,Réttabanki!B:B,0)),"")))</f>
        <v/>
      </c>
      <c r="U3988" s="30" t="str">
        <f>IF(F3988="","",IFERROR(INDEX(Réttabanki!R:R,MATCH(F3988,Réttabanki!A:A,0)),IFERROR(INDEX(Réttabanki!R:R,MATCH(F3988,Réttabanki!B:B,0)),"")))</f>
        <v/>
      </c>
    </row>
    <row r="3989" spans="20:21" ht="15" customHeight="1">
      <c r="T3989" s="31"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29" t="str">
        <f>IF(F3990="","",IFERROR(INDEX(Réttabanki!Q:Q,MATCH(F3990,Réttabanki!A:A,0)),IFERROR(INDEX(Réttabanki!Q:Q,MATCH(F3990,Réttabanki!B:B,0)),"")))</f>
        <v/>
      </c>
      <c r="U3990" s="30" t="str">
        <f>IF(F3990="","",IFERROR(INDEX(Réttabanki!R:R,MATCH(F3990,Réttabanki!A:A,0)),IFERROR(INDEX(Réttabanki!R:R,MATCH(F3990,Réttabanki!B:B,0)),"")))</f>
        <v/>
      </c>
    </row>
    <row r="3991" spans="20:21" ht="15" customHeight="1">
      <c r="T3991" s="31"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29" t="str">
        <f>IF(F3992="","",IFERROR(INDEX(Réttabanki!Q:Q,MATCH(F3992,Réttabanki!A:A,0)),IFERROR(INDEX(Réttabanki!Q:Q,MATCH(F3992,Réttabanki!B:B,0)),"")))</f>
        <v/>
      </c>
      <c r="U3992" s="30" t="str">
        <f>IF(F3992="","",IFERROR(INDEX(Réttabanki!R:R,MATCH(F3992,Réttabanki!A:A,0)),IFERROR(INDEX(Réttabanki!R:R,MATCH(F3992,Réttabanki!B:B,0)),"")))</f>
        <v/>
      </c>
    </row>
    <row r="3993" spans="20:21" ht="15" customHeight="1">
      <c r="T3993" s="31"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29" t="str">
        <f>IF(F3994="","",IFERROR(INDEX(Réttabanki!Q:Q,MATCH(F3994,Réttabanki!A:A,0)),IFERROR(INDEX(Réttabanki!Q:Q,MATCH(F3994,Réttabanki!B:B,0)),"")))</f>
        <v/>
      </c>
      <c r="U3994" s="30" t="str">
        <f>IF(F3994="","",IFERROR(INDEX(Réttabanki!R:R,MATCH(F3994,Réttabanki!A:A,0)),IFERROR(INDEX(Réttabanki!R:R,MATCH(F3994,Réttabanki!B:B,0)),"")))</f>
        <v/>
      </c>
    </row>
    <row r="3995" spans="20:21" ht="15" customHeight="1">
      <c r="T3995" s="31"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29" t="str">
        <f>IF(F3996="","",IFERROR(INDEX(Réttabanki!Q:Q,MATCH(F3996,Réttabanki!A:A,0)),IFERROR(INDEX(Réttabanki!Q:Q,MATCH(F3996,Réttabanki!B:B,0)),"")))</f>
        <v/>
      </c>
      <c r="U3996" s="30" t="str">
        <f>IF(F3996="","",IFERROR(INDEX(Réttabanki!R:R,MATCH(F3996,Réttabanki!A:A,0)),IFERROR(INDEX(Réttabanki!R:R,MATCH(F3996,Réttabanki!B:B,0)),"")))</f>
        <v/>
      </c>
    </row>
    <row r="3997" spans="20:21" ht="15" customHeight="1">
      <c r="T3997" s="31"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29" t="str">
        <f>IF(F3998="","",IFERROR(INDEX(Réttabanki!Q:Q,MATCH(F3998,Réttabanki!A:A,0)),IFERROR(INDEX(Réttabanki!Q:Q,MATCH(F3998,Réttabanki!B:B,0)),"")))</f>
        <v/>
      </c>
      <c r="U3998" s="30" t="str">
        <f>IF(F3998="","",IFERROR(INDEX(Réttabanki!R:R,MATCH(F3998,Réttabanki!A:A,0)),IFERROR(INDEX(Réttabanki!R:R,MATCH(F3998,Réttabanki!B:B,0)),"")))</f>
        <v/>
      </c>
    </row>
    <row r="3999" spans="20:21" ht="15" customHeight="1">
      <c r="T3999" s="31"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29" t="str">
        <f>IF(F4000="","",IFERROR(INDEX(Réttabanki!Q:Q,MATCH(F4000,Réttabanki!A:A,0)),IFERROR(INDEX(Réttabanki!Q:Q,MATCH(F4000,Réttabanki!B:B,0)),"")))</f>
        <v/>
      </c>
      <c r="U4000" s="30" t="str">
        <f>IF(F4000="","",IFERROR(INDEX(Réttabanki!R:R,MATCH(F4000,Réttabanki!A:A,0)),IFERROR(INDEX(Réttabanki!R:R,MATCH(F4000,Réttabanki!B:B,0)),"")))</f>
        <v/>
      </c>
    </row>
    <row r="4001" spans="20:21" ht="15" customHeight="1">
      <c r="T4001" s="31"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29" t="str">
        <f>IF(F4002="","",IFERROR(INDEX(Réttabanki!Q:Q,MATCH(F4002,Réttabanki!A:A,0)),IFERROR(INDEX(Réttabanki!Q:Q,MATCH(F4002,Réttabanki!B:B,0)),"")))</f>
        <v/>
      </c>
      <c r="U4002" s="30" t="str">
        <f>IF(F4002="","",IFERROR(INDEX(Réttabanki!R:R,MATCH(F4002,Réttabanki!A:A,0)),IFERROR(INDEX(Réttabanki!R:R,MATCH(F4002,Réttabanki!B:B,0)),"")))</f>
        <v/>
      </c>
    </row>
    <row r="4003" spans="20:21" ht="15" customHeight="1">
      <c r="T4003" s="31"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29" t="str">
        <f>IF(F4004="","",IFERROR(INDEX(Réttabanki!Q:Q,MATCH(F4004,Réttabanki!A:A,0)),IFERROR(INDEX(Réttabanki!Q:Q,MATCH(F4004,Réttabanki!B:B,0)),"")))</f>
        <v/>
      </c>
      <c r="U4004" s="30" t="str">
        <f>IF(F4004="","",IFERROR(INDEX(Réttabanki!R:R,MATCH(F4004,Réttabanki!A:A,0)),IFERROR(INDEX(Réttabanki!R:R,MATCH(F4004,Réttabanki!B:B,0)),"")))</f>
        <v/>
      </c>
    </row>
    <row r="4005" spans="20:21" ht="15" customHeight="1">
      <c r="T4005" s="31"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29" t="str">
        <f>IF(F4006="","",IFERROR(INDEX(Réttabanki!Q:Q,MATCH(F4006,Réttabanki!A:A,0)),IFERROR(INDEX(Réttabanki!Q:Q,MATCH(F4006,Réttabanki!B:B,0)),"")))</f>
        <v/>
      </c>
      <c r="U4006" s="30" t="str">
        <f>IF(F4006="","",IFERROR(INDEX(Réttabanki!R:R,MATCH(F4006,Réttabanki!A:A,0)),IFERROR(INDEX(Réttabanki!R:R,MATCH(F4006,Réttabanki!B:B,0)),"")))</f>
        <v/>
      </c>
    </row>
    <row r="4007" spans="20:21" ht="15" customHeight="1">
      <c r="T4007" s="31"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29" t="str">
        <f>IF(F4008="","",IFERROR(INDEX(Réttabanki!Q:Q,MATCH(F4008,Réttabanki!A:A,0)),IFERROR(INDEX(Réttabanki!Q:Q,MATCH(F4008,Réttabanki!B:B,0)),"")))</f>
        <v/>
      </c>
      <c r="U4008" s="30" t="str">
        <f>IF(F4008="","",IFERROR(INDEX(Réttabanki!R:R,MATCH(F4008,Réttabanki!A:A,0)),IFERROR(INDEX(Réttabanki!R:R,MATCH(F4008,Réttabanki!B:B,0)),"")))</f>
        <v/>
      </c>
    </row>
    <row r="4009" spans="20:21" ht="15" customHeight="1">
      <c r="T4009" s="31"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29" t="str">
        <f>IF(F4010="","",IFERROR(INDEX(Réttabanki!Q:Q,MATCH(F4010,Réttabanki!A:A,0)),IFERROR(INDEX(Réttabanki!Q:Q,MATCH(F4010,Réttabanki!B:B,0)),"")))</f>
        <v/>
      </c>
      <c r="U4010" s="30" t="str">
        <f>IF(F4010="","",IFERROR(INDEX(Réttabanki!R:R,MATCH(F4010,Réttabanki!A:A,0)),IFERROR(INDEX(Réttabanki!R:R,MATCH(F4010,Réttabanki!B:B,0)),"")))</f>
        <v/>
      </c>
    </row>
    <row r="4011" spans="20:21" ht="15" customHeight="1">
      <c r="T4011" s="31"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29" t="str">
        <f>IF(F4012="","",IFERROR(INDEX(Réttabanki!Q:Q,MATCH(F4012,Réttabanki!A:A,0)),IFERROR(INDEX(Réttabanki!Q:Q,MATCH(F4012,Réttabanki!B:B,0)),"")))</f>
        <v/>
      </c>
      <c r="U4012" s="30" t="str">
        <f>IF(F4012="","",IFERROR(INDEX(Réttabanki!R:R,MATCH(F4012,Réttabanki!A:A,0)),IFERROR(INDEX(Réttabanki!R:R,MATCH(F4012,Réttabanki!B:B,0)),"")))</f>
        <v/>
      </c>
    </row>
    <row r="4013" spans="20:21" ht="15" customHeight="1">
      <c r="T4013" s="31"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29" t="str">
        <f>IF(F4014="","",IFERROR(INDEX(Réttabanki!Q:Q,MATCH(F4014,Réttabanki!A:A,0)),IFERROR(INDEX(Réttabanki!Q:Q,MATCH(F4014,Réttabanki!B:B,0)),"")))</f>
        <v/>
      </c>
      <c r="U4014" s="30" t="str">
        <f>IF(F4014="","",IFERROR(INDEX(Réttabanki!R:R,MATCH(F4014,Réttabanki!A:A,0)),IFERROR(INDEX(Réttabanki!R:R,MATCH(F4014,Réttabanki!B:B,0)),"")))</f>
        <v/>
      </c>
    </row>
    <row r="4015" spans="20:21" ht="15" customHeight="1">
      <c r="T4015" s="31"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29" t="str">
        <f>IF(F4016="","",IFERROR(INDEX(Réttabanki!Q:Q,MATCH(F4016,Réttabanki!A:A,0)),IFERROR(INDEX(Réttabanki!Q:Q,MATCH(F4016,Réttabanki!B:B,0)),"")))</f>
        <v/>
      </c>
      <c r="U4016" s="30" t="str">
        <f>IF(F4016="","",IFERROR(INDEX(Réttabanki!R:R,MATCH(F4016,Réttabanki!A:A,0)),IFERROR(INDEX(Réttabanki!R:R,MATCH(F4016,Réttabanki!B:B,0)),"")))</f>
        <v/>
      </c>
    </row>
    <row r="4017" spans="20:21" ht="15" customHeight="1">
      <c r="T4017" s="31"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29" t="str">
        <f>IF(F4018="","",IFERROR(INDEX(Réttabanki!Q:Q,MATCH(F4018,Réttabanki!A:A,0)),IFERROR(INDEX(Réttabanki!Q:Q,MATCH(F4018,Réttabanki!B:B,0)),"")))</f>
        <v/>
      </c>
      <c r="U4018" s="30" t="str">
        <f>IF(F4018="","",IFERROR(INDEX(Réttabanki!R:R,MATCH(F4018,Réttabanki!A:A,0)),IFERROR(INDEX(Réttabanki!R:R,MATCH(F4018,Réttabanki!B:B,0)),"")))</f>
        <v/>
      </c>
    </row>
    <row r="4019" spans="20:21" ht="15" customHeight="1">
      <c r="T4019" s="31"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29" t="str">
        <f>IF(F4020="","",IFERROR(INDEX(Réttabanki!Q:Q,MATCH(F4020,Réttabanki!A:A,0)),IFERROR(INDEX(Réttabanki!Q:Q,MATCH(F4020,Réttabanki!B:B,0)),"")))</f>
        <v/>
      </c>
      <c r="U4020" s="30" t="str">
        <f>IF(F4020="","",IFERROR(INDEX(Réttabanki!R:R,MATCH(F4020,Réttabanki!A:A,0)),IFERROR(INDEX(Réttabanki!R:R,MATCH(F4020,Réttabanki!B:B,0)),"")))</f>
        <v/>
      </c>
    </row>
    <row r="4021" spans="20:21" ht="15" customHeight="1">
      <c r="T4021" s="31"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29" t="str">
        <f>IF(F4022="","",IFERROR(INDEX(Réttabanki!Q:Q,MATCH(F4022,Réttabanki!A:A,0)),IFERROR(INDEX(Réttabanki!Q:Q,MATCH(F4022,Réttabanki!B:B,0)),"")))</f>
        <v/>
      </c>
      <c r="U4022" s="30" t="str">
        <f>IF(F4022="","",IFERROR(INDEX(Réttabanki!R:R,MATCH(F4022,Réttabanki!A:A,0)),IFERROR(INDEX(Réttabanki!R:R,MATCH(F4022,Réttabanki!B:B,0)),"")))</f>
        <v/>
      </c>
    </row>
    <row r="4023" spans="20:21" ht="15" customHeight="1">
      <c r="T4023" s="31"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29" t="str">
        <f>IF(F4024="","",IFERROR(INDEX(Réttabanki!Q:Q,MATCH(F4024,Réttabanki!A:A,0)),IFERROR(INDEX(Réttabanki!Q:Q,MATCH(F4024,Réttabanki!B:B,0)),"")))</f>
        <v/>
      </c>
      <c r="U4024" s="30" t="str">
        <f>IF(F4024="","",IFERROR(INDEX(Réttabanki!R:R,MATCH(F4024,Réttabanki!A:A,0)),IFERROR(INDEX(Réttabanki!R:R,MATCH(F4024,Réttabanki!B:B,0)),"")))</f>
        <v/>
      </c>
    </row>
    <row r="4025" spans="20:21" ht="15" customHeight="1">
      <c r="T4025" s="31"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29" t="str">
        <f>IF(F4026="","",IFERROR(INDEX(Réttabanki!Q:Q,MATCH(F4026,Réttabanki!A:A,0)),IFERROR(INDEX(Réttabanki!Q:Q,MATCH(F4026,Réttabanki!B:B,0)),"")))</f>
        <v/>
      </c>
      <c r="U4026" s="30" t="str">
        <f>IF(F4026="","",IFERROR(INDEX(Réttabanki!R:R,MATCH(F4026,Réttabanki!A:A,0)),IFERROR(INDEX(Réttabanki!R:R,MATCH(F4026,Réttabanki!B:B,0)),"")))</f>
        <v/>
      </c>
    </row>
    <row r="4027" spans="20:21" ht="15" customHeight="1">
      <c r="T4027" s="31"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29" t="str">
        <f>IF(F4028="","",IFERROR(INDEX(Réttabanki!Q:Q,MATCH(F4028,Réttabanki!A:A,0)),IFERROR(INDEX(Réttabanki!Q:Q,MATCH(F4028,Réttabanki!B:B,0)),"")))</f>
        <v/>
      </c>
      <c r="U4028" s="30" t="str">
        <f>IF(F4028="","",IFERROR(INDEX(Réttabanki!R:R,MATCH(F4028,Réttabanki!A:A,0)),IFERROR(INDEX(Réttabanki!R:R,MATCH(F4028,Réttabanki!B:B,0)),"")))</f>
        <v/>
      </c>
    </row>
    <row r="4029" spans="20:21" ht="15" customHeight="1">
      <c r="T4029" s="31"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29" t="str">
        <f>IF(F4030="","",IFERROR(INDEX(Réttabanki!Q:Q,MATCH(F4030,Réttabanki!A:A,0)),IFERROR(INDEX(Réttabanki!Q:Q,MATCH(F4030,Réttabanki!B:B,0)),"")))</f>
        <v/>
      </c>
      <c r="U4030" s="30" t="str">
        <f>IF(F4030="","",IFERROR(INDEX(Réttabanki!R:R,MATCH(F4030,Réttabanki!A:A,0)),IFERROR(INDEX(Réttabanki!R:R,MATCH(F4030,Réttabanki!B:B,0)),"")))</f>
        <v/>
      </c>
    </row>
    <row r="4031" spans="20:21" ht="15" customHeight="1">
      <c r="T4031" s="31"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29" t="str">
        <f>IF(F4032="","",IFERROR(INDEX(Réttabanki!Q:Q,MATCH(F4032,Réttabanki!A:A,0)),IFERROR(INDEX(Réttabanki!Q:Q,MATCH(F4032,Réttabanki!B:B,0)),"")))</f>
        <v/>
      </c>
      <c r="U4032" s="30" t="str">
        <f>IF(F4032="","",IFERROR(INDEX(Réttabanki!R:R,MATCH(F4032,Réttabanki!A:A,0)),IFERROR(INDEX(Réttabanki!R:R,MATCH(F4032,Réttabanki!B:B,0)),"")))</f>
        <v/>
      </c>
    </row>
    <row r="4033" spans="20:21" ht="15" customHeight="1">
      <c r="T4033" s="31"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29" t="str">
        <f>IF(F4034="","",IFERROR(INDEX(Réttabanki!Q:Q,MATCH(F4034,Réttabanki!A:A,0)),IFERROR(INDEX(Réttabanki!Q:Q,MATCH(F4034,Réttabanki!B:B,0)),"")))</f>
        <v/>
      </c>
      <c r="U4034" s="30" t="str">
        <f>IF(F4034="","",IFERROR(INDEX(Réttabanki!R:R,MATCH(F4034,Réttabanki!A:A,0)),IFERROR(INDEX(Réttabanki!R:R,MATCH(F4034,Réttabanki!B:B,0)),"")))</f>
        <v/>
      </c>
    </row>
    <row r="4035" spans="20:21" ht="15" customHeight="1">
      <c r="T4035" s="31"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29" t="str">
        <f>IF(F4036="","",IFERROR(INDEX(Réttabanki!Q:Q,MATCH(F4036,Réttabanki!A:A,0)),IFERROR(INDEX(Réttabanki!Q:Q,MATCH(F4036,Réttabanki!B:B,0)),"")))</f>
        <v/>
      </c>
      <c r="U4036" s="30" t="str">
        <f>IF(F4036="","",IFERROR(INDEX(Réttabanki!R:R,MATCH(F4036,Réttabanki!A:A,0)),IFERROR(INDEX(Réttabanki!R:R,MATCH(F4036,Réttabanki!B:B,0)),"")))</f>
        <v/>
      </c>
    </row>
    <row r="4037" spans="20:21" ht="15" customHeight="1">
      <c r="T4037" s="31"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29" t="str">
        <f>IF(F4038="","",IFERROR(INDEX(Réttabanki!Q:Q,MATCH(F4038,Réttabanki!A:A,0)),IFERROR(INDEX(Réttabanki!Q:Q,MATCH(F4038,Réttabanki!B:B,0)),"")))</f>
        <v/>
      </c>
      <c r="U4038" s="30" t="str">
        <f>IF(F4038="","",IFERROR(INDEX(Réttabanki!R:R,MATCH(F4038,Réttabanki!A:A,0)),IFERROR(INDEX(Réttabanki!R:R,MATCH(F4038,Réttabanki!B:B,0)),"")))</f>
        <v/>
      </c>
    </row>
    <row r="4039" spans="20:21" ht="15" customHeight="1">
      <c r="T4039" s="31"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29" t="str">
        <f>IF(F4040="","",IFERROR(INDEX(Réttabanki!Q:Q,MATCH(F4040,Réttabanki!A:A,0)),IFERROR(INDEX(Réttabanki!Q:Q,MATCH(F4040,Réttabanki!B:B,0)),"")))</f>
        <v/>
      </c>
      <c r="U4040" s="30" t="str">
        <f>IF(F4040="","",IFERROR(INDEX(Réttabanki!R:R,MATCH(F4040,Réttabanki!A:A,0)),IFERROR(INDEX(Réttabanki!R:R,MATCH(F4040,Réttabanki!B:B,0)),"")))</f>
        <v/>
      </c>
    </row>
    <row r="4041" spans="20:21" ht="15" customHeight="1">
      <c r="T4041" s="31"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29" t="str">
        <f>IF(F4042="","",IFERROR(INDEX(Réttabanki!Q:Q,MATCH(F4042,Réttabanki!A:A,0)),IFERROR(INDEX(Réttabanki!Q:Q,MATCH(F4042,Réttabanki!B:B,0)),"")))</f>
        <v/>
      </c>
      <c r="U4042" s="30" t="str">
        <f>IF(F4042="","",IFERROR(INDEX(Réttabanki!R:R,MATCH(F4042,Réttabanki!A:A,0)),IFERROR(INDEX(Réttabanki!R:R,MATCH(F4042,Réttabanki!B:B,0)),"")))</f>
        <v/>
      </c>
    </row>
    <row r="4043" spans="20:21" ht="15" customHeight="1">
      <c r="T4043" s="31"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29" t="str">
        <f>IF(F4044="","",IFERROR(INDEX(Réttabanki!Q:Q,MATCH(F4044,Réttabanki!A:A,0)),IFERROR(INDEX(Réttabanki!Q:Q,MATCH(F4044,Réttabanki!B:B,0)),"")))</f>
        <v/>
      </c>
      <c r="U4044" s="30" t="str">
        <f>IF(F4044="","",IFERROR(INDEX(Réttabanki!R:R,MATCH(F4044,Réttabanki!A:A,0)),IFERROR(INDEX(Réttabanki!R:R,MATCH(F4044,Réttabanki!B:B,0)),"")))</f>
        <v/>
      </c>
    </row>
    <row r="4045" spans="20:21" ht="15" customHeight="1">
      <c r="T4045" s="31"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29" t="str">
        <f>IF(F4046="","",IFERROR(INDEX(Réttabanki!Q:Q,MATCH(F4046,Réttabanki!A:A,0)),IFERROR(INDEX(Réttabanki!Q:Q,MATCH(F4046,Réttabanki!B:B,0)),"")))</f>
        <v/>
      </c>
      <c r="U4046" s="30" t="str">
        <f>IF(F4046="","",IFERROR(INDEX(Réttabanki!R:R,MATCH(F4046,Réttabanki!A:A,0)),IFERROR(INDEX(Réttabanki!R:R,MATCH(F4046,Réttabanki!B:B,0)),"")))</f>
        <v/>
      </c>
    </row>
    <row r="4047" spans="20:21" ht="15" customHeight="1">
      <c r="T4047" s="31"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29" t="str">
        <f>IF(F4048="","",IFERROR(INDEX(Réttabanki!Q:Q,MATCH(F4048,Réttabanki!A:A,0)),IFERROR(INDEX(Réttabanki!Q:Q,MATCH(F4048,Réttabanki!B:B,0)),"")))</f>
        <v/>
      </c>
      <c r="U4048" s="30" t="str">
        <f>IF(F4048="","",IFERROR(INDEX(Réttabanki!R:R,MATCH(F4048,Réttabanki!A:A,0)),IFERROR(INDEX(Réttabanki!R:R,MATCH(F4048,Réttabanki!B:B,0)),"")))</f>
        <v/>
      </c>
    </row>
    <row r="4049" spans="20:21" ht="15" customHeight="1">
      <c r="T4049" s="31"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29" t="str">
        <f>IF(F4050="","",IFERROR(INDEX(Réttabanki!Q:Q,MATCH(F4050,Réttabanki!A:A,0)),IFERROR(INDEX(Réttabanki!Q:Q,MATCH(F4050,Réttabanki!B:B,0)),"")))</f>
        <v/>
      </c>
      <c r="U4050" s="30" t="str">
        <f>IF(F4050="","",IFERROR(INDEX(Réttabanki!R:R,MATCH(F4050,Réttabanki!A:A,0)),IFERROR(INDEX(Réttabanki!R:R,MATCH(F4050,Réttabanki!B:B,0)),"")))</f>
        <v/>
      </c>
    </row>
    <row r="4051" spans="20:21" ht="15" customHeight="1">
      <c r="T4051" s="31"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29" t="str">
        <f>IF(F4052="","",IFERROR(INDEX(Réttabanki!Q:Q,MATCH(F4052,Réttabanki!A:A,0)),IFERROR(INDEX(Réttabanki!Q:Q,MATCH(F4052,Réttabanki!B:B,0)),"")))</f>
        <v/>
      </c>
      <c r="U4052" s="30" t="str">
        <f>IF(F4052="","",IFERROR(INDEX(Réttabanki!R:R,MATCH(F4052,Réttabanki!A:A,0)),IFERROR(INDEX(Réttabanki!R:R,MATCH(F4052,Réttabanki!B:B,0)),"")))</f>
        <v/>
      </c>
    </row>
    <row r="4053" spans="20:21" ht="15" customHeight="1">
      <c r="T4053" s="31"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29" t="str">
        <f>IF(F4054="","",IFERROR(INDEX(Réttabanki!Q:Q,MATCH(F4054,Réttabanki!A:A,0)),IFERROR(INDEX(Réttabanki!Q:Q,MATCH(F4054,Réttabanki!B:B,0)),"")))</f>
        <v/>
      </c>
      <c r="U4054" s="30" t="str">
        <f>IF(F4054="","",IFERROR(INDEX(Réttabanki!R:R,MATCH(F4054,Réttabanki!A:A,0)),IFERROR(INDEX(Réttabanki!R:R,MATCH(F4054,Réttabanki!B:B,0)),"")))</f>
        <v/>
      </c>
    </row>
    <row r="4055" spans="20:21" ht="15" customHeight="1">
      <c r="T4055" s="31"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29" t="str">
        <f>IF(F4056="","",IFERROR(INDEX(Réttabanki!Q:Q,MATCH(F4056,Réttabanki!A:A,0)),IFERROR(INDEX(Réttabanki!Q:Q,MATCH(F4056,Réttabanki!B:B,0)),"")))</f>
        <v/>
      </c>
      <c r="U4056" s="30" t="str">
        <f>IF(F4056="","",IFERROR(INDEX(Réttabanki!R:R,MATCH(F4056,Réttabanki!A:A,0)),IFERROR(INDEX(Réttabanki!R:R,MATCH(F4056,Réttabanki!B:B,0)),"")))</f>
        <v/>
      </c>
    </row>
    <row r="4057" spans="20:21" ht="15" customHeight="1">
      <c r="T4057" s="31"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29" t="str">
        <f>IF(F4058="","",IFERROR(INDEX(Réttabanki!Q:Q,MATCH(F4058,Réttabanki!A:A,0)),IFERROR(INDEX(Réttabanki!Q:Q,MATCH(F4058,Réttabanki!B:B,0)),"")))</f>
        <v/>
      </c>
      <c r="U4058" s="30" t="str">
        <f>IF(F4058="","",IFERROR(INDEX(Réttabanki!R:R,MATCH(F4058,Réttabanki!A:A,0)),IFERROR(INDEX(Réttabanki!R:R,MATCH(F4058,Réttabanki!B:B,0)),"")))</f>
        <v/>
      </c>
    </row>
    <row r="4059" spans="20:21" ht="15" customHeight="1">
      <c r="T4059" s="31"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29" t="str">
        <f>IF(F4060="","",IFERROR(INDEX(Réttabanki!Q:Q,MATCH(F4060,Réttabanki!A:A,0)),IFERROR(INDEX(Réttabanki!Q:Q,MATCH(F4060,Réttabanki!B:B,0)),"")))</f>
        <v/>
      </c>
      <c r="U4060" s="30" t="str">
        <f>IF(F4060="","",IFERROR(INDEX(Réttabanki!R:R,MATCH(F4060,Réttabanki!A:A,0)),IFERROR(INDEX(Réttabanki!R:R,MATCH(F4060,Réttabanki!B:B,0)),"")))</f>
        <v/>
      </c>
    </row>
    <row r="4061" spans="20:21" ht="15" customHeight="1">
      <c r="T4061" s="31"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29" t="str">
        <f>IF(F4062="","",IFERROR(INDEX(Réttabanki!Q:Q,MATCH(F4062,Réttabanki!A:A,0)),IFERROR(INDEX(Réttabanki!Q:Q,MATCH(F4062,Réttabanki!B:B,0)),"")))</f>
        <v/>
      </c>
      <c r="U4062" s="30" t="str">
        <f>IF(F4062="","",IFERROR(INDEX(Réttabanki!R:R,MATCH(F4062,Réttabanki!A:A,0)),IFERROR(INDEX(Réttabanki!R:R,MATCH(F4062,Réttabanki!B:B,0)),"")))</f>
        <v/>
      </c>
    </row>
    <row r="4063" spans="20:21" ht="15" customHeight="1">
      <c r="T4063" s="31"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29" t="str">
        <f>IF(F4064="","",IFERROR(INDEX(Réttabanki!Q:Q,MATCH(F4064,Réttabanki!A:A,0)),IFERROR(INDEX(Réttabanki!Q:Q,MATCH(F4064,Réttabanki!B:B,0)),"")))</f>
        <v/>
      </c>
      <c r="U4064" s="30" t="str">
        <f>IF(F4064="","",IFERROR(INDEX(Réttabanki!R:R,MATCH(F4064,Réttabanki!A:A,0)),IFERROR(INDEX(Réttabanki!R:R,MATCH(F4064,Réttabanki!B:B,0)),"")))</f>
        <v/>
      </c>
    </row>
    <row r="4065" spans="20:21" ht="15" customHeight="1">
      <c r="T4065" s="31"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29" t="str">
        <f>IF(F4066="","",IFERROR(INDEX(Réttabanki!Q:Q,MATCH(F4066,Réttabanki!A:A,0)),IFERROR(INDEX(Réttabanki!Q:Q,MATCH(F4066,Réttabanki!B:B,0)),"")))</f>
        <v/>
      </c>
      <c r="U4066" s="30" t="str">
        <f>IF(F4066="","",IFERROR(INDEX(Réttabanki!R:R,MATCH(F4066,Réttabanki!A:A,0)),IFERROR(INDEX(Réttabanki!R:R,MATCH(F4066,Réttabanki!B:B,0)),"")))</f>
        <v/>
      </c>
    </row>
    <row r="4067" spans="20:21" ht="15" customHeight="1">
      <c r="T4067" s="31"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29" t="str">
        <f>IF(F4068="","",IFERROR(INDEX(Réttabanki!Q:Q,MATCH(F4068,Réttabanki!A:A,0)),IFERROR(INDEX(Réttabanki!Q:Q,MATCH(F4068,Réttabanki!B:B,0)),"")))</f>
        <v/>
      </c>
      <c r="U4068" s="30" t="str">
        <f>IF(F4068="","",IFERROR(INDEX(Réttabanki!R:R,MATCH(F4068,Réttabanki!A:A,0)),IFERROR(INDEX(Réttabanki!R:R,MATCH(F4068,Réttabanki!B:B,0)),"")))</f>
        <v/>
      </c>
    </row>
    <row r="4069" spans="20:21" ht="15" customHeight="1">
      <c r="T4069" s="31"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29" t="str">
        <f>IF(F4070="","",IFERROR(INDEX(Réttabanki!Q:Q,MATCH(F4070,Réttabanki!A:A,0)),IFERROR(INDEX(Réttabanki!Q:Q,MATCH(F4070,Réttabanki!B:B,0)),"")))</f>
        <v/>
      </c>
      <c r="U4070" s="30" t="str">
        <f>IF(F4070="","",IFERROR(INDEX(Réttabanki!R:R,MATCH(F4070,Réttabanki!A:A,0)),IFERROR(INDEX(Réttabanki!R:R,MATCH(F4070,Réttabanki!B:B,0)),"")))</f>
        <v/>
      </c>
    </row>
    <row r="4071" spans="20:21" ht="15" customHeight="1">
      <c r="T4071" s="31"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29" t="str">
        <f>IF(F4072="","",IFERROR(INDEX(Réttabanki!Q:Q,MATCH(F4072,Réttabanki!A:A,0)),IFERROR(INDEX(Réttabanki!Q:Q,MATCH(F4072,Réttabanki!B:B,0)),"")))</f>
        <v/>
      </c>
      <c r="U4072" s="30" t="str">
        <f>IF(F4072="","",IFERROR(INDEX(Réttabanki!R:R,MATCH(F4072,Réttabanki!A:A,0)),IFERROR(INDEX(Réttabanki!R:R,MATCH(F4072,Réttabanki!B:B,0)),"")))</f>
        <v/>
      </c>
    </row>
    <row r="4073" spans="20:21" ht="15" customHeight="1">
      <c r="T4073" s="31"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29" t="str">
        <f>IF(F4074="","",IFERROR(INDEX(Réttabanki!Q:Q,MATCH(F4074,Réttabanki!A:A,0)),IFERROR(INDEX(Réttabanki!Q:Q,MATCH(F4074,Réttabanki!B:B,0)),"")))</f>
        <v/>
      </c>
      <c r="U4074" s="30" t="str">
        <f>IF(F4074="","",IFERROR(INDEX(Réttabanki!R:R,MATCH(F4074,Réttabanki!A:A,0)),IFERROR(INDEX(Réttabanki!R:R,MATCH(F4074,Réttabanki!B:B,0)),"")))</f>
        <v/>
      </c>
    </row>
    <row r="4075" spans="20:21" ht="15" customHeight="1">
      <c r="T4075" s="31"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29" t="str">
        <f>IF(F4076="","",IFERROR(INDEX(Réttabanki!Q:Q,MATCH(F4076,Réttabanki!A:A,0)),IFERROR(INDEX(Réttabanki!Q:Q,MATCH(F4076,Réttabanki!B:B,0)),"")))</f>
        <v/>
      </c>
      <c r="U4076" s="30" t="str">
        <f>IF(F4076="","",IFERROR(INDEX(Réttabanki!R:R,MATCH(F4076,Réttabanki!A:A,0)),IFERROR(INDEX(Réttabanki!R:R,MATCH(F4076,Réttabanki!B:B,0)),"")))</f>
        <v/>
      </c>
    </row>
    <row r="4077" spans="20:21" ht="15" customHeight="1">
      <c r="T4077" s="31"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29" t="str">
        <f>IF(F4078="","",IFERROR(INDEX(Réttabanki!Q:Q,MATCH(F4078,Réttabanki!A:A,0)),IFERROR(INDEX(Réttabanki!Q:Q,MATCH(F4078,Réttabanki!B:B,0)),"")))</f>
        <v/>
      </c>
      <c r="U4078" s="30" t="str">
        <f>IF(F4078="","",IFERROR(INDEX(Réttabanki!R:R,MATCH(F4078,Réttabanki!A:A,0)),IFERROR(INDEX(Réttabanki!R:R,MATCH(F4078,Réttabanki!B:B,0)),"")))</f>
        <v/>
      </c>
    </row>
    <row r="4079" spans="20:21" ht="15" customHeight="1">
      <c r="T4079" s="31"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29" t="str">
        <f>IF(F4080="","",IFERROR(INDEX(Réttabanki!Q:Q,MATCH(F4080,Réttabanki!A:A,0)),IFERROR(INDEX(Réttabanki!Q:Q,MATCH(F4080,Réttabanki!B:B,0)),"")))</f>
        <v/>
      </c>
      <c r="U4080" s="30" t="str">
        <f>IF(F4080="","",IFERROR(INDEX(Réttabanki!R:R,MATCH(F4080,Réttabanki!A:A,0)),IFERROR(INDEX(Réttabanki!R:R,MATCH(F4080,Réttabanki!B:B,0)),"")))</f>
        <v/>
      </c>
    </row>
    <row r="4081" spans="20:21" ht="15" customHeight="1">
      <c r="T4081" s="31"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29" t="str">
        <f>IF(F4082="","",IFERROR(INDEX(Réttabanki!Q:Q,MATCH(F4082,Réttabanki!A:A,0)),IFERROR(INDEX(Réttabanki!Q:Q,MATCH(F4082,Réttabanki!B:B,0)),"")))</f>
        <v/>
      </c>
      <c r="U4082" s="30" t="str">
        <f>IF(F4082="","",IFERROR(INDEX(Réttabanki!R:R,MATCH(F4082,Réttabanki!A:A,0)),IFERROR(INDEX(Réttabanki!R:R,MATCH(F4082,Réttabanki!B:B,0)),"")))</f>
        <v/>
      </c>
    </row>
    <row r="4083" spans="20:21" ht="15" customHeight="1">
      <c r="T4083" s="31"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29" t="str">
        <f>IF(F4084="","",IFERROR(INDEX(Réttabanki!Q:Q,MATCH(F4084,Réttabanki!A:A,0)),IFERROR(INDEX(Réttabanki!Q:Q,MATCH(F4084,Réttabanki!B:B,0)),"")))</f>
        <v/>
      </c>
      <c r="U4084" s="30" t="str">
        <f>IF(F4084="","",IFERROR(INDEX(Réttabanki!R:R,MATCH(F4084,Réttabanki!A:A,0)),IFERROR(INDEX(Réttabanki!R:R,MATCH(F4084,Réttabanki!B:B,0)),"")))</f>
        <v/>
      </c>
    </row>
    <row r="4085" spans="20:21" ht="15" customHeight="1">
      <c r="T4085" s="31"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29" t="str">
        <f>IF(F4086="","",IFERROR(INDEX(Réttabanki!Q:Q,MATCH(F4086,Réttabanki!A:A,0)),IFERROR(INDEX(Réttabanki!Q:Q,MATCH(F4086,Réttabanki!B:B,0)),"")))</f>
        <v/>
      </c>
      <c r="U4086" s="30" t="str">
        <f>IF(F4086="","",IFERROR(INDEX(Réttabanki!R:R,MATCH(F4086,Réttabanki!A:A,0)),IFERROR(INDEX(Réttabanki!R:R,MATCH(F4086,Réttabanki!B:B,0)),"")))</f>
        <v/>
      </c>
    </row>
    <row r="4087" spans="20:21" ht="15" customHeight="1">
      <c r="T4087" s="31"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29" t="str">
        <f>IF(F4088="","",IFERROR(INDEX(Réttabanki!Q:Q,MATCH(F4088,Réttabanki!A:A,0)),IFERROR(INDEX(Réttabanki!Q:Q,MATCH(F4088,Réttabanki!B:B,0)),"")))</f>
        <v/>
      </c>
      <c r="U4088" s="30" t="str">
        <f>IF(F4088="","",IFERROR(INDEX(Réttabanki!R:R,MATCH(F4088,Réttabanki!A:A,0)),IFERROR(INDEX(Réttabanki!R:R,MATCH(F4088,Réttabanki!B:B,0)),"")))</f>
        <v/>
      </c>
    </row>
    <row r="4089" spans="20:21" ht="15" customHeight="1">
      <c r="T4089" s="31"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29" t="str">
        <f>IF(F4090="","",IFERROR(INDEX(Réttabanki!Q:Q,MATCH(F4090,Réttabanki!A:A,0)),IFERROR(INDEX(Réttabanki!Q:Q,MATCH(F4090,Réttabanki!B:B,0)),"")))</f>
        <v/>
      </c>
      <c r="U4090" s="30" t="str">
        <f>IF(F4090="","",IFERROR(INDEX(Réttabanki!R:R,MATCH(F4090,Réttabanki!A:A,0)),IFERROR(INDEX(Réttabanki!R:R,MATCH(F4090,Réttabanki!B:B,0)),"")))</f>
        <v/>
      </c>
    </row>
    <row r="4091" spans="20:21" ht="15" customHeight="1">
      <c r="T4091" s="31"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29" t="str">
        <f>IF(F4092="","",IFERROR(INDEX(Réttabanki!Q:Q,MATCH(F4092,Réttabanki!A:A,0)),IFERROR(INDEX(Réttabanki!Q:Q,MATCH(F4092,Réttabanki!B:B,0)),"")))</f>
        <v/>
      </c>
      <c r="U4092" s="30" t="str">
        <f>IF(F4092="","",IFERROR(INDEX(Réttabanki!R:R,MATCH(F4092,Réttabanki!A:A,0)),IFERROR(INDEX(Réttabanki!R:R,MATCH(F4092,Réttabanki!B:B,0)),"")))</f>
        <v/>
      </c>
    </row>
    <row r="4093" spans="20:21" ht="15" customHeight="1">
      <c r="T4093" s="31"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29" t="str">
        <f>IF(F4094="","",IFERROR(INDEX(Réttabanki!Q:Q,MATCH(F4094,Réttabanki!A:A,0)),IFERROR(INDEX(Réttabanki!Q:Q,MATCH(F4094,Réttabanki!B:B,0)),"")))</f>
        <v/>
      </c>
      <c r="U4094" s="30" t="str">
        <f>IF(F4094="","",IFERROR(INDEX(Réttabanki!R:R,MATCH(F4094,Réttabanki!A:A,0)),IFERROR(INDEX(Réttabanki!R:R,MATCH(F4094,Réttabanki!B:B,0)),"")))</f>
        <v/>
      </c>
    </row>
    <row r="4095" spans="20:21" ht="15" customHeight="1">
      <c r="T4095" s="31"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29" t="str">
        <f>IF(F4096="","",IFERROR(INDEX(Réttabanki!Q:Q,MATCH(F4096,Réttabanki!A:A,0)),IFERROR(INDEX(Réttabanki!Q:Q,MATCH(F4096,Réttabanki!B:B,0)),"")))</f>
        <v/>
      </c>
      <c r="U4096" s="30" t="str">
        <f>IF(F4096="","",IFERROR(INDEX(Réttabanki!R:R,MATCH(F4096,Réttabanki!A:A,0)),IFERROR(INDEX(Réttabanki!R:R,MATCH(F4096,Réttabanki!B:B,0)),"")))</f>
        <v/>
      </c>
    </row>
    <row r="4097" spans="20:21" ht="15" customHeight="1">
      <c r="T4097" s="31"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29" t="str">
        <f>IF(F4098="","",IFERROR(INDEX(Réttabanki!Q:Q,MATCH(F4098,Réttabanki!A:A,0)),IFERROR(INDEX(Réttabanki!Q:Q,MATCH(F4098,Réttabanki!B:B,0)),"")))</f>
        <v/>
      </c>
      <c r="U4098" s="30" t="str">
        <f>IF(F4098="","",IFERROR(INDEX(Réttabanki!R:R,MATCH(F4098,Réttabanki!A:A,0)),IFERROR(INDEX(Réttabanki!R:R,MATCH(F4098,Réttabanki!B:B,0)),"")))</f>
        <v/>
      </c>
    </row>
    <row r="4099" spans="20:21" ht="15" customHeight="1">
      <c r="T4099" s="31"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29" t="str">
        <f>IF(F4100="","",IFERROR(INDEX(Réttabanki!Q:Q,MATCH(F4100,Réttabanki!A:A,0)),IFERROR(INDEX(Réttabanki!Q:Q,MATCH(F4100,Réttabanki!B:B,0)),"")))</f>
        <v/>
      </c>
      <c r="U4100" s="30" t="str">
        <f>IF(F4100="","",IFERROR(INDEX(Réttabanki!R:R,MATCH(F4100,Réttabanki!A:A,0)),IFERROR(INDEX(Réttabanki!R:R,MATCH(F4100,Réttabanki!B:B,0)),"")))</f>
        <v/>
      </c>
    </row>
    <row r="4101" spans="20:21" ht="15" customHeight="1">
      <c r="T4101" s="31"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29" t="str">
        <f>IF(F4102="","",IFERROR(INDEX(Réttabanki!Q:Q,MATCH(F4102,Réttabanki!A:A,0)),IFERROR(INDEX(Réttabanki!Q:Q,MATCH(F4102,Réttabanki!B:B,0)),"")))</f>
        <v/>
      </c>
      <c r="U4102" s="30" t="str">
        <f>IF(F4102="","",IFERROR(INDEX(Réttabanki!R:R,MATCH(F4102,Réttabanki!A:A,0)),IFERROR(INDEX(Réttabanki!R:R,MATCH(F4102,Réttabanki!B:B,0)),"")))</f>
        <v/>
      </c>
    </row>
    <row r="4103" spans="20:21" ht="15" customHeight="1">
      <c r="T4103" s="31"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29" t="str">
        <f>IF(F4104="","",IFERROR(INDEX(Réttabanki!Q:Q,MATCH(F4104,Réttabanki!A:A,0)),IFERROR(INDEX(Réttabanki!Q:Q,MATCH(F4104,Réttabanki!B:B,0)),"")))</f>
        <v/>
      </c>
      <c r="U4104" s="30" t="str">
        <f>IF(F4104="","",IFERROR(INDEX(Réttabanki!R:R,MATCH(F4104,Réttabanki!A:A,0)),IFERROR(INDEX(Réttabanki!R:R,MATCH(F4104,Réttabanki!B:B,0)),"")))</f>
        <v/>
      </c>
    </row>
    <row r="4105" spans="20:21" ht="15" customHeight="1">
      <c r="T4105" s="31"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29" t="str">
        <f>IF(F4106="","",IFERROR(INDEX(Réttabanki!Q:Q,MATCH(F4106,Réttabanki!A:A,0)),IFERROR(INDEX(Réttabanki!Q:Q,MATCH(F4106,Réttabanki!B:B,0)),"")))</f>
        <v/>
      </c>
      <c r="U4106" s="30" t="str">
        <f>IF(F4106="","",IFERROR(INDEX(Réttabanki!R:R,MATCH(F4106,Réttabanki!A:A,0)),IFERROR(INDEX(Réttabanki!R:R,MATCH(F4106,Réttabanki!B:B,0)),"")))</f>
        <v/>
      </c>
    </row>
    <row r="4107" spans="20:21" ht="15" customHeight="1">
      <c r="T4107" s="31"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29" t="str">
        <f>IF(F4108="","",IFERROR(INDEX(Réttabanki!Q:Q,MATCH(F4108,Réttabanki!A:A,0)),IFERROR(INDEX(Réttabanki!Q:Q,MATCH(F4108,Réttabanki!B:B,0)),"")))</f>
        <v/>
      </c>
      <c r="U4108" s="30" t="str">
        <f>IF(F4108="","",IFERROR(INDEX(Réttabanki!R:R,MATCH(F4108,Réttabanki!A:A,0)),IFERROR(INDEX(Réttabanki!R:R,MATCH(F4108,Réttabanki!B:B,0)),"")))</f>
        <v/>
      </c>
    </row>
    <row r="4109" spans="20:21" ht="15" customHeight="1">
      <c r="T4109" s="31"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29" t="str">
        <f>IF(F4110="","",IFERROR(INDEX(Réttabanki!Q:Q,MATCH(F4110,Réttabanki!A:A,0)),IFERROR(INDEX(Réttabanki!Q:Q,MATCH(F4110,Réttabanki!B:B,0)),"")))</f>
        <v/>
      </c>
      <c r="U4110" s="30" t="str">
        <f>IF(F4110="","",IFERROR(INDEX(Réttabanki!R:R,MATCH(F4110,Réttabanki!A:A,0)),IFERROR(INDEX(Réttabanki!R:R,MATCH(F4110,Réttabanki!B:B,0)),"")))</f>
        <v/>
      </c>
    </row>
    <row r="4111" spans="20:21" ht="15" customHeight="1">
      <c r="T4111" s="31"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29" t="str">
        <f>IF(F4112="","",IFERROR(INDEX(Réttabanki!Q:Q,MATCH(F4112,Réttabanki!A:A,0)),IFERROR(INDEX(Réttabanki!Q:Q,MATCH(F4112,Réttabanki!B:B,0)),"")))</f>
        <v/>
      </c>
      <c r="U4112" s="30" t="str">
        <f>IF(F4112="","",IFERROR(INDEX(Réttabanki!R:R,MATCH(F4112,Réttabanki!A:A,0)),IFERROR(INDEX(Réttabanki!R:R,MATCH(F4112,Réttabanki!B:B,0)),"")))</f>
        <v/>
      </c>
    </row>
    <row r="4113" spans="20:21" ht="15" customHeight="1">
      <c r="T4113" s="31"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29" t="str">
        <f>IF(F4114="","",IFERROR(INDEX(Réttabanki!Q:Q,MATCH(F4114,Réttabanki!A:A,0)),IFERROR(INDEX(Réttabanki!Q:Q,MATCH(F4114,Réttabanki!B:B,0)),"")))</f>
        <v/>
      </c>
      <c r="U4114" s="30" t="str">
        <f>IF(F4114="","",IFERROR(INDEX(Réttabanki!R:R,MATCH(F4114,Réttabanki!A:A,0)),IFERROR(INDEX(Réttabanki!R:R,MATCH(F4114,Réttabanki!B:B,0)),"")))</f>
        <v/>
      </c>
    </row>
    <row r="4115" spans="20:21" ht="15" customHeight="1">
      <c r="T4115" s="31"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29" t="str">
        <f>IF(F4116="","",IFERROR(INDEX(Réttabanki!Q:Q,MATCH(F4116,Réttabanki!A:A,0)),IFERROR(INDEX(Réttabanki!Q:Q,MATCH(F4116,Réttabanki!B:B,0)),"")))</f>
        <v/>
      </c>
      <c r="U4116" s="30" t="str">
        <f>IF(F4116="","",IFERROR(INDEX(Réttabanki!R:R,MATCH(F4116,Réttabanki!A:A,0)),IFERROR(INDEX(Réttabanki!R:R,MATCH(F4116,Réttabanki!B:B,0)),"")))</f>
        <v/>
      </c>
    </row>
    <row r="4117" spans="20:21" ht="15" customHeight="1">
      <c r="T4117" s="31"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29" t="str">
        <f>IF(F4118="","",IFERROR(INDEX(Réttabanki!Q:Q,MATCH(F4118,Réttabanki!A:A,0)),IFERROR(INDEX(Réttabanki!Q:Q,MATCH(F4118,Réttabanki!B:B,0)),"")))</f>
        <v/>
      </c>
      <c r="U4118" s="30" t="str">
        <f>IF(F4118="","",IFERROR(INDEX(Réttabanki!R:R,MATCH(F4118,Réttabanki!A:A,0)),IFERROR(INDEX(Réttabanki!R:R,MATCH(F4118,Réttabanki!B:B,0)),"")))</f>
        <v/>
      </c>
    </row>
    <row r="4119" spans="20:21" ht="15" customHeight="1">
      <c r="T4119" s="31"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29" t="str">
        <f>IF(F4120="","",IFERROR(INDEX(Réttabanki!Q:Q,MATCH(F4120,Réttabanki!A:A,0)),IFERROR(INDEX(Réttabanki!Q:Q,MATCH(F4120,Réttabanki!B:B,0)),"")))</f>
        <v/>
      </c>
      <c r="U4120" s="30" t="str">
        <f>IF(F4120="","",IFERROR(INDEX(Réttabanki!R:R,MATCH(F4120,Réttabanki!A:A,0)),IFERROR(INDEX(Réttabanki!R:R,MATCH(F4120,Réttabanki!B:B,0)),"")))</f>
        <v/>
      </c>
    </row>
    <row r="4121" spans="20:21" ht="15" customHeight="1">
      <c r="T4121" s="31"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29" t="str">
        <f>IF(F4122="","",IFERROR(INDEX(Réttabanki!Q:Q,MATCH(F4122,Réttabanki!A:A,0)),IFERROR(INDEX(Réttabanki!Q:Q,MATCH(F4122,Réttabanki!B:B,0)),"")))</f>
        <v/>
      </c>
      <c r="U4122" s="30" t="str">
        <f>IF(F4122="","",IFERROR(INDEX(Réttabanki!R:R,MATCH(F4122,Réttabanki!A:A,0)),IFERROR(INDEX(Réttabanki!R:R,MATCH(F4122,Réttabanki!B:B,0)),"")))</f>
        <v/>
      </c>
    </row>
    <row r="4123" spans="20:21" ht="15" customHeight="1">
      <c r="T4123" s="31"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29" t="str">
        <f>IF(F4124="","",IFERROR(INDEX(Réttabanki!Q:Q,MATCH(F4124,Réttabanki!A:A,0)),IFERROR(INDEX(Réttabanki!Q:Q,MATCH(F4124,Réttabanki!B:B,0)),"")))</f>
        <v/>
      </c>
      <c r="U4124" s="30" t="str">
        <f>IF(F4124="","",IFERROR(INDEX(Réttabanki!R:R,MATCH(F4124,Réttabanki!A:A,0)),IFERROR(INDEX(Réttabanki!R:R,MATCH(F4124,Réttabanki!B:B,0)),"")))</f>
        <v/>
      </c>
    </row>
    <row r="4125" spans="20:21" ht="15" customHeight="1">
      <c r="T4125" s="31"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29" t="str">
        <f>IF(F4126="","",IFERROR(INDEX(Réttabanki!Q:Q,MATCH(F4126,Réttabanki!A:A,0)),IFERROR(INDEX(Réttabanki!Q:Q,MATCH(F4126,Réttabanki!B:B,0)),"")))</f>
        <v/>
      </c>
      <c r="U4126" s="30" t="str">
        <f>IF(F4126="","",IFERROR(INDEX(Réttabanki!R:R,MATCH(F4126,Réttabanki!A:A,0)),IFERROR(INDEX(Réttabanki!R:R,MATCH(F4126,Réttabanki!B:B,0)),"")))</f>
        <v/>
      </c>
    </row>
    <row r="4127" spans="20:21" ht="15" customHeight="1">
      <c r="T4127" s="31"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29" t="str">
        <f>IF(F4128="","",IFERROR(INDEX(Réttabanki!Q:Q,MATCH(F4128,Réttabanki!A:A,0)),IFERROR(INDEX(Réttabanki!Q:Q,MATCH(F4128,Réttabanki!B:B,0)),"")))</f>
        <v/>
      </c>
      <c r="U4128" s="30" t="str">
        <f>IF(F4128="","",IFERROR(INDEX(Réttabanki!R:R,MATCH(F4128,Réttabanki!A:A,0)),IFERROR(INDEX(Réttabanki!R:R,MATCH(F4128,Réttabanki!B:B,0)),"")))</f>
        <v/>
      </c>
    </row>
    <row r="4129" spans="20:21" ht="15" customHeight="1">
      <c r="T4129" s="31"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29" t="str">
        <f>IF(F4130="","",IFERROR(INDEX(Réttabanki!Q:Q,MATCH(F4130,Réttabanki!A:A,0)),IFERROR(INDEX(Réttabanki!Q:Q,MATCH(F4130,Réttabanki!B:B,0)),"")))</f>
        <v/>
      </c>
      <c r="U4130" s="30" t="str">
        <f>IF(F4130="","",IFERROR(INDEX(Réttabanki!R:R,MATCH(F4130,Réttabanki!A:A,0)),IFERROR(INDEX(Réttabanki!R:R,MATCH(F4130,Réttabanki!B:B,0)),"")))</f>
        <v/>
      </c>
    </row>
    <row r="4131" spans="20:21" ht="15" customHeight="1">
      <c r="T4131" s="31"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29" t="str">
        <f>IF(F4132="","",IFERROR(INDEX(Réttabanki!Q:Q,MATCH(F4132,Réttabanki!A:A,0)),IFERROR(INDEX(Réttabanki!Q:Q,MATCH(F4132,Réttabanki!B:B,0)),"")))</f>
        <v/>
      </c>
      <c r="U4132" s="30" t="str">
        <f>IF(F4132="","",IFERROR(INDEX(Réttabanki!R:R,MATCH(F4132,Réttabanki!A:A,0)),IFERROR(INDEX(Réttabanki!R:R,MATCH(F4132,Réttabanki!B:B,0)),"")))</f>
        <v/>
      </c>
    </row>
    <row r="4133" spans="20:21" ht="15" customHeight="1">
      <c r="T4133" s="31"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29" t="str">
        <f>IF(F4134="","",IFERROR(INDEX(Réttabanki!Q:Q,MATCH(F4134,Réttabanki!A:A,0)),IFERROR(INDEX(Réttabanki!Q:Q,MATCH(F4134,Réttabanki!B:B,0)),"")))</f>
        <v/>
      </c>
      <c r="U4134" s="30" t="str">
        <f>IF(F4134="","",IFERROR(INDEX(Réttabanki!R:R,MATCH(F4134,Réttabanki!A:A,0)),IFERROR(INDEX(Réttabanki!R:R,MATCH(F4134,Réttabanki!B:B,0)),"")))</f>
        <v/>
      </c>
    </row>
    <row r="4135" spans="20:21" ht="15" customHeight="1">
      <c r="T4135" s="31"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29" t="str">
        <f>IF(F4136="","",IFERROR(INDEX(Réttabanki!Q:Q,MATCH(F4136,Réttabanki!A:A,0)),IFERROR(INDEX(Réttabanki!Q:Q,MATCH(F4136,Réttabanki!B:B,0)),"")))</f>
        <v/>
      </c>
      <c r="U4136" s="30" t="str">
        <f>IF(F4136="","",IFERROR(INDEX(Réttabanki!R:R,MATCH(F4136,Réttabanki!A:A,0)),IFERROR(INDEX(Réttabanki!R:R,MATCH(F4136,Réttabanki!B:B,0)),"")))</f>
        <v/>
      </c>
    </row>
    <row r="4137" spans="20:21" ht="15" customHeight="1">
      <c r="T4137" s="31"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29" t="str">
        <f>IF(F4138="","",IFERROR(INDEX(Réttabanki!Q:Q,MATCH(F4138,Réttabanki!A:A,0)),IFERROR(INDEX(Réttabanki!Q:Q,MATCH(F4138,Réttabanki!B:B,0)),"")))</f>
        <v/>
      </c>
      <c r="U4138" s="30" t="str">
        <f>IF(F4138="","",IFERROR(INDEX(Réttabanki!R:R,MATCH(F4138,Réttabanki!A:A,0)),IFERROR(INDEX(Réttabanki!R:R,MATCH(F4138,Réttabanki!B:B,0)),"")))</f>
        <v/>
      </c>
    </row>
    <row r="4139" spans="20:21" ht="15" customHeight="1">
      <c r="T4139" s="31"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29" t="str">
        <f>IF(F4140="","",IFERROR(INDEX(Réttabanki!Q:Q,MATCH(F4140,Réttabanki!A:A,0)),IFERROR(INDEX(Réttabanki!Q:Q,MATCH(F4140,Réttabanki!B:B,0)),"")))</f>
        <v/>
      </c>
      <c r="U4140" s="30" t="str">
        <f>IF(F4140="","",IFERROR(INDEX(Réttabanki!R:R,MATCH(F4140,Réttabanki!A:A,0)),IFERROR(INDEX(Réttabanki!R:R,MATCH(F4140,Réttabanki!B:B,0)),"")))</f>
        <v/>
      </c>
    </row>
    <row r="4141" spans="20:21" ht="15" customHeight="1">
      <c r="T4141" s="31"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29" t="str">
        <f>IF(F4142="","",IFERROR(INDEX(Réttabanki!Q:Q,MATCH(F4142,Réttabanki!A:A,0)),IFERROR(INDEX(Réttabanki!Q:Q,MATCH(F4142,Réttabanki!B:B,0)),"")))</f>
        <v/>
      </c>
      <c r="U4142" s="30" t="str">
        <f>IF(F4142="","",IFERROR(INDEX(Réttabanki!R:R,MATCH(F4142,Réttabanki!A:A,0)),IFERROR(INDEX(Réttabanki!R:R,MATCH(F4142,Réttabanki!B:B,0)),"")))</f>
        <v/>
      </c>
    </row>
    <row r="4143" spans="20:21" ht="15" customHeight="1">
      <c r="T4143" s="31"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29" t="str">
        <f>IF(F4144="","",IFERROR(INDEX(Réttabanki!Q:Q,MATCH(F4144,Réttabanki!A:A,0)),IFERROR(INDEX(Réttabanki!Q:Q,MATCH(F4144,Réttabanki!B:B,0)),"")))</f>
        <v/>
      </c>
      <c r="U4144" s="30" t="str">
        <f>IF(F4144="","",IFERROR(INDEX(Réttabanki!R:R,MATCH(F4144,Réttabanki!A:A,0)),IFERROR(INDEX(Réttabanki!R:R,MATCH(F4144,Réttabanki!B:B,0)),"")))</f>
        <v/>
      </c>
    </row>
    <row r="4145" spans="20:21" ht="15" customHeight="1">
      <c r="T4145" s="31"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29" t="str">
        <f>IF(F4146="","",IFERROR(INDEX(Réttabanki!Q:Q,MATCH(F4146,Réttabanki!A:A,0)),IFERROR(INDEX(Réttabanki!Q:Q,MATCH(F4146,Réttabanki!B:B,0)),"")))</f>
        <v/>
      </c>
      <c r="U4146" s="30" t="str">
        <f>IF(F4146="","",IFERROR(INDEX(Réttabanki!R:R,MATCH(F4146,Réttabanki!A:A,0)),IFERROR(INDEX(Réttabanki!R:R,MATCH(F4146,Réttabanki!B:B,0)),"")))</f>
        <v/>
      </c>
    </row>
    <row r="4147" spans="20:21" ht="15" customHeight="1">
      <c r="T4147" s="31"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29" t="str">
        <f>IF(F4148="","",IFERROR(INDEX(Réttabanki!Q:Q,MATCH(F4148,Réttabanki!A:A,0)),IFERROR(INDEX(Réttabanki!Q:Q,MATCH(F4148,Réttabanki!B:B,0)),"")))</f>
        <v/>
      </c>
      <c r="U4148" s="30" t="str">
        <f>IF(F4148="","",IFERROR(INDEX(Réttabanki!R:R,MATCH(F4148,Réttabanki!A:A,0)),IFERROR(INDEX(Réttabanki!R:R,MATCH(F4148,Réttabanki!B:B,0)),"")))</f>
        <v/>
      </c>
    </row>
    <row r="4149" spans="20:21" ht="15" customHeight="1">
      <c r="T4149" s="31"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29" t="str">
        <f>IF(F4150="","",IFERROR(INDEX(Réttabanki!Q:Q,MATCH(F4150,Réttabanki!A:A,0)),IFERROR(INDEX(Réttabanki!Q:Q,MATCH(F4150,Réttabanki!B:B,0)),"")))</f>
        <v/>
      </c>
      <c r="U4150" s="30" t="str">
        <f>IF(F4150="","",IFERROR(INDEX(Réttabanki!R:R,MATCH(F4150,Réttabanki!A:A,0)),IFERROR(INDEX(Réttabanki!R:R,MATCH(F4150,Réttabanki!B:B,0)),"")))</f>
        <v/>
      </c>
    </row>
    <row r="4151" spans="20:21" ht="15" customHeight="1">
      <c r="T4151" s="31"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29" t="str">
        <f>IF(F4152="","",IFERROR(INDEX(Réttabanki!Q:Q,MATCH(F4152,Réttabanki!A:A,0)),IFERROR(INDEX(Réttabanki!Q:Q,MATCH(F4152,Réttabanki!B:B,0)),"")))</f>
        <v/>
      </c>
      <c r="U4152" s="30" t="str">
        <f>IF(F4152="","",IFERROR(INDEX(Réttabanki!R:R,MATCH(F4152,Réttabanki!A:A,0)),IFERROR(INDEX(Réttabanki!R:R,MATCH(F4152,Réttabanki!B:B,0)),"")))</f>
        <v/>
      </c>
    </row>
    <row r="4153" spans="20:21" ht="15" customHeight="1">
      <c r="T4153" s="31"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29" t="str">
        <f>IF(F4154="","",IFERROR(INDEX(Réttabanki!Q:Q,MATCH(F4154,Réttabanki!A:A,0)),IFERROR(INDEX(Réttabanki!Q:Q,MATCH(F4154,Réttabanki!B:B,0)),"")))</f>
        <v/>
      </c>
      <c r="U4154" s="30" t="str">
        <f>IF(F4154="","",IFERROR(INDEX(Réttabanki!R:R,MATCH(F4154,Réttabanki!A:A,0)),IFERROR(INDEX(Réttabanki!R:R,MATCH(F4154,Réttabanki!B:B,0)),"")))</f>
        <v/>
      </c>
    </row>
    <row r="4155" spans="20:21" ht="15" customHeight="1">
      <c r="T4155" s="31"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29" t="str">
        <f>IF(F4156="","",IFERROR(INDEX(Réttabanki!Q:Q,MATCH(F4156,Réttabanki!A:A,0)),IFERROR(INDEX(Réttabanki!Q:Q,MATCH(F4156,Réttabanki!B:B,0)),"")))</f>
        <v/>
      </c>
      <c r="U4156" s="30" t="str">
        <f>IF(F4156="","",IFERROR(INDEX(Réttabanki!R:R,MATCH(F4156,Réttabanki!A:A,0)),IFERROR(INDEX(Réttabanki!R:R,MATCH(F4156,Réttabanki!B:B,0)),"")))</f>
        <v/>
      </c>
    </row>
    <row r="4157" spans="20:21" ht="15" customHeight="1">
      <c r="T4157" s="31"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29" t="str">
        <f>IF(F4158="","",IFERROR(INDEX(Réttabanki!Q:Q,MATCH(F4158,Réttabanki!A:A,0)),IFERROR(INDEX(Réttabanki!Q:Q,MATCH(F4158,Réttabanki!B:B,0)),"")))</f>
        <v/>
      </c>
      <c r="U4158" s="30" t="str">
        <f>IF(F4158="","",IFERROR(INDEX(Réttabanki!R:R,MATCH(F4158,Réttabanki!A:A,0)),IFERROR(INDEX(Réttabanki!R:R,MATCH(F4158,Réttabanki!B:B,0)),"")))</f>
        <v/>
      </c>
    </row>
    <row r="4159" spans="20:21" ht="15" customHeight="1">
      <c r="T4159" s="31"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29" t="str">
        <f>IF(F4160="","",IFERROR(INDEX(Réttabanki!Q:Q,MATCH(F4160,Réttabanki!A:A,0)),IFERROR(INDEX(Réttabanki!Q:Q,MATCH(F4160,Réttabanki!B:B,0)),"")))</f>
        <v/>
      </c>
      <c r="U4160" s="30" t="str">
        <f>IF(F4160="","",IFERROR(INDEX(Réttabanki!R:R,MATCH(F4160,Réttabanki!A:A,0)),IFERROR(INDEX(Réttabanki!R:R,MATCH(F4160,Réttabanki!B:B,0)),"")))</f>
        <v/>
      </c>
    </row>
    <row r="4161" spans="20:21" ht="15" customHeight="1">
      <c r="T4161" s="31"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29" t="str">
        <f>IF(F4162="","",IFERROR(INDEX(Réttabanki!Q:Q,MATCH(F4162,Réttabanki!A:A,0)),IFERROR(INDEX(Réttabanki!Q:Q,MATCH(F4162,Réttabanki!B:B,0)),"")))</f>
        <v/>
      </c>
      <c r="U4162" s="30" t="str">
        <f>IF(F4162="","",IFERROR(INDEX(Réttabanki!R:R,MATCH(F4162,Réttabanki!A:A,0)),IFERROR(INDEX(Réttabanki!R:R,MATCH(F4162,Réttabanki!B:B,0)),"")))</f>
        <v/>
      </c>
    </row>
    <row r="4163" spans="20:21" ht="15" customHeight="1">
      <c r="T4163" s="31"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29" t="str">
        <f>IF(F4164="","",IFERROR(INDEX(Réttabanki!Q:Q,MATCH(F4164,Réttabanki!A:A,0)),IFERROR(INDEX(Réttabanki!Q:Q,MATCH(F4164,Réttabanki!B:B,0)),"")))</f>
        <v/>
      </c>
      <c r="U4164" s="30" t="str">
        <f>IF(F4164="","",IFERROR(INDEX(Réttabanki!R:R,MATCH(F4164,Réttabanki!A:A,0)),IFERROR(INDEX(Réttabanki!R:R,MATCH(F4164,Réttabanki!B:B,0)),"")))</f>
        <v/>
      </c>
    </row>
    <row r="4165" spans="20:21" ht="15" customHeight="1">
      <c r="T4165" s="31"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29" t="str">
        <f>IF(F4166="","",IFERROR(INDEX(Réttabanki!Q:Q,MATCH(F4166,Réttabanki!A:A,0)),IFERROR(INDEX(Réttabanki!Q:Q,MATCH(F4166,Réttabanki!B:B,0)),"")))</f>
        <v/>
      </c>
      <c r="U4166" s="30" t="str">
        <f>IF(F4166="","",IFERROR(INDEX(Réttabanki!R:R,MATCH(F4166,Réttabanki!A:A,0)),IFERROR(INDEX(Réttabanki!R:R,MATCH(F4166,Réttabanki!B:B,0)),"")))</f>
        <v/>
      </c>
    </row>
    <row r="4167" spans="20:21" ht="15" customHeight="1">
      <c r="T4167" s="31"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29" t="str">
        <f>IF(F4168="","",IFERROR(INDEX(Réttabanki!Q:Q,MATCH(F4168,Réttabanki!A:A,0)),IFERROR(INDEX(Réttabanki!Q:Q,MATCH(F4168,Réttabanki!B:B,0)),"")))</f>
        <v/>
      </c>
      <c r="U4168" s="30" t="str">
        <f>IF(F4168="","",IFERROR(INDEX(Réttabanki!R:R,MATCH(F4168,Réttabanki!A:A,0)),IFERROR(INDEX(Réttabanki!R:R,MATCH(F4168,Réttabanki!B:B,0)),"")))</f>
        <v/>
      </c>
    </row>
    <row r="4169" spans="20:21" ht="15" customHeight="1">
      <c r="T4169" s="31"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29" t="str">
        <f>IF(F4170="","",IFERROR(INDEX(Réttabanki!Q:Q,MATCH(F4170,Réttabanki!A:A,0)),IFERROR(INDEX(Réttabanki!Q:Q,MATCH(F4170,Réttabanki!B:B,0)),"")))</f>
        <v/>
      </c>
      <c r="U4170" s="30" t="str">
        <f>IF(F4170="","",IFERROR(INDEX(Réttabanki!R:R,MATCH(F4170,Réttabanki!A:A,0)),IFERROR(INDEX(Réttabanki!R:R,MATCH(F4170,Réttabanki!B:B,0)),"")))</f>
        <v/>
      </c>
    </row>
    <row r="4171" spans="20:21" ht="15" customHeight="1">
      <c r="T4171" s="31"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29" t="str">
        <f>IF(F4172="","",IFERROR(INDEX(Réttabanki!Q:Q,MATCH(F4172,Réttabanki!A:A,0)),IFERROR(INDEX(Réttabanki!Q:Q,MATCH(F4172,Réttabanki!B:B,0)),"")))</f>
        <v/>
      </c>
      <c r="U4172" s="30" t="str">
        <f>IF(F4172="","",IFERROR(INDEX(Réttabanki!R:R,MATCH(F4172,Réttabanki!A:A,0)),IFERROR(INDEX(Réttabanki!R:R,MATCH(F4172,Réttabanki!B:B,0)),"")))</f>
        <v/>
      </c>
    </row>
    <row r="4173" spans="20:21" ht="15" customHeight="1">
      <c r="T4173" s="31"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29" t="str">
        <f>IF(F4174="","",IFERROR(INDEX(Réttabanki!Q:Q,MATCH(F4174,Réttabanki!A:A,0)),IFERROR(INDEX(Réttabanki!Q:Q,MATCH(F4174,Réttabanki!B:B,0)),"")))</f>
        <v/>
      </c>
      <c r="U4174" s="30" t="str">
        <f>IF(F4174="","",IFERROR(INDEX(Réttabanki!R:R,MATCH(F4174,Réttabanki!A:A,0)),IFERROR(INDEX(Réttabanki!R:R,MATCH(F4174,Réttabanki!B:B,0)),"")))</f>
        <v/>
      </c>
    </row>
    <row r="4175" spans="20:21" ht="15" customHeight="1">
      <c r="T4175" s="31"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29" t="str">
        <f>IF(F4176="","",IFERROR(INDEX(Réttabanki!Q:Q,MATCH(F4176,Réttabanki!A:A,0)),IFERROR(INDEX(Réttabanki!Q:Q,MATCH(F4176,Réttabanki!B:B,0)),"")))</f>
        <v/>
      </c>
      <c r="U4176" s="30" t="str">
        <f>IF(F4176="","",IFERROR(INDEX(Réttabanki!R:R,MATCH(F4176,Réttabanki!A:A,0)),IFERROR(INDEX(Réttabanki!R:R,MATCH(F4176,Réttabanki!B:B,0)),"")))</f>
        <v/>
      </c>
    </row>
    <row r="4177" spans="20:21" ht="15" customHeight="1">
      <c r="T4177" s="31"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29" t="str">
        <f>IF(F4178="","",IFERROR(INDEX(Réttabanki!Q:Q,MATCH(F4178,Réttabanki!A:A,0)),IFERROR(INDEX(Réttabanki!Q:Q,MATCH(F4178,Réttabanki!B:B,0)),"")))</f>
        <v/>
      </c>
      <c r="U4178" s="30" t="str">
        <f>IF(F4178="","",IFERROR(INDEX(Réttabanki!R:R,MATCH(F4178,Réttabanki!A:A,0)),IFERROR(INDEX(Réttabanki!R:R,MATCH(F4178,Réttabanki!B:B,0)),"")))</f>
        <v/>
      </c>
    </row>
    <row r="4179" spans="20:21" ht="15" customHeight="1">
      <c r="T4179" s="31"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29" t="str">
        <f>IF(F4180="","",IFERROR(INDEX(Réttabanki!Q:Q,MATCH(F4180,Réttabanki!A:A,0)),IFERROR(INDEX(Réttabanki!Q:Q,MATCH(F4180,Réttabanki!B:B,0)),"")))</f>
        <v/>
      </c>
      <c r="U4180" s="30" t="str">
        <f>IF(F4180="","",IFERROR(INDEX(Réttabanki!R:R,MATCH(F4180,Réttabanki!A:A,0)),IFERROR(INDEX(Réttabanki!R:R,MATCH(F4180,Réttabanki!B:B,0)),"")))</f>
        <v/>
      </c>
    </row>
    <row r="4181" spans="20:21" ht="15" customHeight="1">
      <c r="T4181" s="31"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29" t="str">
        <f>IF(F4182="","",IFERROR(INDEX(Réttabanki!Q:Q,MATCH(F4182,Réttabanki!A:A,0)),IFERROR(INDEX(Réttabanki!Q:Q,MATCH(F4182,Réttabanki!B:B,0)),"")))</f>
        <v/>
      </c>
      <c r="U4182" s="30" t="str">
        <f>IF(F4182="","",IFERROR(INDEX(Réttabanki!R:R,MATCH(F4182,Réttabanki!A:A,0)),IFERROR(INDEX(Réttabanki!R:R,MATCH(F4182,Réttabanki!B:B,0)),"")))</f>
        <v/>
      </c>
    </row>
    <row r="4183" spans="20:21" ht="15" customHeight="1">
      <c r="T4183" s="31"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29" t="str">
        <f>IF(F4184="","",IFERROR(INDEX(Réttabanki!Q:Q,MATCH(F4184,Réttabanki!A:A,0)),IFERROR(INDEX(Réttabanki!Q:Q,MATCH(F4184,Réttabanki!B:B,0)),"")))</f>
        <v/>
      </c>
      <c r="U4184" s="30" t="str">
        <f>IF(F4184="","",IFERROR(INDEX(Réttabanki!R:R,MATCH(F4184,Réttabanki!A:A,0)),IFERROR(INDEX(Réttabanki!R:R,MATCH(F4184,Réttabanki!B:B,0)),"")))</f>
        <v/>
      </c>
    </row>
    <row r="4185" spans="20:21" ht="15" customHeight="1">
      <c r="T4185" s="31"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29" t="str">
        <f>IF(F4186="","",IFERROR(INDEX(Réttabanki!Q:Q,MATCH(F4186,Réttabanki!A:A,0)),IFERROR(INDEX(Réttabanki!Q:Q,MATCH(F4186,Réttabanki!B:B,0)),"")))</f>
        <v/>
      </c>
      <c r="U4186" s="30" t="str">
        <f>IF(F4186="","",IFERROR(INDEX(Réttabanki!R:R,MATCH(F4186,Réttabanki!A:A,0)),IFERROR(INDEX(Réttabanki!R:R,MATCH(F4186,Réttabanki!B:B,0)),"")))</f>
        <v/>
      </c>
    </row>
    <row r="4187" spans="20:21" ht="15" customHeight="1">
      <c r="T4187" s="31"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29" t="str">
        <f>IF(F4188="","",IFERROR(INDEX(Réttabanki!Q:Q,MATCH(F4188,Réttabanki!A:A,0)),IFERROR(INDEX(Réttabanki!Q:Q,MATCH(F4188,Réttabanki!B:B,0)),"")))</f>
        <v/>
      </c>
      <c r="U4188" s="30" t="str">
        <f>IF(F4188="","",IFERROR(INDEX(Réttabanki!R:R,MATCH(F4188,Réttabanki!A:A,0)),IFERROR(INDEX(Réttabanki!R:R,MATCH(F4188,Réttabanki!B:B,0)),"")))</f>
        <v/>
      </c>
    </row>
    <row r="4189" spans="20:21" ht="15" customHeight="1">
      <c r="T4189" s="31"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29" t="str">
        <f>IF(F4190="","",IFERROR(INDEX(Réttabanki!Q:Q,MATCH(F4190,Réttabanki!A:A,0)),IFERROR(INDEX(Réttabanki!Q:Q,MATCH(F4190,Réttabanki!B:B,0)),"")))</f>
        <v/>
      </c>
      <c r="U4190" s="30" t="str">
        <f>IF(F4190="","",IFERROR(INDEX(Réttabanki!R:R,MATCH(F4190,Réttabanki!A:A,0)),IFERROR(INDEX(Réttabanki!R:R,MATCH(F4190,Réttabanki!B:B,0)),"")))</f>
        <v/>
      </c>
    </row>
    <row r="4191" spans="20:21" ht="15" customHeight="1">
      <c r="T4191" s="31"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29" t="str">
        <f>IF(F4192="","",IFERROR(INDEX(Réttabanki!Q:Q,MATCH(F4192,Réttabanki!A:A,0)),IFERROR(INDEX(Réttabanki!Q:Q,MATCH(F4192,Réttabanki!B:B,0)),"")))</f>
        <v/>
      </c>
      <c r="U4192" s="30" t="str">
        <f>IF(F4192="","",IFERROR(INDEX(Réttabanki!R:R,MATCH(F4192,Réttabanki!A:A,0)),IFERROR(INDEX(Réttabanki!R:R,MATCH(F4192,Réttabanki!B:B,0)),"")))</f>
        <v/>
      </c>
    </row>
    <row r="4193" spans="20:21" ht="15" customHeight="1">
      <c r="T4193" s="31"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29" t="str">
        <f>IF(F4194="","",IFERROR(INDEX(Réttabanki!Q:Q,MATCH(F4194,Réttabanki!A:A,0)),IFERROR(INDEX(Réttabanki!Q:Q,MATCH(F4194,Réttabanki!B:B,0)),"")))</f>
        <v/>
      </c>
      <c r="U4194" s="30" t="str">
        <f>IF(F4194="","",IFERROR(INDEX(Réttabanki!R:R,MATCH(F4194,Réttabanki!A:A,0)),IFERROR(INDEX(Réttabanki!R:R,MATCH(F4194,Réttabanki!B:B,0)),"")))</f>
        <v/>
      </c>
    </row>
    <row r="4195" spans="20:21" ht="15" customHeight="1">
      <c r="T4195" s="31"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29" t="str">
        <f>IF(F4196="","",IFERROR(INDEX(Réttabanki!Q:Q,MATCH(F4196,Réttabanki!A:A,0)),IFERROR(INDEX(Réttabanki!Q:Q,MATCH(F4196,Réttabanki!B:B,0)),"")))</f>
        <v/>
      </c>
      <c r="U4196" s="30" t="str">
        <f>IF(F4196="","",IFERROR(INDEX(Réttabanki!R:R,MATCH(F4196,Réttabanki!A:A,0)),IFERROR(INDEX(Réttabanki!R:R,MATCH(F4196,Réttabanki!B:B,0)),"")))</f>
        <v/>
      </c>
    </row>
    <row r="4197" spans="20:21" ht="15" customHeight="1">
      <c r="T4197" s="31"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29" t="str">
        <f>IF(F4198="","",IFERROR(INDEX(Réttabanki!Q:Q,MATCH(F4198,Réttabanki!A:A,0)),IFERROR(INDEX(Réttabanki!Q:Q,MATCH(F4198,Réttabanki!B:B,0)),"")))</f>
        <v/>
      </c>
      <c r="U4198" s="30" t="str">
        <f>IF(F4198="","",IFERROR(INDEX(Réttabanki!R:R,MATCH(F4198,Réttabanki!A:A,0)),IFERROR(INDEX(Réttabanki!R:R,MATCH(F4198,Réttabanki!B:B,0)),"")))</f>
        <v/>
      </c>
    </row>
    <row r="4199" spans="20:21" ht="15" customHeight="1">
      <c r="T4199" s="31"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29" t="str">
        <f>IF(F4200="","",IFERROR(INDEX(Réttabanki!Q:Q,MATCH(F4200,Réttabanki!A:A,0)),IFERROR(INDEX(Réttabanki!Q:Q,MATCH(F4200,Réttabanki!B:B,0)),"")))</f>
        <v/>
      </c>
      <c r="U4200" s="30" t="str">
        <f>IF(F4200="","",IFERROR(INDEX(Réttabanki!R:R,MATCH(F4200,Réttabanki!A:A,0)),IFERROR(INDEX(Réttabanki!R:R,MATCH(F4200,Réttabanki!B:B,0)),"")))</f>
        <v/>
      </c>
    </row>
    <row r="4201" spans="20:21" ht="15" customHeight="1">
      <c r="T4201" s="31"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29" t="str">
        <f>IF(F4202="","",IFERROR(INDEX(Réttabanki!Q:Q,MATCH(F4202,Réttabanki!A:A,0)),IFERROR(INDEX(Réttabanki!Q:Q,MATCH(F4202,Réttabanki!B:B,0)),"")))</f>
        <v/>
      </c>
      <c r="U4202" s="30" t="str">
        <f>IF(F4202="","",IFERROR(INDEX(Réttabanki!R:R,MATCH(F4202,Réttabanki!A:A,0)),IFERROR(INDEX(Réttabanki!R:R,MATCH(F4202,Réttabanki!B:B,0)),"")))</f>
        <v/>
      </c>
    </row>
    <row r="4203" spans="20:21" ht="15" customHeight="1">
      <c r="T4203" s="31"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29" t="str">
        <f>IF(F4204="","",IFERROR(INDEX(Réttabanki!Q:Q,MATCH(F4204,Réttabanki!A:A,0)),IFERROR(INDEX(Réttabanki!Q:Q,MATCH(F4204,Réttabanki!B:B,0)),"")))</f>
        <v/>
      </c>
      <c r="U4204" s="30" t="str">
        <f>IF(F4204="","",IFERROR(INDEX(Réttabanki!R:R,MATCH(F4204,Réttabanki!A:A,0)),IFERROR(INDEX(Réttabanki!R:R,MATCH(F4204,Réttabanki!B:B,0)),"")))</f>
        <v/>
      </c>
    </row>
    <row r="4205" spans="20:21" ht="15" customHeight="1">
      <c r="T4205" s="31"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29" t="str">
        <f>IF(F4206="","",IFERROR(INDEX(Réttabanki!Q:Q,MATCH(F4206,Réttabanki!A:A,0)),IFERROR(INDEX(Réttabanki!Q:Q,MATCH(F4206,Réttabanki!B:B,0)),"")))</f>
        <v/>
      </c>
      <c r="U4206" s="30" t="str">
        <f>IF(F4206="","",IFERROR(INDEX(Réttabanki!R:R,MATCH(F4206,Réttabanki!A:A,0)),IFERROR(INDEX(Réttabanki!R:R,MATCH(F4206,Réttabanki!B:B,0)),"")))</f>
        <v/>
      </c>
    </row>
    <row r="4207" spans="20:21" ht="15" customHeight="1">
      <c r="T4207" s="31"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29" t="str">
        <f>IF(F4208="","",IFERROR(INDEX(Réttabanki!Q:Q,MATCH(F4208,Réttabanki!A:A,0)),IFERROR(INDEX(Réttabanki!Q:Q,MATCH(F4208,Réttabanki!B:B,0)),"")))</f>
        <v/>
      </c>
      <c r="U4208" s="30" t="str">
        <f>IF(F4208="","",IFERROR(INDEX(Réttabanki!R:R,MATCH(F4208,Réttabanki!A:A,0)),IFERROR(INDEX(Réttabanki!R:R,MATCH(F4208,Réttabanki!B:B,0)),"")))</f>
        <v/>
      </c>
    </row>
    <row r="4209" spans="20:21" ht="15" customHeight="1">
      <c r="T4209" s="31"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29" t="str">
        <f>IF(F4210="","",IFERROR(INDEX(Réttabanki!Q:Q,MATCH(F4210,Réttabanki!A:A,0)),IFERROR(INDEX(Réttabanki!Q:Q,MATCH(F4210,Réttabanki!B:B,0)),"")))</f>
        <v/>
      </c>
      <c r="U4210" s="30" t="str">
        <f>IF(F4210="","",IFERROR(INDEX(Réttabanki!R:R,MATCH(F4210,Réttabanki!A:A,0)),IFERROR(INDEX(Réttabanki!R:R,MATCH(F4210,Réttabanki!B:B,0)),"")))</f>
        <v/>
      </c>
    </row>
    <row r="4211" spans="20:21" ht="15" customHeight="1">
      <c r="T4211" s="31"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29" t="str">
        <f>IF(F4212="","",IFERROR(INDEX(Réttabanki!Q:Q,MATCH(F4212,Réttabanki!A:A,0)),IFERROR(INDEX(Réttabanki!Q:Q,MATCH(F4212,Réttabanki!B:B,0)),"")))</f>
        <v/>
      </c>
      <c r="U4212" s="30" t="str">
        <f>IF(F4212="","",IFERROR(INDEX(Réttabanki!R:R,MATCH(F4212,Réttabanki!A:A,0)),IFERROR(INDEX(Réttabanki!R:R,MATCH(F4212,Réttabanki!B:B,0)),"")))</f>
        <v/>
      </c>
    </row>
    <row r="4213" spans="20:21" ht="15" customHeight="1">
      <c r="T4213" s="31"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29" t="str">
        <f>IF(F4214="","",IFERROR(INDEX(Réttabanki!Q:Q,MATCH(F4214,Réttabanki!A:A,0)),IFERROR(INDEX(Réttabanki!Q:Q,MATCH(F4214,Réttabanki!B:B,0)),"")))</f>
        <v/>
      </c>
      <c r="U4214" s="30" t="str">
        <f>IF(F4214="","",IFERROR(INDEX(Réttabanki!R:R,MATCH(F4214,Réttabanki!A:A,0)),IFERROR(INDEX(Réttabanki!R:R,MATCH(F4214,Réttabanki!B:B,0)),"")))</f>
        <v/>
      </c>
    </row>
    <row r="4215" spans="20:21" ht="15" customHeight="1">
      <c r="T4215" s="31"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29" t="str">
        <f>IF(F4216="","",IFERROR(INDEX(Réttabanki!Q:Q,MATCH(F4216,Réttabanki!A:A,0)),IFERROR(INDEX(Réttabanki!Q:Q,MATCH(F4216,Réttabanki!B:B,0)),"")))</f>
        <v/>
      </c>
      <c r="U4216" s="30" t="str">
        <f>IF(F4216="","",IFERROR(INDEX(Réttabanki!R:R,MATCH(F4216,Réttabanki!A:A,0)),IFERROR(INDEX(Réttabanki!R:R,MATCH(F4216,Réttabanki!B:B,0)),"")))</f>
        <v/>
      </c>
    </row>
    <row r="4217" spans="20:21" ht="15" customHeight="1">
      <c r="T4217" s="31"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29" t="str">
        <f>IF(F4218="","",IFERROR(INDEX(Réttabanki!Q:Q,MATCH(F4218,Réttabanki!A:A,0)),IFERROR(INDEX(Réttabanki!Q:Q,MATCH(F4218,Réttabanki!B:B,0)),"")))</f>
        <v/>
      </c>
      <c r="U4218" s="30" t="str">
        <f>IF(F4218="","",IFERROR(INDEX(Réttabanki!R:R,MATCH(F4218,Réttabanki!A:A,0)),IFERROR(INDEX(Réttabanki!R:R,MATCH(F4218,Réttabanki!B:B,0)),"")))</f>
        <v/>
      </c>
    </row>
    <row r="4219" spans="20:21" ht="15" customHeight="1">
      <c r="T4219" s="31"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29" t="str">
        <f>IF(F4220="","",IFERROR(INDEX(Réttabanki!Q:Q,MATCH(F4220,Réttabanki!A:A,0)),IFERROR(INDEX(Réttabanki!Q:Q,MATCH(F4220,Réttabanki!B:B,0)),"")))</f>
        <v/>
      </c>
      <c r="U4220" s="30" t="str">
        <f>IF(F4220="","",IFERROR(INDEX(Réttabanki!R:R,MATCH(F4220,Réttabanki!A:A,0)),IFERROR(INDEX(Réttabanki!R:R,MATCH(F4220,Réttabanki!B:B,0)),"")))</f>
        <v/>
      </c>
    </row>
    <row r="4221" spans="20:21" ht="15" customHeight="1">
      <c r="T4221" s="31"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29" t="str">
        <f>IF(F4222="","",IFERROR(INDEX(Réttabanki!Q:Q,MATCH(F4222,Réttabanki!A:A,0)),IFERROR(INDEX(Réttabanki!Q:Q,MATCH(F4222,Réttabanki!B:B,0)),"")))</f>
        <v/>
      </c>
      <c r="U4222" s="30" t="str">
        <f>IF(F4222="","",IFERROR(INDEX(Réttabanki!R:R,MATCH(F4222,Réttabanki!A:A,0)),IFERROR(INDEX(Réttabanki!R:R,MATCH(F4222,Réttabanki!B:B,0)),"")))</f>
        <v/>
      </c>
    </row>
    <row r="4223" spans="20:21" ht="15" customHeight="1">
      <c r="T4223" s="31"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29" t="str">
        <f>IF(F4224="","",IFERROR(INDEX(Réttabanki!Q:Q,MATCH(F4224,Réttabanki!A:A,0)),IFERROR(INDEX(Réttabanki!Q:Q,MATCH(F4224,Réttabanki!B:B,0)),"")))</f>
        <v/>
      </c>
      <c r="U4224" s="30" t="str">
        <f>IF(F4224="","",IFERROR(INDEX(Réttabanki!R:R,MATCH(F4224,Réttabanki!A:A,0)),IFERROR(INDEX(Réttabanki!R:R,MATCH(F4224,Réttabanki!B:B,0)),"")))</f>
        <v/>
      </c>
    </row>
    <row r="4225" spans="20:21" ht="15" customHeight="1">
      <c r="T4225" s="31"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29" t="str">
        <f>IF(F4226="","",IFERROR(INDEX(Réttabanki!Q:Q,MATCH(F4226,Réttabanki!A:A,0)),IFERROR(INDEX(Réttabanki!Q:Q,MATCH(F4226,Réttabanki!B:B,0)),"")))</f>
        <v/>
      </c>
      <c r="U4226" s="30" t="str">
        <f>IF(F4226="","",IFERROR(INDEX(Réttabanki!R:R,MATCH(F4226,Réttabanki!A:A,0)),IFERROR(INDEX(Réttabanki!R:R,MATCH(F4226,Réttabanki!B:B,0)),"")))</f>
        <v/>
      </c>
    </row>
    <row r="4227" spans="20:21" ht="15" customHeight="1">
      <c r="T4227" s="31"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29" t="str">
        <f>IF(F4228="","",IFERROR(INDEX(Réttabanki!Q:Q,MATCH(F4228,Réttabanki!A:A,0)),IFERROR(INDEX(Réttabanki!Q:Q,MATCH(F4228,Réttabanki!B:B,0)),"")))</f>
        <v/>
      </c>
      <c r="U4228" s="30" t="str">
        <f>IF(F4228="","",IFERROR(INDEX(Réttabanki!R:R,MATCH(F4228,Réttabanki!A:A,0)),IFERROR(INDEX(Réttabanki!R:R,MATCH(F4228,Réttabanki!B:B,0)),"")))</f>
        <v/>
      </c>
    </row>
    <row r="4229" spans="20:21" ht="15" customHeight="1">
      <c r="T4229" s="31"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29" t="str">
        <f>IF(F4230="","",IFERROR(INDEX(Réttabanki!Q:Q,MATCH(F4230,Réttabanki!A:A,0)),IFERROR(INDEX(Réttabanki!Q:Q,MATCH(F4230,Réttabanki!B:B,0)),"")))</f>
        <v/>
      </c>
      <c r="U4230" s="30" t="str">
        <f>IF(F4230="","",IFERROR(INDEX(Réttabanki!R:R,MATCH(F4230,Réttabanki!A:A,0)),IFERROR(INDEX(Réttabanki!R:R,MATCH(F4230,Réttabanki!B:B,0)),"")))</f>
        <v/>
      </c>
    </row>
    <row r="4231" spans="20:21" ht="15" customHeight="1">
      <c r="T4231" s="31"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29" t="str">
        <f>IF(F4232="","",IFERROR(INDEX(Réttabanki!Q:Q,MATCH(F4232,Réttabanki!A:A,0)),IFERROR(INDEX(Réttabanki!Q:Q,MATCH(F4232,Réttabanki!B:B,0)),"")))</f>
        <v/>
      </c>
      <c r="U4232" s="30" t="str">
        <f>IF(F4232="","",IFERROR(INDEX(Réttabanki!R:R,MATCH(F4232,Réttabanki!A:A,0)),IFERROR(INDEX(Réttabanki!R:R,MATCH(F4232,Réttabanki!B:B,0)),"")))</f>
        <v/>
      </c>
    </row>
    <row r="4233" spans="20:21" ht="15" customHeight="1">
      <c r="T4233" s="31"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29" t="str">
        <f>IF(F4234="","",IFERROR(INDEX(Réttabanki!Q:Q,MATCH(F4234,Réttabanki!A:A,0)),IFERROR(INDEX(Réttabanki!Q:Q,MATCH(F4234,Réttabanki!B:B,0)),"")))</f>
        <v/>
      </c>
      <c r="U4234" s="30" t="str">
        <f>IF(F4234="","",IFERROR(INDEX(Réttabanki!R:R,MATCH(F4234,Réttabanki!A:A,0)),IFERROR(INDEX(Réttabanki!R:R,MATCH(F4234,Réttabanki!B:B,0)),"")))</f>
        <v/>
      </c>
    </row>
    <row r="4235" spans="20:21" ht="15" customHeight="1">
      <c r="T4235" s="31"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29" t="str">
        <f>IF(F4236="","",IFERROR(INDEX(Réttabanki!Q:Q,MATCH(F4236,Réttabanki!A:A,0)),IFERROR(INDEX(Réttabanki!Q:Q,MATCH(F4236,Réttabanki!B:B,0)),"")))</f>
        <v/>
      </c>
      <c r="U4236" s="30" t="str">
        <f>IF(F4236="","",IFERROR(INDEX(Réttabanki!R:R,MATCH(F4236,Réttabanki!A:A,0)),IFERROR(INDEX(Réttabanki!R:R,MATCH(F4236,Réttabanki!B:B,0)),"")))</f>
        <v/>
      </c>
    </row>
    <row r="4237" spans="20:21" ht="15" customHeight="1">
      <c r="T4237" s="31"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29" t="str">
        <f>IF(F4238="","",IFERROR(INDEX(Réttabanki!Q:Q,MATCH(F4238,Réttabanki!A:A,0)),IFERROR(INDEX(Réttabanki!Q:Q,MATCH(F4238,Réttabanki!B:B,0)),"")))</f>
        <v/>
      </c>
      <c r="U4238" s="30" t="str">
        <f>IF(F4238="","",IFERROR(INDEX(Réttabanki!R:R,MATCH(F4238,Réttabanki!A:A,0)),IFERROR(INDEX(Réttabanki!R:R,MATCH(F4238,Réttabanki!B:B,0)),"")))</f>
        <v/>
      </c>
    </row>
    <row r="4239" spans="20:21" ht="15" customHeight="1">
      <c r="T4239" s="31"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29" t="str">
        <f>IF(F4240="","",IFERROR(INDEX(Réttabanki!Q:Q,MATCH(F4240,Réttabanki!A:A,0)),IFERROR(INDEX(Réttabanki!Q:Q,MATCH(F4240,Réttabanki!B:B,0)),"")))</f>
        <v/>
      </c>
      <c r="U4240" s="30" t="str">
        <f>IF(F4240="","",IFERROR(INDEX(Réttabanki!R:R,MATCH(F4240,Réttabanki!A:A,0)),IFERROR(INDEX(Réttabanki!R:R,MATCH(F4240,Réttabanki!B:B,0)),"")))</f>
        <v/>
      </c>
    </row>
    <row r="4241" spans="20:21" ht="15" customHeight="1">
      <c r="T4241" s="31"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29" t="str">
        <f>IF(F4242="","",IFERROR(INDEX(Réttabanki!Q:Q,MATCH(F4242,Réttabanki!A:A,0)),IFERROR(INDEX(Réttabanki!Q:Q,MATCH(F4242,Réttabanki!B:B,0)),"")))</f>
        <v/>
      </c>
      <c r="U4242" s="30" t="str">
        <f>IF(F4242="","",IFERROR(INDEX(Réttabanki!R:R,MATCH(F4242,Réttabanki!A:A,0)),IFERROR(INDEX(Réttabanki!R:R,MATCH(F4242,Réttabanki!B:B,0)),"")))</f>
        <v/>
      </c>
    </row>
    <row r="4243" spans="20:21" ht="15" customHeight="1">
      <c r="T4243" s="31"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29" t="str">
        <f>IF(F4244="","",IFERROR(INDEX(Réttabanki!Q:Q,MATCH(F4244,Réttabanki!A:A,0)),IFERROR(INDEX(Réttabanki!Q:Q,MATCH(F4244,Réttabanki!B:B,0)),"")))</f>
        <v/>
      </c>
      <c r="U4244" s="30" t="str">
        <f>IF(F4244="","",IFERROR(INDEX(Réttabanki!R:R,MATCH(F4244,Réttabanki!A:A,0)),IFERROR(INDEX(Réttabanki!R:R,MATCH(F4244,Réttabanki!B:B,0)),"")))</f>
        <v/>
      </c>
    </row>
    <row r="4245" spans="20:21" ht="15" customHeight="1">
      <c r="T4245" s="31"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29" t="str">
        <f>IF(F4246="","",IFERROR(INDEX(Réttabanki!Q:Q,MATCH(F4246,Réttabanki!A:A,0)),IFERROR(INDEX(Réttabanki!Q:Q,MATCH(F4246,Réttabanki!B:B,0)),"")))</f>
        <v/>
      </c>
      <c r="U4246" s="30" t="str">
        <f>IF(F4246="","",IFERROR(INDEX(Réttabanki!R:R,MATCH(F4246,Réttabanki!A:A,0)),IFERROR(INDEX(Réttabanki!R:R,MATCH(F4246,Réttabanki!B:B,0)),"")))</f>
        <v/>
      </c>
    </row>
    <row r="4247" spans="20:21" ht="15" customHeight="1">
      <c r="T4247" s="31"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29" t="str">
        <f>IF(F4248="","",IFERROR(INDEX(Réttabanki!Q:Q,MATCH(F4248,Réttabanki!A:A,0)),IFERROR(INDEX(Réttabanki!Q:Q,MATCH(F4248,Réttabanki!B:B,0)),"")))</f>
        <v/>
      </c>
      <c r="U4248" s="30" t="str">
        <f>IF(F4248="","",IFERROR(INDEX(Réttabanki!R:R,MATCH(F4248,Réttabanki!A:A,0)),IFERROR(INDEX(Réttabanki!R:R,MATCH(F4248,Réttabanki!B:B,0)),"")))</f>
        <v/>
      </c>
    </row>
    <row r="4249" spans="20:21" ht="15" customHeight="1">
      <c r="T4249" s="31"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29" t="str">
        <f>IF(F4250="","",IFERROR(INDEX(Réttabanki!Q:Q,MATCH(F4250,Réttabanki!A:A,0)),IFERROR(INDEX(Réttabanki!Q:Q,MATCH(F4250,Réttabanki!B:B,0)),"")))</f>
        <v/>
      </c>
      <c r="U4250" s="30" t="str">
        <f>IF(F4250="","",IFERROR(INDEX(Réttabanki!R:R,MATCH(F4250,Réttabanki!A:A,0)),IFERROR(INDEX(Réttabanki!R:R,MATCH(F4250,Réttabanki!B:B,0)),"")))</f>
        <v/>
      </c>
    </row>
    <row r="4251" spans="20:21" ht="15" customHeight="1">
      <c r="T4251" s="31"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29" t="str">
        <f>IF(F4252="","",IFERROR(INDEX(Réttabanki!Q:Q,MATCH(F4252,Réttabanki!A:A,0)),IFERROR(INDEX(Réttabanki!Q:Q,MATCH(F4252,Réttabanki!B:B,0)),"")))</f>
        <v/>
      </c>
      <c r="U4252" s="30" t="str">
        <f>IF(F4252="","",IFERROR(INDEX(Réttabanki!R:R,MATCH(F4252,Réttabanki!A:A,0)),IFERROR(INDEX(Réttabanki!R:R,MATCH(F4252,Réttabanki!B:B,0)),"")))</f>
        <v/>
      </c>
    </row>
    <row r="4253" spans="20:21" ht="15" customHeight="1">
      <c r="T4253" s="31"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29" t="str">
        <f>IF(F4254="","",IFERROR(INDEX(Réttabanki!Q:Q,MATCH(F4254,Réttabanki!A:A,0)),IFERROR(INDEX(Réttabanki!Q:Q,MATCH(F4254,Réttabanki!B:B,0)),"")))</f>
        <v/>
      </c>
      <c r="U4254" s="30" t="str">
        <f>IF(F4254="","",IFERROR(INDEX(Réttabanki!R:R,MATCH(F4254,Réttabanki!A:A,0)),IFERROR(INDEX(Réttabanki!R:R,MATCH(F4254,Réttabanki!B:B,0)),"")))</f>
        <v/>
      </c>
    </row>
    <row r="4255" spans="20:21" ht="15" customHeight="1">
      <c r="T4255" s="31"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29" t="str">
        <f>IF(F4256="","",IFERROR(INDEX(Réttabanki!Q:Q,MATCH(F4256,Réttabanki!A:A,0)),IFERROR(INDEX(Réttabanki!Q:Q,MATCH(F4256,Réttabanki!B:B,0)),"")))</f>
        <v/>
      </c>
      <c r="U4256" s="30" t="str">
        <f>IF(F4256="","",IFERROR(INDEX(Réttabanki!R:R,MATCH(F4256,Réttabanki!A:A,0)),IFERROR(INDEX(Réttabanki!R:R,MATCH(F4256,Réttabanki!B:B,0)),"")))</f>
        <v/>
      </c>
    </row>
    <row r="4257" spans="20:21" ht="15" customHeight="1">
      <c r="T4257" s="31"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29" t="str">
        <f>IF(F4258="","",IFERROR(INDEX(Réttabanki!Q:Q,MATCH(F4258,Réttabanki!A:A,0)),IFERROR(INDEX(Réttabanki!Q:Q,MATCH(F4258,Réttabanki!B:B,0)),"")))</f>
        <v/>
      </c>
      <c r="U4258" s="30" t="str">
        <f>IF(F4258="","",IFERROR(INDEX(Réttabanki!R:R,MATCH(F4258,Réttabanki!A:A,0)),IFERROR(INDEX(Réttabanki!R:R,MATCH(F4258,Réttabanki!B:B,0)),"")))</f>
        <v/>
      </c>
    </row>
    <row r="4259" spans="20:21" ht="15" customHeight="1">
      <c r="T4259" s="31"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29" t="str">
        <f>IF(F4260="","",IFERROR(INDEX(Réttabanki!Q:Q,MATCH(F4260,Réttabanki!A:A,0)),IFERROR(INDEX(Réttabanki!Q:Q,MATCH(F4260,Réttabanki!B:B,0)),"")))</f>
        <v/>
      </c>
      <c r="U4260" s="30" t="str">
        <f>IF(F4260="","",IFERROR(INDEX(Réttabanki!R:R,MATCH(F4260,Réttabanki!A:A,0)),IFERROR(INDEX(Réttabanki!R:R,MATCH(F4260,Réttabanki!B:B,0)),"")))</f>
        <v/>
      </c>
    </row>
    <row r="4261" spans="20:21" ht="15" customHeight="1">
      <c r="T4261" s="31"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29" t="str">
        <f>IF(F4262="","",IFERROR(INDEX(Réttabanki!Q:Q,MATCH(F4262,Réttabanki!A:A,0)),IFERROR(INDEX(Réttabanki!Q:Q,MATCH(F4262,Réttabanki!B:B,0)),"")))</f>
        <v/>
      </c>
      <c r="U4262" s="30" t="str">
        <f>IF(F4262="","",IFERROR(INDEX(Réttabanki!R:R,MATCH(F4262,Réttabanki!A:A,0)),IFERROR(INDEX(Réttabanki!R:R,MATCH(F4262,Réttabanki!B:B,0)),"")))</f>
        <v/>
      </c>
    </row>
    <row r="4263" spans="20:21" ht="15" customHeight="1">
      <c r="T4263" s="31"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29" t="str">
        <f>IF(F4264="","",IFERROR(INDEX(Réttabanki!Q:Q,MATCH(F4264,Réttabanki!A:A,0)),IFERROR(INDEX(Réttabanki!Q:Q,MATCH(F4264,Réttabanki!B:B,0)),"")))</f>
        <v/>
      </c>
      <c r="U4264" s="30" t="str">
        <f>IF(F4264="","",IFERROR(INDEX(Réttabanki!R:R,MATCH(F4264,Réttabanki!A:A,0)),IFERROR(INDEX(Réttabanki!R:R,MATCH(F4264,Réttabanki!B:B,0)),"")))</f>
        <v/>
      </c>
    </row>
    <row r="4265" spans="20:21" ht="15" customHeight="1">
      <c r="T4265" s="31"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29" t="str">
        <f>IF(F4266="","",IFERROR(INDEX(Réttabanki!Q:Q,MATCH(F4266,Réttabanki!A:A,0)),IFERROR(INDEX(Réttabanki!Q:Q,MATCH(F4266,Réttabanki!B:B,0)),"")))</f>
        <v/>
      </c>
      <c r="U4266" s="30" t="str">
        <f>IF(F4266="","",IFERROR(INDEX(Réttabanki!R:R,MATCH(F4266,Réttabanki!A:A,0)),IFERROR(INDEX(Réttabanki!R:R,MATCH(F4266,Réttabanki!B:B,0)),"")))</f>
        <v/>
      </c>
    </row>
    <row r="4267" spans="20:21" ht="15" customHeight="1">
      <c r="T4267" s="31"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29" t="str">
        <f>IF(F4268="","",IFERROR(INDEX(Réttabanki!Q:Q,MATCH(F4268,Réttabanki!A:A,0)),IFERROR(INDEX(Réttabanki!Q:Q,MATCH(F4268,Réttabanki!B:B,0)),"")))</f>
        <v/>
      </c>
      <c r="U4268" s="30" t="str">
        <f>IF(F4268="","",IFERROR(INDEX(Réttabanki!R:R,MATCH(F4268,Réttabanki!A:A,0)),IFERROR(INDEX(Réttabanki!R:R,MATCH(F4268,Réttabanki!B:B,0)),"")))</f>
        <v/>
      </c>
    </row>
    <row r="4269" spans="20:21" ht="15" customHeight="1">
      <c r="T4269" s="31"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29" t="str">
        <f>IF(F4270="","",IFERROR(INDEX(Réttabanki!Q:Q,MATCH(F4270,Réttabanki!A:A,0)),IFERROR(INDEX(Réttabanki!Q:Q,MATCH(F4270,Réttabanki!B:B,0)),"")))</f>
        <v/>
      </c>
      <c r="U4270" s="30" t="str">
        <f>IF(F4270="","",IFERROR(INDEX(Réttabanki!R:R,MATCH(F4270,Réttabanki!A:A,0)),IFERROR(INDEX(Réttabanki!R:R,MATCH(F4270,Réttabanki!B:B,0)),"")))</f>
        <v/>
      </c>
    </row>
    <row r="4271" spans="20:21" ht="15" customHeight="1">
      <c r="T4271" s="31"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29" t="str">
        <f>IF(F4272="","",IFERROR(INDEX(Réttabanki!Q:Q,MATCH(F4272,Réttabanki!A:A,0)),IFERROR(INDEX(Réttabanki!Q:Q,MATCH(F4272,Réttabanki!B:B,0)),"")))</f>
        <v/>
      </c>
      <c r="U4272" s="30" t="str">
        <f>IF(F4272="","",IFERROR(INDEX(Réttabanki!R:R,MATCH(F4272,Réttabanki!A:A,0)),IFERROR(INDEX(Réttabanki!R:R,MATCH(F4272,Réttabanki!B:B,0)),"")))</f>
        <v/>
      </c>
    </row>
    <row r="4273" spans="20:21" ht="15" customHeight="1">
      <c r="T4273" s="31"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29" t="str">
        <f>IF(F4274="","",IFERROR(INDEX(Réttabanki!Q:Q,MATCH(F4274,Réttabanki!A:A,0)),IFERROR(INDEX(Réttabanki!Q:Q,MATCH(F4274,Réttabanki!B:B,0)),"")))</f>
        <v/>
      </c>
      <c r="U4274" s="30" t="str">
        <f>IF(F4274="","",IFERROR(INDEX(Réttabanki!R:R,MATCH(F4274,Réttabanki!A:A,0)),IFERROR(INDEX(Réttabanki!R:R,MATCH(F4274,Réttabanki!B:B,0)),"")))</f>
        <v/>
      </c>
    </row>
    <row r="4275" spans="20:21" ht="15" customHeight="1">
      <c r="T4275" s="31"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29" t="str">
        <f>IF(F4276="","",IFERROR(INDEX(Réttabanki!Q:Q,MATCH(F4276,Réttabanki!A:A,0)),IFERROR(INDEX(Réttabanki!Q:Q,MATCH(F4276,Réttabanki!B:B,0)),"")))</f>
        <v/>
      </c>
      <c r="U4276" s="30" t="str">
        <f>IF(F4276="","",IFERROR(INDEX(Réttabanki!R:R,MATCH(F4276,Réttabanki!A:A,0)),IFERROR(INDEX(Réttabanki!R:R,MATCH(F4276,Réttabanki!B:B,0)),"")))</f>
        <v/>
      </c>
    </row>
    <row r="4277" spans="20:21" ht="15" customHeight="1">
      <c r="T4277" s="31"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29" t="str">
        <f>IF(F4278="","",IFERROR(INDEX(Réttabanki!Q:Q,MATCH(F4278,Réttabanki!A:A,0)),IFERROR(INDEX(Réttabanki!Q:Q,MATCH(F4278,Réttabanki!B:B,0)),"")))</f>
        <v/>
      </c>
      <c r="U4278" s="30" t="str">
        <f>IF(F4278="","",IFERROR(INDEX(Réttabanki!R:R,MATCH(F4278,Réttabanki!A:A,0)),IFERROR(INDEX(Réttabanki!R:R,MATCH(F4278,Réttabanki!B:B,0)),"")))</f>
        <v/>
      </c>
    </row>
    <row r="4279" spans="20:21" ht="15" customHeight="1">
      <c r="T4279" s="31"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29" t="str">
        <f>IF(F4280="","",IFERROR(INDEX(Réttabanki!Q:Q,MATCH(F4280,Réttabanki!A:A,0)),IFERROR(INDEX(Réttabanki!Q:Q,MATCH(F4280,Réttabanki!B:B,0)),"")))</f>
        <v/>
      </c>
      <c r="U4280" s="30" t="str">
        <f>IF(F4280="","",IFERROR(INDEX(Réttabanki!R:R,MATCH(F4280,Réttabanki!A:A,0)),IFERROR(INDEX(Réttabanki!R:R,MATCH(F4280,Réttabanki!B:B,0)),"")))</f>
        <v/>
      </c>
    </row>
    <row r="4281" spans="20:21" ht="15" customHeight="1">
      <c r="T4281" s="31"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29" t="str">
        <f>IF(F4282="","",IFERROR(INDEX(Réttabanki!Q:Q,MATCH(F4282,Réttabanki!A:A,0)),IFERROR(INDEX(Réttabanki!Q:Q,MATCH(F4282,Réttabanki!B:B,0)),"")))</f>
        <v/>
      </c>
      <c r="U4282" s="30" t="str">
        <f>IF(F4282="","",IFERROR(INDEX(Réttabanki!R:R,MATCH(F4282,Réttabanki!A:A,0)),IFERROR(INDEX(Réttabanki!R:R,MATCH(F4282,Réttabanki!B:B,0)),"")))</f>
        <v/>
      </c>
    </row>
    <row r="4283" spans="20:21" ht="15" customHeight="1">
      <c r="T4283" s="31"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29" t="str">
        <f>IF(F4284="","",IFERROR(INDEX(Réttabanki!Q:Q,MATCH(F4284,Réttabanki!A:A,0)),IFERROR(INDEX(Réttabanki!Q:Q,MATCH(F4284,Réttabanki!B:B,0)),"")))</f>
        <v/>
      </c>
      <c r="U4284" s="30" t="str">
        <f>IF(F4284="","",IFERROR(INDEX(Réttabanki!R:R,MATCH(F4284,Réttabanki!A:A,0)),IFERROR(INDEX(Réttabanki!R:R,MATCH(F4284,Réttabanki!B:B,0)),"")))</f>
        <v/>
      </c>
    </row>
    <row r="4285" spans="20:21" ht="15" customHeight="1">
      <c r="T4285" s="31"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29" t="str">
        <f>IF(F4286="","",IFERROR(INDEX(Réttabanki!Q:Q,MATCH(F4286,Réttabanki!A:A,0)),IFERROR(INDEX(Réttabanki!Q:Q,MATCH(F4286,Réttabanki!B:B,0)),"")))</f>
        <v/>
      </c>
      <c r="U4286" s="30" t="str">
        <f>IF(F4286="","",IFERROR(INDEX(Réttabanki!R:R,MATCH(F4286,Réttabanki!A:A,0)),IFERROR(INDEX(Réttabanki!R:R,MATCH(F4286,Réttabanki!B:B,0)),"")))</f>
        <v/>
      </c>
    </row>
    <row r="4287" spans="20:21" ht="15" customHeight="1">
      <c r="T4287" s="31"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29" t="str">
        <f>IF(F4288="","",IFERROR(INDEX(Réttabanki!Q:Q,MATCH(F4288,Réttabanki!A:A,0)),IFERROR(INDEX(Réttabanki!Q:Q,MATCH(F4288,Réttabanki!B:B,0)),"")))</f>
        <v/>
      </c>
      <c r="U4288" s="30" t="str">
        <f>IF(F4288="","",IFERROR(INDEX(Réttabanki!R:R,MATCH(F4288,Réttabanki!A:A,0)),IFERROR(INDEX(Réttabanki!R:R,MATCH(F4288,Réttabanki!B:B,0)),"")))</f>
        <v/>
      </c>
    </row>
    <row r="4289" spans="20:21" ht="15" customHeight="1">
      <c r="T4289" s="31"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29" t="str">
        <f>IF(F4290="","",IFERROR(INDEX(Réttabanki!Q:Q,MATCH(F4290,Réttabanki!A:A,0)),IFERROR(INDEX(Réttabanki!Q:Q,MATCH(F4290,Réttabanki!B:B,0)),"")))</f>
        <v/>
      </c>
      <c r="U4290" s="30" t="str">
        <f>IF(F4290="","",IFERROR(INDEX(Réttabanki!R:R,MATCH(F4290,Réttabanki!A:A,0)),IFERROR(INDEX(Réttabanki!R:R,MATCH(F4290,Réttabanki!B:B,0)),"")))</f>
        <v/>
      </c>
    </row>
    <row r="4291" spans="20:21" ht="15" customHeight="1">
      <c r="T4291" s="31"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29" t="str">
        <f>IF(F4292="","",IFERROR(INDEX(Réttabanki!Q:Q,MATCH(F4292,Réttabanki!A:A,0)),IFERROR(INDEX(Réttabanki!Q:Q,MATCH(F4292,Réttabanki!B:B,0)),"")))</f>
        <v/>
      </c>
      <c r="U4292" s="30" t="str">
        <f>IF(F4292="","",IFERROR(INDEX(Réttabanki!R:R,MATCH(F4292,Réttabanki!A:A,0)),IFERROR(INDEX(Réttabanki!R:R,MATCH(F4292,Réttabanki!B:B,0)),"")))</f>
        <v/>
      </c>
    </row>
    <row r="4293" spans="20:21" ht="15" customHeight="1">
      <c r="T4293" s="31"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29" t="str">
        <f>IF(F4294="","",IFERROR(INDEX(Réttabanki!Q:Q,MATCH(F4294,Réttabanki!A:A,0)),IFERROR(INDEX(Réttabanki!Q:Q,MATCH(F4294,Réttabanki!B:B,0)),"")))</f>
        <v/>
      </c>
      <c r="U4294" s="30" t="str">
        <f>IF(F4294="","",IFERROR(INDEX(Réttabanki!R:R,MATCH(F4294,Réttabanki!A:A,0)),IFERROR(INDEX(Réttabanki!R:R,MATCH(F4294,Réttabanki!B:B,0)),"")))</f>
        <v/>
      </c>
    </row>
    <row r="4295" spans="20:21" ht="15" customHeight="1">
      <c r="T4295" s="31"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29" t="str">
        <f>IF(F4296="","",IFERROR(INDEX(Réttabanki!Q:Q,MATCH(F4296,Réttabanki!A:A,0)),IFERROR(INDEX(Réttabanki!Q:Q,MATCH(F4296,Réttabanki!B:B,0)),"")))</f>
        <v/>
      </c>
      <c r="U4296" s="30" t="str">
        <f>IF(F4296="","",IFERROR(INDEX(Réttabanki!R:R,MATCH(F4296,Réttabanki!A:A,0)),IFERROR(INDEX(Réttabanki!R:R,MATCH(F4296,Réttabanki!B:B,0)),"")))</f>
        <v/>
      </c>
    </row>
    <row r="4297" spans="20:21" ht="15" customHeight="1">
      <c r="T4297" s="31"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29" t="str">
        <f>IF(F4298="","",IFERROR(INDEX(Réttabanki!Q:Q,MATCH(F4298,Réttabanki!A:A,0)),IFERROR(INDEX(Réttabanki!Q:Q,MATCH(F4298,Réttabanki!B:B,0)),"")))</f>
        <v/>
      </c>
      <c r="U4298" s="30" t="str">
        <f>IF(F4298="","",IFERROR(INDEX(Réttabanki!R:R,MATCH(F4298,Réttabanki!A:A,0)),IFERROR(INDEX(Réttabanki!R:R,MATCH(F4298,Réttabanki!B:B,0)),"")))</f>
        <v/>
      </c>
    </row>
    <row r="4299" spans="20:21" ht="15" customHeight="1">
      <c r="T4299" s="31"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29" t="str">
        <f>IF(F4300="","",IFERROR(INDEX(Réttabanki!Q:Q,MATCH(F4300,Réttabanki!A:A,0)),IFERROR(INDEX(Réttabanki!Q:Q,MATCH(F4300,Réttabanki!B:B,0)),"")))</f>
        <v/>
      </c>
      <c r="U4300" s="30" t="str">
        <f>IF(F4300="","",IFERROR(INDEX(Réttabanki!R:R,MATCH(F4300,Réttabanki!A:A,0)),IFERROR(INDEX(Réttabanki!R:R,MATCH(F4300,Réttabanki!B:B,0)),"")))</f>
        <v/>
      </c>
    </row>
    <row r="4301" spans="20:21" ht="15" customHeight="1">
      <c r="T4301" s="31"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29" t="str">
        <f>IF(F4302="","",IFERROR(INDEX(Réttabanki!Q:Q,MATCH(F4302,Réttabanki!A:A,0)),IFERROR(INDEX(Réttabanki!Q:Q,MATCH(F4302,Réttabanki!B:B,0)),"")))</f>
        <v/>
      </c>
      <c r="U4302" s="30" t="str">
        <f>IF(F4302="","",IFERROR(INDEX(Réttabanki!R:R,MATCH(F4302,Réttabanki!A:A,0)),IFERROR(INDEX(Réttabanki!R:R,MATCH(F4302,Réttabanki!B:B,0)),"")))</f>
        <v/>
      </c>
    </row>
    <row r="4303" spans="20:21" ht="15" customHeight="1">
      <c r="T4303" s="31"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29" t="str">
        <f>IF(F4304="","",IFERROR(INDEX(Réttabanki!Q:Q,MATCH(F4304,Réttabanki!A:A,0)),IFERROR(INDEX(Réttabanki!Q:Q,MATCH(F4304,Réttabanki!B:B,0)),"")))</f>
        <v/>
      </c>
      <c r="U4304" s="30" t="str">
        <f>IF(F4304="","",IFERROR(INDEX(Réttabanki!R:R,MATCH(F4304,Réttabanki!A:A,0)),IFERROR(INDEX(Réttabanki!R:R,MATCH(F4304,Réttabanki!B:B,0)),"")))</f>
        <v/>
      </c>
    </row>
    <row r="4305" spans="20:21" ht="15" customHeight="1">
      <c r="T4305" s="31"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29" t="str">
        <f>IF(F4306="","",IFERROR(INDEX(Réttabanki!Q:Q,MATCH(F4306,Réttabanki!A:A,0)),IFERROR(INDEX(Réttabanki!Q:Q,MATCH(F4306,Réttabanki!B:B,0)),"")))</f>
        <v/>
      </c>
      <c r="U4306" s="30" t="str">
        <f>IF(F4306="","",IFERROR(INDEX(Réttabanki!R:R,MATCH(F4306,Réttabanki!A:A,0)),IFERROR(INDEX(Réttabanki!R:R,MATCH(F4306,Réttabanki!B:B,0)),"")))</f>
        <v/>
      </c>
    </row>
    <row r="4307" spans="20:21" ht="15" customHeight="1">
      <c r="T4307" s="31"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29" t="str">
        <f>IF(F4308="","",IFERROR(INDEX(Réttabanki!Q:Q,MATCH(F4308,Réttabanki!A:A,0)),IFERROR(INDEX(Réttabanki!Q:Q,MATCH(F4308,Réttabanki!B:B,0)),"")))</f>
        <v/>
      </c>
      <c r="U4308" s="30" t="str">
        <f>IF(F4308="","",IFERROR(INDEX(Réttabanki!R:R,MATCH(F4308,Réttabanki!A:A,0)),IFERROR(INDEX(Réttabanki!R:R,MATCH(F4308,Réttabanki!B:B,0)),"")))</f>
        <v/>
      </c>
    </row>
    <row r="4309" spans="20:21" ht="15" customHeight="1">
      <c r="T4309" s="31"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29" t="str">
        <f>IF(F4310="","",IFERROR(INDEX(Réttabanki!Q:Q,MATCH(F4310,Réttabanki!A:A,0)),IFERROR(INDEX(Réttabanki!Q:Q,MATCH(F4310,Réttabanki!B:B,0)),"")))</f>
        <v/>
      </c>
      <c r="U4310" s="30" t="str">
        <f>IF(F4310="","",IFERROR(INDEX(Réttabanki!R:R,MATCH(F4310,Réttabanki!A:A,0)),IFERROR(INDEX(Réttabanki!R:R,MATCH(F4310,Réttabanki!B:B,0)),"")))</f>
        <v/>
      </c>
    </row>
    <row r="4311" spans="20:21" ht="15" customHeight="1">
      <c r="T4311" s="31"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29" t="str">
        <f>IF(F4312="","",IFERROR(INDEX(Réttabanki!Q:Q,MATCH(F4312,Réttabanki!A:A,0)),IFERROR(INDEX(Réttabanki!Q:Q,MATCH(F4312,Réttabanki!B:B,0)),"")))</f>
        <v/>
      </c>
      <c r="U4312" s="30" t="str">
        <f>IF(F4312="","",IFERROR(INDEX(Réttabanki!R:R,MATCH(F4312,Réttabanki!A:A,0)),IFERROR(INDEX(Réttabanki!R:R,MATCH(F4312,Réttabanki!B:B,0)),"")))</f>
        <v/>
      </c>
    </row>
    <row r="4313" spans="20:21" ht="15" customHeight="1">
      <c r="T4313" s="31"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29" t="str">
        <f>IF(F4314="","",IFERROR(INDEX(Réttabanki!Q:Q,MATCH(F4314,Réttabanki!A:A,0)),IFERROR(INDEX(Réttabanki!Q:Q,MATCH(F4314,Réttabanki!B:B,0)),"")))</f>
        <v/>
      </c>
      <c r="U4314" s="30" t="str">
        <f>IF(F4314="","",IFERROR(INDEX(Réttabanki!R:R,MATCH(F4314,Réttabanki!A:A,0)),IFERROR(INDEX(Réttabanki!R:R,MATCH(F4314,Réttabanki!B:B,0)),"")))</f>
        <v/>
      </c>
    </row>
    <row r="4315" spans="20:21" ht="15" customHeight="1">
      <c r="T4315" s="31"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29" t="str">
        <f>IF(F4316="","",IFERROR(INDEX(Réttabanki!Q:Q,MATCH(F4316,Réttabanki!A:A,0)),IFERROR(INDEX(Réttabanki!Q:Q,MATCH(F4316,Réttabanki!B:B,0)),"")))</f>
        <v/>
      </c>
      <c r="U4316" s="30" t="str">
        <f>IF(F4316="","",IFERROR(INDEX(Réttabanki!R:R,MATCH(F4316,Réttabanki!A:A,0)),IFERROR(INDEX(Réttabanki!R:R,MATCH(F4316,Réttabanki!B:B,0)),"")))</f>
        <v/>
      </c>
    </row>
    <row r="4317" spans="20:21" ht="15" customHeight="1">
      <c r="T4317" s="31"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29" t="str">
        <f>IF(F4318="","",IFERROR(INDEX(Réttabanki!Q:Q,MATCH(F4318,Réttabanki!A:A,0)),IFERROR(INDEX(Réttabanki!Q:Q,MATCH(F4318,Réttabanki!B:B,0)),"")))</f>
        <v/>
      </c>
      <c r="U4318" s="30" t="str">
        <f>IF(F4318="","",IFERROR(INDEX(Réttabanki!R:R,MATCH(F4318,Réttabanki!A:A,0)),IFERROR(INDEX(Réttabanki!R:R,MATCH(F4318,Réttabanki!B:B,0)),"")))</f>
        <v/>
      </c>
    </row>
    <row r="4319" spans="20:21" ht="15" customHeight="1">
      <c r="T4319" s="31"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29" t="str">
        <f>IF(F4320="","",IFERROR(INDEX(Réttabanki!Q:Q,MATCH(F4320,Réttabanki!A:A,0)),IFERROR(INDEX(Réttabanki!Q:Q,MATCH(F4320,Réttabanki!B:B,0)),"")))</f>
        <v/>
      </c>
      <c r="U4320" s="30" t="str">
        <f>IF(F4320="","",IFERROR(INDEX(Réttabanki!R:R,MATCH(F4320,Réttabanki!A:A,0)),IFERROR(INDEX(Réttabanki!R:R,MATCH(F4320,Réttabanki!B:B,0)),"")))</f>
        <v/>
      </c>
    </row>
    <row r="4321" spans="20:21" ht="15" customHeight="1">
      <c r="T4321" s="31"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29" t="str">
        <f>IF(F4322="","",IFERROR(INDEX(Réttabanki!Q:Q,MATCH(F4322,Réttabanki!A:A,0)),IFERROR(INDEX(Réttabanki!Q:Q,MATCH(F4322,Réttabanki!B:B,0)),"")))</f>
        <v/>
      </c>
      <c r="U4322" s="30" t="str">
        <f>IF(F4322="","",IFERROR(INDEX(Réttabanki!R:R,MATCH(F4322,Réttabanki!A:A,0)),IFERROR(INDEX(Réttabanki!R:R,MATCH(F4322,Réttabanki!B:B,0)),"")))</f>
        <v/>
      </c>
    </row>
    <row r="4323" spans="20:21" ht="15" customHeight="1">
      <c r="T4323" s="31"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29" t="str">
        <f>IF(F4324="","",IFERROR(INDEX(Réttabanki!Q:Q,MATCH(F4324,Réttabanki!A:A,0)),IFERROR(INDEX(Réttabanki!Q:Q,MATCH(F4324,Réttabanki!B:B,0)),"")))</f>
        <v/>
      </c>
      <c r="U4324" s="30" t="str">
        <f>IF(F4324="","",IFERROR(INDEX(Réttabanki!R:R,MATCH(F4324,Réttabanki!A:A,0)),IFERROR(INDEX(Réttabanki!R:R,MATCH(F4324,Réttabanki!B:B,0)),"")))</f>
        <v/>
      </c>
    </row>
    <row r="4325" spans="20:21" ht="15" customHeight="1">
      <c r="T4325" s="31"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29" t="str">
        <f>IF(F4326="","",IFERROR(INDEX(Réttabanki!Q:Q,MATCH(F4326,Réttabanki!A:A,0)),IFERROR(INDEX(Réttabanki!Q:Q,MATCH(F4326,Réttabanki!B:B,0)),"")))</f>
        <v/>
      </c>
      <c r="U4326" s="30" t="str">
        <f>IF(F4326="","",IFERROR(INDEX(Réttabanki!R:R,MATCH(F4326,Réttabanki!A:A,0)),IFERROR(INDEX(Réttabanki!R:R,MATCH(F4326,Réttabanki!B:B,0)),"")))</f>
        <v/>
      </c>
    </row>
    <row r="4327" spans="20:21" ht="15" customHeight="1">
      <c r="T4327" s="31"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29" t="str">
        <f>IF(F4328="","",IFERROR(INDEX(Réttabanki!Q:Q,MATCH(F4328,Réttabanki!A:A,0)),IFERROR(INDEX(Réttabanki!Q:Q,MATCH(F4328,Réttabanki!B:B,0)),"")))</f>
        <v/>
      </c>
      <c r="U4328" s="30" t="str">
        <f>IF(F4328="","",IFERROR(INDEX(Réttabanki!R:R,MATCH(F4328,Réttabanki!A:A,0)),IFERROR(INDEX(Réttabanki!R:R,MATCH(F4328,Réttabanki!B:B,0)),"")))</f>
        <v/>
      </c>
    </row>
    <row r="4329" spans="20:21" ht="15" customHeight="1">
      <c r="T4329" s="31"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29" t="str">
        <f>IF(F4330="","",IFERROR(INDEX(Réttabanki!Q:Q,MATCH(F4330,Réttabanki!A:A,0)),IFERROR(INDEX(Réttabanki!Q:Q,MATCH(F4330,Réttabanki!B:B,0)),"")))</f>
        <v/>
      </c>
      <c r="U4330" s="30" t="str">
        <f>IF(F4330="","",IFERROR(INDEX(Réttabanki!R:R,MATCH(F4330,Réttabanki!A:A,0)),IFERROR(INDEX(Réttabanki!R:R,MATCH(F4330,Réttabanki!B:B,0)),"")))</f>
        <v/>
      </c>
    </row>
    <row r="4331" spans="20:21" ht="15" customHeight="1">
      <c r="T4331" s="31"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29" t="str">
        <f>IF(F4332="","",IFERROR(INDEX(Réttabanki!Q:Q,MATCH(F4332,Réttabanki!A:A,0)),IFERROR(INDEX(Réttabanki!Q:Q,MATCH(F4332,Réttabanki!B:B,0)),"")))</f>
        <v/>
      </c>
      <c r="U4332" s="30" t="str">
        <f>IF(F4332="","",IFERROR(INDEX(Réttabanki!R:R,MATCH(F4332,Réttabanki!A:A,0)),IFERROR(INDEX(Réttabanki!R:R,MATCH(F4332,Réttabanki!B:B,0)),"")))</f>
        <v/>
      </c>
    </row>
    <row r="4333" spans="20:21" ht="15" customHeight="1">
      <c r="T4333" s="31"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29" t="str">
        <f>IF(F4334="","",IFERROR(INDEX(Réttabanki!Q:Q,MATCH(F4334,Réttabanki!A:A,0)),IFERROR(INDEX(Réttabanki!Q:Q,MATCH(F4334,Réttabanki!B:B,0)),"")))</f>
        <v/>
      </c>
      <c r="U4334" s="30" t="str">
        <f>IF(F4334="","",IFERROR(INDEX(Réttabanki!R:R,MATCH(F4334,Réttabanki!A:A,0)),IFERROR(INDEX(Réttabanki!R:R,MATCH(F4334,Réttabanki!B:B,0)),"")))</f>
        <v/>
      </c>
    </row>
    <row r="4335" spans="20:21" ht="15" customHeight="1">
      <c r="T4335" s="31"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29" t="str">
        <f>IF(F4336="","",IFERROR(INDEX(Réttabanki!Q:Q,MATCH(F4336,Réttabanki!A:A,0)),IFERROR(INDEX(Réttabanki!Q:Q,MATCH(F4336,Réttabanki!B:B,0)),"")))</f>
        <v/>
      </c>
      <c r="U4336" s="30" t="str">
        <f>IF(F4336="","",IFERROR(INDEX(Réttabanki!R:R,MATCH(F4336,Réttabanki!A:A,0)),IFERROR(INDEX(Réttabanki!R:R,MATCH(F4336,Réttabanki!B:B,0)),"")))</f>
        <v/>
      </c>
    </row>
    <row r="4337" spans="20:21" ht="15" customHeight="1">
      <c r="T4337" s="31"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29" t="str">
        <f>IF(F4338="","",IFERROR(INDEX(Réttabanki!Q:Q,MATCH(F4338,Réttabanki!A:A,0)),IFERROR(INDEX(Réttabanki!Q:Q,MATCH(F4338,Réttabanki!B:B,0)),"")))</f>
        <v/>
      </c>
      <c r="U4338" s="30" t="str">
        <f>IF(F4338="","",IFERROR(INDEX(Réttabanki!R:R,MATCH(F4338,Réttabanki!A:A,0)),IFERROR(INDEX(Réttabanki!R:R,MATCH(F4338,Réttabanki!B:B,0)),"")))</f>
        <v/>
      </c>
    </row>
    <row r="4339" spans="20:21" ht="15" customHeight="1">
      <c r="T4339" s="31"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29" t="str">
        <f>IF(F4340="","",IFERROR(INDEX(Réttabanki!Q:Q,MATCH(F4340,Réttabanki!A:A,0)),IFERROR(INDEX(Réttabanki!Q:Q,MATCH(F4340,Réttabanki!B:B,0)),"")))</f>
        <v/>
      </c>
      <c r="U4340" s="30" t="str">
        <f>IF(F4340="","",IFERROR(INDEX(Réttabanki!R:R,MATCH(F4340,Réttabanki!A:A,0)),IFERROR(INDEX(Réttabanki!R:R,MATCH(F4340,Réttabanki!B:B,0)),"")))</f>
        <v/>
      </c>
    </row>
    <row r="4341" spans="20:21" ht="15" customHeight="1">
      <c r="T4341" s="31"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29" t="str">
        <f>IF(F4342="","",IFERROR(INDEX(Réttabanki!Q:Q,MATCH(F4342,Réttabanki!A:A,0)),IFERROR(INDEX(Réttabanki!Q:Q,MATCH(F4342,Réttabanki!B:B,0)),"")))</f>
        <v/>
      </c>
      <c r="U4342" s="30" t="str">
        <f>IF(F4342="","",IFERROR(INDEX(Réttabanki!R:R,MATCH(F4342,Réttabanki!A:A,0)),IFERROR(INDEX(Réttabanki!R:R,MATCH(F4342,Réttabanki!B:B,0)),"")))</f>
        <v/>
      </c>
    </row>
    <row r="4343" spans="20:21" ht="15" customHeight="1">
      <c r="T4343" s="31"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29" t="str">
        <f>IF(F4344="","",IFERROR(INDEX(Réttabanki!Q:Q,MATCH(F4344,Réttabanki!A:A,0)),IFERROR(INDEX(Réttabanki!Q:Q,MATCH(F4344,Réttabanki!B:B,0)),"")))</f>
        <v/>
      </c>
      <c r="U4344" s="30" t="str">
        <f>IF(F4344="","",IFERROR(INDEX(Réttabanki!R:R,MATCH(F4344,Réttabanki!A:A,0)),IFERROR(INDEX(Réttabanki!R:R,MATCH(F4344,Réttabanki!B:B,0)),"")))</f>
        <v/>
      </c>
    </row>
    <row r="4345" spans="20:21" ht="15" customHeight="1">
      <c r="T4345" s="31"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29" t="str">
        <f>IF(F4346="","",IFERROR(INDEX(Réttabanki!Q:Q,MATCH(F4346,Réttabanki!A:A,0)),IFERROR(INDEX(Réttabanki!Q:Q,MATCH(F4346,Réttabanki!B:B,0)),"")))</f>
        <v/>
      </c>
      <c r="U4346" s="30" t="str">
        <f>IF(F4346="","",IFERROR(INDEX(Réttabanki!R:R,MATCH(F4346,Réttabanki!A:A,0)),IFERROR(INDEX(Réttabanki!R:R,MATCH(F4346,Réttabanki!B:B,0)),"")))</f>
        <v/>
      </c>
    </row>
    <row r="4347" spans="20:21" ht="15" customHeight="1">
      <c r="T4347" s="31"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29" t="str">
        <f>IF(F4348="","",IFERROR(INDEX(Réttabanki!Q:Q,MATCH(F4348,Réttabanki!A:A,0)),IFERROR(INDEX(Réttabanki!Q:Q,MATCH(F4348,Réttabanki!B:B,0)),"")))</f>
        <v/>
      </c>
      <c r="U4348" s="30" t="str">
        <f>IF(F4348="","",IFERROR(INDEX(Réttabanki!R:R,MATCH(F4348,Réttabanki!A:A,0)),IFERROR(INDEX(Réttabanki!R:R,MATCH(F4348,Réttabanki!B:B,0)),"")))</f>
        <v/>
      </c>
    </row>
    <row r="4349" spans="20:21" ht="15" customHeight="1">
      <c r="T4349" s="31"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29" t="str">
        <f>IF(F4350="","",IFERROR(INDEX(Réttabanki!Q:Q,MATCH(F4350,Réttabanki!A:A,0)),IFERROR(INDEX(Réttabanki!Q:Q,MATCH(F4350,Réttabanki!B:B,0)),"")))</f>
        <v/>
      </c>
      <c r="U4350" s="30" t="str">
        <f>IF(F4350="","",IFERROR(INDEX(Réttabanki!R:R,MATCH(F4350,Réttabanki!A:A,0)),IFERROR(INDEX(Réttabanki!R:R,MATCH(F4350,Réttabanki!B:B,0)),"")))</f>
        <v/>
      </c>
    </row>
    <row r="4351" spans="20:21" ht="15" customHeight="1">
      <c r="T4351" s="31"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29" t="str">
        <f>IF(F4352="","",IFERROR(INDEX(Réttabanki!Q:Q,MATCH(F4352,Réttabanki!A:A,0)),IFERROR(INDEX(Réttabanki!Q:Q,MATCH(F4352,Réttabanki!B:B,0)),"")))</f>
        <v/>
      </c>
      <c r="U4352" s="30" t="str">
        <f>IF(F4352="","",IFERROR(INDEX(Réttabanki!R:R,MATCH(F4352,Réttabanki!A:A,0)),IFERROR(INDEX(Réttabanki!R:R,MATCH(F4352,Réttabanki!B:B,0)),"")))</f>
        <v/>
      </c>
    </row>
    <row r="4353" spans="20:21" ht="15" customHeight="1">
      <c r="T4353" s="31"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29" t="str">
        <f>IF(F4354="","",IFERROR(INDEX(Réttabanki!Q:Q,MATCH(F4354,Réttabanki!A:A,0)),IFERROR(INDEX(Réttabanki!Q:Q,MATCH(F4354,Réttabanki!B:B,0)),"")))</f>
        <v/>
      </c>
      <c r="U4354" s="30" t="str">
        <f>IF(F4354="","",IFERROR(INDEX(Réttabanki!R:R,MATCH(F4354,Réttabanki!A:A,0)),IFERROR(INDEX(Réttabanki!R:R,MATCH(F4354,Réttabanki!B:B,0)),"")))</f>
        <v/>
      </c>
    </row>
    <row r="4355" spans="20:21" ht="15" customHeight="1">
      <c r="T4355" s="31"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29" t="str">
        <f>IF(F4356="","",IFERROR(INDEX(Réttabanki!Q:Q,MATCH(F4356,Réttabanki!A:A,0)),IFERROR(INDEX(Réttabanki!Q:Q,MATCH(F4356,Réttabanki!B:B,0)),"")))</f>
        <v/>
      </c>
      <c r="U4356" s="30" t="str">
        <f>IF(F4356="","",IFERROR(INDEX(Réttabanki!R:R,MATCH(F4356,Réttabanki!A:A,0)),IFERROR(INDEX(Réttabanki!R:R,MATCH(F4356,Réttabanki!B:B,0)),"")))</f>
        <v/>
      </c>
    </row>
    <row r="4357" spans="20:21" ht="15" customHeight="1">
      <c r="T4357" s="31"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29" t="str">
        <f>IF(F4358="","",IFERROR(INDEX(Réttabanki!Q:Q,MATCH(F4358,Réttabanki!A:A,0)),IFERROR(INDEX(Réttabanki!Q:Q,MATCH(F4358,Réttabanki!B:B,0)),"")))</f>
        <v/>
      </c>
      <c r="U4358" s="30" t="str">
        <f>IF(F4358="","",IFERROR(INDEX(Réttabanki!R:R,MATCH(F4358,Réttabanki!A:A,0)),IFERROR(INDEX(Réttabanki!R:R,MATCH(F4358,Réttabanki!B:B,0)),"")))</f>
        <v/>
      </c>
    </row>
    <row r="4359" spans="20:21" ht="15" customHeight="1">
      <c r="T4359" s="31"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29" t="str">
        <f>IF(F4360="","",IFERROR(INDEX(Réttabanki!Q:Q,MATCH(F4360,Réttabanki!A:A,0)),IFERROR(INDEX(Réttabanki!Q:Q,MATCH(F4360,Réttabanki!B:B,0)),"")))</f>
        <v/>
      </c>
      <c r="U4360" s="30" t="str">
        <f>IF(F4360="","",IFERROR(INDEX(Réttabanki!R:R,MATCH(F4360,Réttabanki!A:A,0)),IFERROR(INDEX(Réttabanki!R:R,MATCH(F4360,Réttabanki!B:B,0)),"")))</f>
        <v/>
      </c>
    </row>
    <row r="4361" spans="20:21" ht="15" customHeight="1">
      <c r="T4361" s="31"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29" t="str">
        <f>IF(F4362="","",IFERROR(INDEX(Réttabanki!Q:Q,MATCH(F4362,Réttabanki!A:A,0)),IFERROR(INDEX(Réttabanki!Q:Q,MATCH(F4362,Réttabanki!B:B,0)),"")))</f>
        <v/>
      </c>
      <c r="U4362" s="30" t="str">
        <f>IF(F4362="","",IFERROR(INDEX(Réttabanki!R:R,MATCH(F4362,Réttabanki!A:A,0)),IFERROR(INDEX(Réttabanki!R:R,MATCH(F4362,Réttabanki!B:B,0)),"")))</f>
        <v/>
      </c>
    </row>
    <row r="4363" spans="20:21" ht="15" customHeight="1">
      <c r="T4363" s="31"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29" t="str">
        <f>IF(F4364="","",IFERROR(INDEX(Réttabanki!Q:Q,MATCH(F4364,Réttabanki!A:A,0)),IFERROR(INDEX(Réttabanki!Q:Q,MATCH(F4364,Réttabanki!B:B,0)),"")))</f>
        <v/>
      </c>
      <c r="U4364" s="30" t="str">
        <f>IF(F4364="","",IFERROR(INDEX(Réttabanki!R:R,MATCH(F4364,Réttabanki!A:A,0)),IFERROR(INDEX(Réttabanki!R:R,MATCH(F4364,Réttabanki!B:B,0)),"")))</f>
        <v/>
      </c>
    </row>
    <row r="4365" spans="20:21" ht="15" customHeight="1">
      <c r="T4365" s="31"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29" t="str">
        <f>IF(F4366="","",IFERROR(INDEX(Réttabanki!Q:Q,MATCH(F4366,Réttabanki!A:A,0)),IFERROR(INDEX(Réttabanki!Q:Q,MATCH(F4366,Réttabanki!B:B,0)),"")))</f>
        <v/>
      </c>
      <c r="U4366" s="30" t="str">
        <f>IF(F4366="","",IFERROR(INDEX(Réttabanki!R:R,MATCH(F4366,Réttabanki!A:A,0)),IFERROR(INDEX(Réttabanki!R:R,MATCH(F4366,Réttabanki!B:B,0)),"")))</f>
        <v/>
      </c>
    </row>
    <row r="4367" spans="20:21" ht="15" customHeight="1">
      <c r="T4367" s="31"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29" t="str">
        <f>IF(F4368="","",IFERROR(INDEX(Réttabanki!Q:Q,MATCH(F4368,Réttabanki!A:A,0)),IFERROR(INDEX(Réttabanki!Q:Q,MATCH(F4368,Réttabanki!B:B,0)),"")))</f>
        <v/>
      </c>
      <c r="U4368" s="30" t="str">
        <f>IF(F4368="","",IFERROR(INDEX(Réttabanki!R:R,MATCH(F4368,Réttabanki!A:A,0)),IFERROR(INDEX(Réttabanki!R:R,MATCH(F4368,Réttabanki!B:B,0)),"")))</f>
        <v/>
      </c>
    </row>
    <row r="4369" spans="20:21" ht="15" customHeight="1">
      <c r="T4369" s="31"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29" t="str">
        <f>IF(F4370="","",IFERROR(INDEX(Réttabanki!Q:Q,MATCH(F4370,Réttabanki!A:A,0)),IFERROR(INDEX(Réttabanki!Q:Q,MATCH(F4370,Réttabanki!B:B,0)),"")))</f>
        <v/>
      </c>
      <c r="U4370" s="30" t="str">
        <f>IF(F4370="","",IFERROR(INDEX(Réttabanki!R:R,MATCH(F4370,Réttabanki!A:A,0)),IFERROR(INDEX(Réttabanki!R:R,MATCH(F4370,Réttabanki!B:B,0)),"")))</f>
        <v/>
      </c>
    </row>
    <row r="4371" spans="20:21" ht="15" customHeight="1">
      <c r="T4371" s="31"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29" t="str">
        <f>IF(F4372="","",IFERROR(INDEX(Réttabanki!Q:Q,MATCH(F4372,Réttabanki!A:A,0)),IFERROR(INDEX(Réttabanki!Q:Q,MATCH(F4372,Réttabanki!B:B,0)),"")))</f>
        <v/>
      </c>
      <c r="U4372" s="30" t="str">
        <f>IF(F4372="","",IFERROR(INDEX(Réttabanki!R:R,MATCH(F4372,Réttabanki!A:A,0)),IFERROR(INDEX(Réttabanki!R:R,MATCH(F4372,Réttabanki!B:B,0)),"")))</f>
        <v/>
      </c>
    </row>
    <row r="4373" spans="20:21" ht="15" customHeight="1">
      <c r="T4373" s="31"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29" t="str">
        <f>IF(F4374="","",IFERROR(INDEX(Réttabanki!Q:Q,MATCH(F4374,Réttabanki!A:A,0)),IFERROR(INDEX(Réttabanki!Q:Q,MATCH(F4374,Réttabanki!B:B,0)),"")))</f>
        <v/>
      </c>
      <c r="U4374" s="30" t="str">
        <f>IF(F4374="","",IFERROR(INDEX(Réttabanki!R:R,MATCH(F4374,Réttabanki!A:A,0)),IFERROR(INDEX(Réttabanki!R:R,MATCH(F4374,Réttabanki!B:B,0)),"")))</f>
        <v/>
      </c>
    </row>
    <row r="4375" spans="20:21" ht="15" customHeight="1">
      <c r="T4375" s="31"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29" t="str">
        <f>IF(F4376="","",IFERROR(INDEX(Réttabanki!Q:Q,MATCH(F4376,Réttabanki!A:A,0)),IFERROR(INDEX(Réttabanki!Q:Q,MATCH(F4376,Réttabanki!B:B,0)),"")))</f>
        <v/>
      </c>
      <c r="U4376" s="30" t="str">
        <f>IF(F4376="","",IFERROR(INDEX(Réttabanki!R:R,MATCH(F4376,Réttabanki!A:A,0)),IFERROR(INDEX(Réttabanki!R:R,MATCH(F4376,Réttabanki!B:B,0)),"")))</f>
        <v/>
      </c>
    </row>
    <row r="4377" spans="20:21" ht="15" customHeight="1">
      <c r="T4377" s="31"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29" t="str">
        <f>IF(F4378="","",IFERROR(INDEX(Réttabanki!Q:Q,MATCH(F4378,Réttabanki!A:A,0)),IFERROR(INDEX(Réttabanki!Q:Q,MATCH(F4378,Réttabanki!B:B,0)),"")))</f>
        <v/>
      </c>
      <c r="U4378" s="30" t="str">
        <f>IF(F4378="","",IFERROR(INDEX(Réttabanki!R:R,MATCH(F4378,Réttabanki!A:A,0)),IFERROR(INDEX(Réttabanki!R:R,MATCH(F4378,Réttabanki!B:B,0)),"")))</f>
        <v/>
      </c>
    </row>
    <row r="4379" spans="20:21" ht="15" customHeight="1">
      <c r="T4379" s="31"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29" t="str">
        <f>IF(F4380="","",IFERROR(INDEX(Réttabanki!Q:Q,MATCH(F4380,Réttabanki!A:A,0)),IFERROR(INDEX(Réttabanki!Q:Q,MATCH(F4380,Réttabanki!B:B,0)),"")))</f>
        <v/>
      </c>
      <c r="U4380" s="30" t="str">
        <f>IF(F4380="","",IFERROR(INDEX(Réttabanki!R:R,MATCH(F4380,Réttabanki!A:A,0)),IFERROR(INDEX(Réttabanki!R:R,MATCH(F4380,Réttabanki!B:B,0)),"")))</f>
        <v/>
      </c>
    </row>
    <row r="4381" spans="20:21" ht="15" customHeight="1">
      <c r="T4381" s="31"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29" t="str">
        <f>IF(F4382="","",IFERROR(INDEX(Réttabanki!Q:Q,MATCH(F4382,Réttabanki!A:A,0)),IFERROR(INDEX(Réttabanki!Q:Q,MATCH(F4382,Réttabanki!B:B,0)),"")))</f>
        <v/>
      </c>
      <c r="U4382" s="30" t="str">
        <f>IF(F4382="","",IFERROR(INDEX(Réttabanki!R:R,MATCH(F4382,Réttabanki!A:A,0)),IFERROR(INDEX(Réttabanki!R:R,MATCH(F4382,Réttabanki!B:B,0)),"")))</f>
        <v/>
      </c>
    </row>
    <row r="4383" spans="20:21" ht="15" customHeight="1">
      <c r="T4383" s="31"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29" t="str">
        <f>IF(F4384="","",IFERROR(INDEX(Réttabanki!Q:Q,MATCH(F4384,Réttabanki!A:A,0)),IFERROR(INDEX(Réttabanki!Q:Q,MATCH(F4384,Réttabanki!B:B,0)),"")))</f>
        <v/>
      </c>
      <c r="U4384" s="30" t="str">
        <f>IF(F4384="","",IFERROR(INDEX(Réttabanki!R:R,MATCH(F4384,Réttabanki!A:A,0)),IFERROR(INDEX(Réttabanki!R:R,MATCH(F4384,Réttabanki!B:B,0)),"")))</f>
        <v/>
      </c>
    </row>
    <row r="4385" spans="20:21" ht="15" customHeight="1">
      <c r="T4385" s="31"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29" t="str">
        <f>IF(F4386="","",IFERROR(INDEX(Réttabanki!Q:Q,MATCH(F4386,Réttabanki!A:A,0)),IFERROR(INDEX(Réttabanki!Q:Q,MATCH(F4386,Réttabanki!B:B,0)),"")))</f>
        <v/>
      </c>
      <c r="U4386" s="30" t="str">
        <f>IF(F4386="","",IFERROR(INDEX(Réttabanki!R:R,MATCH(F4386,Réttabanki!A:A,0)),IFERROR(INDEX(Réttabanki!R:R,MATCH(F4386,Réttabanki!B:B,0)),"")))</f>
        <v/>
      </c>
    </row>
    <row r="4387" spans="20:21" ht="15" customHeight="1">
      <c r="T4387" s="31"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29" t="str">
        <f>IF(F4388="","",IFERROR(INDEX(Réttabanki!Q:Q,MATCH(F4388,Réttabanki!A:A,0)),IFERROR(INDEX(Réttabanki!Q:Q,MATCH(F4388,Réttabanki!B:B,0)),"")))</f>
        <v/>
      </c>
      <c r="U4388" s="30" t="str">
        <f>IF(F4388="","",IFERROR(INDEX(Réttabanki!R:R,MATCH(F4388,Réttabanki!A:A,0)),IFERROR(INDEX(Réttabanki!R:R,MATCH(F4388,Réttabanki!B:B,0)),"")))</f>
        <v/>
      </c>
    </row>
    <row r="4389" spans="20:21" ht="15" customHeight="1">
      <c r="T4389" s="31"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29" t="str">
        <f>IF(F4390="","",IFERROR(INDEX(Réttabanki!Q:Q,MATCH(F4390,Réttabanki!A:A,0)),IFERROR(INDEX(Réttabanki!Q:Q,MATCH(F4390,Réttabanki!B:B,0)),"")))</f>
        <v/>
      </c>
      <c r="U4390" s="30" t="str">
        <f>IF(F4390="","",IFERROR(INDEX(Réttabanki!R:R,MATCH(F4390,Réttabanki!A:A,0)),IFERROR(INDEX(Réttabanki!R:R,MATCH(F4390,Réttabanki!B:B,0)),"")))</f>
        <v/>
      </c>
    </row>
    <row r="4391" spans="20:21" ht="15" customHeight="1">
      <c r="T4391" s="31"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29" t="str">
        <f>IF(F4392="","",IFERROR(INDEX(Réttabanki!Q:Q,MATCH(F4392,Réttabanki!A:A,0)),IFERROR(INDEX(Réttabanki!Q:Q,MATCH(F4392,Réttabanki!B:B,0)),"")))</f>
        <v/>
      </c>
      <c r="U4392" s="30" t="str">
        <f>IF(F4392="","",IFERROR(INDEX(Réttabanki!R:R,MATCH(F4392,Réttabanki!A:A,0)),IFERROR(INDEX(Réttabanki!R:R,MATCH(F4392,Réttabanki!B:B,0)),"")))</f>
        <v/>
      </c>
    </row>
    <row r="4393" spans="20:21" ht="15" customHeight="1">
      <c r="T4393" s="31"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29" t="str">
        <f>IF(F4394="","",IFERROR(INDEX(Réttabanki!Q:Q,MATCH(F4394,Réttabanki!A:A,0)),IFERROR(INDEX(Réttabanki!Q:Q,MATCH(F4394,Réttabanki!B:B,0)),"")))</f>
        <v/>
      </c>
      <c r="U4394" s="30" t="str">
        <f>IF(F4394="","",IFERROR(INDEX(Réttabanki!R:R,MATCH(F4394,Réttabanki!A:A,0)),IFERROR(INDEX(Réttabanki!R:R,MATCH(F4394,Réttabanki!B:B,0)),"")))</f>
        <v/>
      </c>
    </row>
    <row r="4395" spans="20:21" ht="15" customHeight="1">
      <c r="T4395" s="31"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29" t="str">
        <f>IF(F4396="","",IFERROR(INDEX(Réttabanki!Q:Q,MATCH(F4396,Réttabanki!A:A,0)),IFERROR(INDEX(Réttabanki!Q:Q,MATCH(F4396,Réttabanki!B:B,0)),"")))</f>
        <v/>
      </c>
      <c r="U4396" s="30" t="str">
        <f>IF(F4396="","",IFERROR(INDEX(Réttabanki!R:R,MATCH(F4396,Réttabanki!A:A,0)),IFERROR(INDEX(Réttabanki!R:R,MATCH(F4396,Réttabanki!B:B,0)),"")))</f>
        <v/>
      </c>
    </row>
    <row r="4397" spans="20:21" ht="15" customHeight="1">
      <c r="T4397" s="31"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29" t="str">
        <f>IF(F4398="","",IFERROR(INDEX(Réttabanki!Q:Q,MATCH(F4398,Réttabanki!A:A,0)),IFERROR(INDEX(Réttabanki!Q:Q,MATCH(F4398,Réttabanki!B:B,0)),"")))</f>
        <v/>
      </c>
      <c r="U4398" s="30" t="str">
        <f>IF(F4398="","",IFERROR(INDEX(Réttabanki!R:R,MATCH(F4398,Réttabanki!A:A,0)),IFERROR(INDEX(Réttabanki!R:R,MATCH(F4398,Réttabanki!B:B,0)),"")))</f>
        <v/>
      </c>
    </row>
    <row r="4399" spans="20:21" ht="15" customHeight="1">
      <c r="T4399" s="31"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29" t="str">
        <f>IF(F4400="","",IFERROR(INDEX(Réttabanki!Q:Q,MATCH(F4400,Réttabanki!A:A,0)),IFERROR(INDEX(Réttabanki!Q:Q,MATCH(F4400,Réttabanki!B:B,0)),"")))</f>
        <v/>
      </c>
      <c r="U4400" s="30" t="str">
        <f>IF(F4400="","",IFERROR(INDEX(Réttabanki!R:R,MATCH(F4400,Réttabanki!A:A,0)),IFERROR(INDEX(Réttabanki!R:R,MATCH(F4400,Réttabanki!B:B,0)),"")))</f>
        <v/>
      </c>
    </row>
    <row r="4401" spans="20:21" ht="15" customHeight="1">
      <c r="T4401" s="31"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29" t="str">
        <f>IF(F4402="","",IFERROR(INDEX(Réttabanki!Q:Q,MATCH(F4402,Réttabanki!A:A,0)),IFERROR(INDEX(Réttabanki!Q:Q,MATCH(F4402,Réttabanki!B:B,0)),"")))</f>
        <v/>
      </c>
      <c r="U4402" s="30" t="str">
        <f>IF(F4402="","",IFERROR(INDEX(Réttabanki!R:R,MATCH(F4402,Réttabanki!A:A,0)),IFERROR(INDEX(Réttabanki!R:R,MATCH(F4402,Réttabanki!B:B,0)),"")))</f>
        <v/>
      </c>
    </row>
    <row r="4403" spans="20:21" ht="15" customHeight="1">
      <c r="T4403" s="31"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29" t="str">
        <f>IF(F4404="","",IFERROR(INDEX(Réttabanki!Q:Q,MATCH(F4404,Réttabanki!A:A,0)),IFERROR(INDEX(Réttabanki!Q:Q,MATCH(F4404,Réttabanki!B:B,0)),"")))</f>
        <v/>
      </c>
      <c r="U4404" s="30" t="str">
        <f>IF(F4404="","",IFERROR(INDEX(Réttabanki!R:R,MATCH(F4404,Réttabanki!A:A,0)),IFERROR(INDEX(Réttabanki!R:R,MATCH(F4404,Réttabanki!B:B,0)),"")))</f>
        <v/>
      </c>
    </row>
    <row r="4405" spans="20:21" ht="15" customHeight="1">
      <c r="T4405" s="31"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29" t="str">
        <f>IF(F4406="","",IFERROR(INDEX(Réttabanki!Q:Q,MATCH(F4406,Réttabanki!A:A,0)),IFERROR(INDEX(Réttabanki!Q:Q,MATCH(F4406,Réttabanki!B:B,0)),"")))</f>
        <v/>
      </c>
      <c r="U4406" s="30" t="str">
        <f>IF(F4406="","",IFERROR(INDEX(Réttabanki!R:R,MATCH(F4406,Réttabanki!A:A,0)),IFERROR(INDEX(Réttabanki!R:R,MATCH(F4406,Réttabanki!B:B,0)),"")))</f>
        <v/>
      </c>
    </row>
    <row r="4407" spans="20:21" ht="15" customHeight="1">
      <c r="T4407" s="31"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29" t="str">
        <f>IF(F4408="","",IFERROR(INDEX(Réttabanki!Q:Q,MATCH(F4408,Réttabanki!A:A,0)),IFERROR(INDEX(Réttabanki!Q:Q,MATCH(F4408,Réttabanki!B:B,0)),"")))</f>
        <v/>
      </c>
      <c r="U4408" s="30" t="str">
        <f>IF(F4408="","",IFERROR(INDEX(Réttabanki!R:R,MATCH(F4408,Réttabanki!A:A,0)),IFERROR(INDEX(Réttabanki!R:R,MATCH(F4408,Réttabanki!B:B,0)),"")))</f>
        <v/>
      </c>
    </row>
    <row r="4409" spans="20:21" ht="15" customHeight="1">
      <c r="T4409" s="31"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29" t="str">
        <f>IF(F4410="","",IFERROR(INDEX(Réttabanki!Q:Q,MATCH(F4410,Réttabanki!A:A,0)),IFERROR(INDEX(Réttabanki!Q:Q,MATCH(F4410,Réttabanki!B:B,0)),"")))</f>
        <v/>
      </c>
      <c r="U4410" s="30" t="str">
        <f>IF(F4410="","",IFERROR(INDEX(Réttabanki!R:R,MATCH(F4410,Réttabanki!A:A,0)),IFERROR(INDEX(Réttabanki!R:R,MATCH(F4410,Réttabanki!B:B,0)),"")))</f>
        <v/>
      </c>
    </row>
    <row r="4411" spans="20:21" ht="15" customHeight="1">
      <c r="T4411" s="31"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29" t="str">
        <f>IF(F4412="","",IFERROR(INDEX(Réttabanki!Q:Q,MATCH(F4412,Réttabanki!A:A,0)),IFERROR(INDEX(Réttabanki!Q:Q,MATCH(F4412,Réttabanki!B:B,0)),"")))</f>
        <v/>
      </c>
      <c r="U4412" s="30" t="str">
        <f>IF(F4412="","",IFERROR(INDEX(Réttabanki!R:R,MATCH(F4412,Réttabanki!A:A,0)),IFERROR(INDEX(Réttabanki!R:R,MATCH(F4412,Réttabanki!B:B,0)),"")))</f>
        <v/>
      </c>
    </row>
    <row r="4413" spans="20:21" ht="15" customHeight="1">
      <c r="T4413" s="31"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29" t="str">
        <f>IF(F4414="","",IFERROR(INDEX(Réttabanki!Q:Q,MATCH(F4414,Réttabanki!A:A,0)),IFERROR(INDEX(Réttabanki!Q:Q,MATCH(F4414,Réttabanki!B:B,0)),"")))</f>
        <v/>
      </c>
      <c r="U4414" s="30" t="str">
        <f>IF(F4414="","",IFERROR(INDEX(Réttabanki!R:R,MATCH(F4414,Réttabanki!A:A,0)),IFERROR(INDEX(Réttabanki!R:R,MATCH(F4414,Réttabanki!B:B,0)),"")))</f>
        <v/>
      </c>
    </row>
    <row r="4415" spans="20:21" ht="15" customHeight="1">
      <c r="T4415" s="31"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29" t="str">
        <f>IF(F4416="","",IFERROR(INDEX(Réttabanki!Q:Q,MATCH(F4416,Réttabanki!A:A,0)),IFERROR(INDEX(Réttabanki!Q:Q,MATCH(F4416,Réttabanki!B:B,0)),"")))</f>
        <v/>
      </c>
      <c r="U4416" s="30" t="str">
        <f>IF(F4416="","",IFERROR(INDEX(Réttabanki!R:R,MATCH(F4416,Réttabanki!A:A,0)),IFERROR(INDEX(Réttabanki!R:R,MATCH(F4416,Réttabanki!B:B,0)),"")))</f>
        <v/>
      </c>
    </row>
    <row r="4417" spans="20:21" ht="15" customHeight="1">
      <c r="T4417" s="31"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29" t="str">
        <f>IF(F4418="","",IFERROR(INDEX(Réttabanki!Q:Q,MATCH(F4418,Réttabanki!A:A,0)),IFERROR(INDEX(Réttabanki!Q:Q,MATCH(F4418,Réttabanki!B:B,0)),"")))</f>
        <v/>
      </c>
      <c r="U4418" s="30" t="str">
        <f>IF(F4418="","",IFERROR(INDEX(Réttabanki!R:R,MATCH(F4418,Réttabanki!A:A,0)),IFERROR(INDEX(Réttabanki!R:R,MATCH(F4418,Réttabanki!B:B,0)),"")))</f>
        <v/>
      </c>
    </row>
    <row r="4419" spans="20:21" ht="15" customHeight="1">
      <c r="T4419" s="31"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29" t="str">
        <f>IF(F4420="","",IFERROR(INDEX(Réttabanki!Q:Q,MATCH(F4420,Réttabanki!A:A,0)),IFERROR(INDEX(Réttabanki!Q:Q,MATCH(F4420,Réttabanki!B:B,0)),"")))</f>
        <v/>
      </c>
      <c r="U4420" s="30" t="str">
        <f>IF(F4420="","",IFERROR(INDEX(Réttabanki!R:R,MATCH(F4420,Réttabanki!A:A,0)),IFERROR(INDEX(Réttabanki!R:R,MATCH(F4420,Réttabanki!B:B,0)),"")))</f>
        <v/>
      </c>
    </row>
    <row r="4421" spans="20:21" ht="15" customHeight="1">
      <c r="T4421" s="31"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29" t="str">
        <f>IF(F4422="","",IFERROR(INDEX(Réttabanki!Q:Q,MATCH(F4422,Réttabanki!A:A,0)),IFERROR(INDEX(Réttabanki!Q:Q,MATCH(F4422,Réttabanki!B:B,0)),"")))</f>
        <v/>
      </c>
      <c r="U4422" s="30" t="str">
        <f>IF(F4422="","",IFERROR(INDEX(Réttabanki!R:R,MATCH(F4422,Réttabanki!A:A,0)),IFERROR(INDEX(Réttabanki!R:R,MATCH(F4422,Réttabanki!B:B,0)),"")))</f>
        <v/>
      </c>
    </row>
    <row r="4423" spans="20:21" ht="15" customHeight="1">
      <c r="T4423" s="31"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29" t="str">
        <f>IF(F4424="","",IFERROR(INDEX(Réttabanki!Q:Q,MATCH(F4424,Réttabanki!A:A,0)),IFERROR(INDEX(Réttabanki!Q:Q,MATCH(F4424,Réttabanki!B:B,0)),"")))</f>
        <v/>
      </c>
      <c r="U4424" s="30" t="str">
        <f>IF(F4424="","",IFERROR(INDEX(Réttabanki!R:R,MATCH(F4424,Réttabanki!A:A,0)),IFERROR(INDEX(Réttabanki!R:R,MATCH(F4424,Réttabanki!B:B,0)),"")))</f>
        <v/>
      </c>
    </row>
    <row r="4425" spans="20:21" ht="15" customHeight="1">
      <c r="T4425" s="31"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29" t="str">
        <f>IF(F4426="","",IFERROR(INDEX(Réttabanki!Q:Q,MATCH(F4426,Réttabanki!A:A,0)),IFERROR(INDEX(Réttabanki!Q:Q,MATCH(F4426,Réttabanki!B:B,0)),"")))</f>
        <v/>
      </c>
      <c r="U4426" s="30" t="str">
        <f>IF(F4426="","",IFERROR(INDEX(Réttabanki!R:R,MATCH(F4426,Réttabanki!A:A,0)),IFERROR(INDEX(Réttabanki!R:R,MATCH(F4426,Réttabanki!B:B,0)),"")))</f>
        <v/>
      </c>
    </row>
    <row r="4427" spans="20:21" ht="15" customHeight="1">
      <c r="T4427" s="31"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29" t="str">
        <f>IF(F4428="","",IFERROR(INDEX(Réttabanki!Q:Q,MATCH(F4428,Réttabanki!A:A,0)),IFERROR(INDEX(Réttabanki!Q:Q,MATCH(F4428,Réttabanki!B:B,0)),"")))</f>
        <v/>
      </c>
      <c r="U4428" s="30" t="str">
        <f>IF(F4428="","",IFERROR(INDEX(Réttabanki!R:R,MATCH(F4428,Réttabanki!A:A,0)),IFERROR(INDEX(Réttabanki!R:R,MATCH(F4428,Réttabanki!B:B,0)),"")))</f>
        <v/>
      </c>
    </row>
    <row r="4429" spans="20:21" ht="15" customHeight="1">
      <c r="T4429" s="31"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29" t="str">
        <f>IF(F4430="","",IFERROR(INDEX(Réttabanki!Q:Q,MATCH(F4430,Réttabanki!A:A,0)),IFERROR(INDEX(Réttabanki!Q:Q,MATCH(F4430,Réttabanki!B:B,0)),"")))</f>
        <v/>
      </c>
      <c r="U4430" s="30" t="str">
        <f>IF(F4430="","",IFERROR(INDEX(Réttabanki!R:R,MATCH(F4430,Réttabanki!A:A,0)),IFERROR(INDEX(Réttabanki!R:R,MATCH(F4430,Réttabanki!B:B,0)),"")))</f>
        <v/>
      </c>
    </row>
    <row r="4431" spans="20:21" ht="15" customHeight="1">
      <c r="T4431" s="31"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29" t="str">
        <f>IF(F4432="","",IFERROR(INDEX(Réttabanki!Q:Q,MATCH(F4432,Réttabanki!A:A,0)),IFERROR(INDEX(Réttabanki!Q:Q,MATCH(F4432,Réttabanki!B:B,0)),"")))</f>
        <v/>
      </c>
      <c r="U4432" s="30" t="str">
        <f>IF(F4432="","",IFERROR(INDEX(Réttabanki!R:R,MATCH(F4432,Réttabanki!A:A,0)),IFERROR(INDEX(Réttabanki!R:R,MATCH(F4432,Réttabanki!B:B,0)),"")))</f>
        <v/>
      </c>
    </row>
    <row r="4433" spans="20:21" ht="15" customHeight="1">
      <c r="T4433" s="31"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29" t="str">
        <f>IF(F4434="","",IFERROR(INDEX(Réttabanki!Q:Q,MATCH(F4434,Réttabanki!A:A,0)),IFERROR(INDEX(Réttabanki!Q:Q,MATCH(F4434,Réttabanki!B:B,0)),"")))</f>
        <v/>
      </c>
      <c r="U4434" s="30" t="str">
        <f>IF(F4434="","",IFERROR(INDEX(Réttabanki!R:R,MATCH(F4434,Réttabanki!A:A,0)),IFERROR(INDEX(Réttabanki!R:R,MATCH(F4434,Réttabanki!B:B,0)),"")))</f>
        <v/>
      </c>
    </row>
    <row r="4435" spans="20:21" ht="15" customHeight="1">
      <c r="T4435" s="31"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29" t="str">
        <f>IF(F4436="","",IFERROR(INDEX(Réttabanki!Q:Q,MATCH(F4436,Réttabanki!A:A,0)),IFERROR(INDEX(Réttabanki!Q:Q,MATCH(F4436,Réttabanki!B:B,0)),"")))</f>
        <v/>
      </c>
      <c r="U4436" s="30" t="str">
        <f>IF(F4436="","",IFERROR(INDEX(Réttabanki!R:R,MATCH(F4436,Réttabanki!A:A,0)),IFERROR(INDEX(Réttabanki!R:R,MATCH(F4436,Réttabanki!B:B,0)),"")))</f>
        <v/>
      </c>
    </row>
    <row r="4437" spans="20:21" ht="15" customHeight="1">
      <c r="T4437" s="31"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29" t="str">
        <f>IF(F4438="","",IFERROR(INDEX(Réttabanki!Q:Q,MATCH(F4438,Réttabanki!A:A,0)),IFERROR(INDEX(Réttabanki!Q:Q,MATCH(F4438,Réttabanki!B:B,0)),"")))</f>
        <v/>
      </c>
      <c r="U4438" s="30" t="str">
        <f>IF(F4438="","",IFERROR(INDEX(Réttabanki!R:R,MATCH(F4438,Réttabanki!A:A,0)),IFERROR(INDEX(Réttabanki!R:R,MATCH(F4438,Réttabanki!B:B,0)),"")))</f>
        <v/>
      </c>
    </row>
    <row r="4439" spans="20:21" ht="15" customHeight="1">
      <c r="T4439" s="31"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29" t="str">
        <f>IF(F4440="","",IFERROR(INDEX(Réttabanki!Q:Q,MATCH(F4440,Réttabanki!A:A,0)),IFERROR(INDEX(Réttabanki!Q:Q,MATCH(F4440,Réttabanki!B:B,0)),"")))</f>
        <v/>
      </c>
      <c r="U4440" s="30" t="str">
        <f>IF(F4440="","",IFERROR(INDEX(Réttabanki!R:R,MATCH(F4440,Réttabanki!A:A,0)),IFERROR(INDEX(Réttabanki!R:R,MATCH(F4440,Réttabanki!B:B,0)),"")))</f>
        <v/>
      </c>
    </row>
    <row r="4441" spans="20:21" ht="15" customHeight="1">
      <c r="T4441" s="31"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29" t="str">
        <f>IF(F4442="","",IFERROR(INDEX(Réttabanki!Q:Q,MATCH(F4442,Réttabanki!A:A,0)),IFERROR(INDEX(Réttabanki!Q:Q,MATCH(F4442,Réttabanki!B:B,0)),"")))</f>
        <v/>
      </c>
      <c r="U4442" s="30" t="str">
        <f>IF(F4442="","",IFERROR(INDEX(Réttabanki!R:R,MATCH(F4442,Réttabanki!A:A,0)),IFERROR(INDEX(Réttabanki!R:R,MATCH(F4442,Réttabanki!B:B,0)),"")))</f>
        <v/>
      </c>
    </row>
    <row r="4443" spans="20:21" ht="15" customHeight="1">
      <c r="T4443" s="31"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29" t="str">
        <f>IF(F4444="","",IFERROR(INDEX(Réttabanki!Q:Q,MATCH(F4444,Réttabanki!A:A,0)),IFERROR(INDEX(Réttabanki!Q:Q,MATCH(F4444,Réttabanki!B:B,0)),"")))</f>
        <v/>
      </c>
      <c r="U4444" s="30" t="str">
        <f>IF(F4444="","",IFERROR(INDEX(Réttabanki!R:R,MATCH(F4444,Réttabanki!A:A,0)),IFERROR(INDEX(Réttabanki!R:R,MATCH(F4444,Réttabanki!B:B,0)),"")))</f>
        <v/>
      </c>
    </row>
    <row r="4445" spans="20:21" ht="15" customHeight="1">
      <c r="T4445" s="31"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29" t="str">
        <f>IF(F4446="","",IFERROR(INDEX(Réttabanki!Q:Q,MATCH(F4446,Réttabanki!A:A,0)),IFERROR(INDEX(Réttabanki!Q:Q,MATCH(F4446,Réttabanki!B:B,0)),"")))</f>
        <v/>
      </c>
      <c r="U4446" s="30" t="str">
        <f>IF(F4446="","",IFERROR(INDEX(Réttabanki!R:R,MATCH(F4446,Réttabanki!A:A,0)),IFERROR(INDEX(Réttabanki!R:R,MATCH(F4446,Réttabanki!B:B,0)),"")))</f>
        <v/>
      </c>
    </row>
    <row r="4447" spans="20:21" ht="15" customHeight="1">
      <c r="T4447" s="31"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29" t="str">
        <f>IF(F4448="","",IFERROR(INDEX(Réttabanki!Q:Q,MATCH(F4448,Réttabanki!A:A,0)),IFERROR(INDEX(Réttabanki!Q:Q,MATCH(F4448,Réttabanki!B:B,0)),"")))</f>
        <v/>
      </c>
      <c r="U4448" s="30" t="str">
        <f>IF(F4448="","",IFERROR(INDEX(Réttabanki!R:R,MATCH(F4448,Réttabanki!A:A,0)),IFERROR(INDEX(Réttabanki!R:R,MATCH(F4448,Réttabanki!B:B,0)),"")))</f>
        <v/>
      </c>
    </row>
    <row r="4449" spans="20:21" ht="15" customHeight="1">
      <c r="T4449" s="31"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29" t="str">
        <f>IF(F4450="","",IFERROR(INDEX(Réttabanki!Q:Q,MATCH(F4450,Réttabanki!A:A,0)),IFERROR(INDEX(Réttabanki!Q:Q,MATCH(F4450,Réttabanki!B:B,0)),"")))</f>
        <v/>
      </c>
      <c r="U4450" s="30" t="str">
        <f>IF(F4450="","",IFERROR(INDEX(Réttabanki!R:R,MATCH(F4450,Réttabanki!A:A,0)),IFERROR(INDEX(Réttabanki!R:R,MATCH(F4450,Réttabanki!B:B,0)),"")))</f>
        <v/>
      </c>
    </row>
    <row r="4451" spans="20:21" ht="15" customHeight="1">
      <c r="T4451" s="31"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29" t="str">
        <f>IF(F4452="","",IFERROR(INDEX(Réttabanki!Q:Q,MATCH(F4452,Réttabanki!A:A,0)),IFERROR(INDEX(Réttabanki!Q:Q,MATCH(F4452,Réttabanki!B:B,0)),"")))</f>
        <v/>
      </c>
      <c r="U4452" s="30" t="str">
        <f>IF(F4452="","",IFERROR(INDEX(Réttabanki!R:R,MATCH(F4452,Réttabanki!A:A,0)),IFERROR(INDEX(Réttabanki!R:R,MATCH(F4452,Réttabanki!B:B,0)),"")))</f>
        <v/>
      </c>
    </row>
    <row r="4453" spans="20:21" ht="15" customHeight="1">
      <c r="T4453" s="31"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29" t="str">
        <f>IF(F4454="","",IFERROR(INDEX(Réttabanki!Q:Q,MATCH(F4454,Réttabanki!A:A,0)),IFERROR(INDEX(Réttabanki!Q:Q,MATCH(F4454,Réttabanki!B:B,0)),"")))</f>
        <v/>
      </c>
      <c r="U4454" s="30" t="str">
        <f>IF(F4454="","",IFERROR(INDEX(Réttabanki!R:R,MATCH(F4454,Réttabanki!A:A,0)),IFERROR(INDEX(Réttabanki!R:R,MATCH(F4454,Réttabanki!B:B,0)),"")))</f>
        <v/>
      </c>
    </row>
    <row r="4455" spans="20:21" ht="15" customHeight="1">
      <c r="T4455" s="31"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29" t="str">
        <f>IF(F4456="","",IFERROR(INDEX(Réttabanki!Q:Q,MATCH(F4456,Réttabanki!A:A,0)),IFERROR(INDEX(Réttabanki!Q:Q,MATCH(F4456,Réttabanki!B:B,0)),"")))</f>
        <v/>
      </c>
      <c r="U4456" s="30" t="str">
        <f>IF(F4456="","",IFERROR(INDEX(Réttabanki!R:R,MATCH(F4456,Réttabanki!A:A,0)),IFERROR(INDEX(Réttabanki!R:R,MATCH(F4456,Réttabanki!B:B,0)),"")))</f>
        <v/>
      </c>
    </row>
    <row r="4457" spans="20:21" ht="15" customHeight="1">
      <c r="T4457" s="31"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29" t="str">
        <f>IF(F4458="","",IFERROR(INDEX(Réttabanki!Q:Q,MATCH(F4458,Réttabanki!A:A,0)),IFERROR(INDEX(Réttabanki!Q:Q,MATCH(F4458,Réttabanki!B:B,0)),"")))</f>
        <v/>
      </c>
      <c r="U4458" s="30" t="str">
        <f>IF(F4458="","",IFERROR(INDEX(Réttabanki!R:R,MATCH(F4458,Réttabanki!A:A,0)),IFERROR(INDEX(Réttabanki!R:R,MATCH(F4458,Réttabanki!B:B,0)),"")))</f>
        <v/>
      </c>
    </row>
    <row r="4459" spans="20:21" ht="15" customHeight="1">
      <c r="T4459" s="31"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29" t="str">
        <f>IF(F4460="","",IFERROR(INDEX(Réttabanki!Q:Q,MATCH(F4460,Réttabanki!A:A,0)),IFERROR(INDEX(Réttabanki!Q:Q,MATCH(F4460,Réttabanki!B:B,0)),"")))</f>
        <v/>
      </c>
      <c r="U4460" s="30" t="str">
        <f>IF(F4460="","",IFERROR(INDEX(Réttabanki!R:R,MATCH(F4460,Réttabanki!A:A,0)),IFERROR(INDEX(Réttabanki!R:R,MATCH(F4460,Réttabanki!B:B,0)),"")))</f>
        <v/>
      </c>
    </row>
    <row r="4461" spans="20:21" ht="15" customHeight="1">
      <c r="T4461" s="31"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29" t="str">
        <f>IF(F4462="","",IFERROR(INDEX(Réttabanki!Q:Q,MATCH(F4462,Réttabanki!A:A,0)),IFERROR(INDEX(Réttabanki!Q:Q,MATCH(F4462,Réttabanki!B:B,0)),"")))</f>
        <v/>
      </c>
      <c r="U4462" s="30" t="str">
        <f>IF(F4462="","",IFERROR(INDEX(Réttabanki!R:R,MATCH(F4462,Réttabanki!A:A,0)),IFERROR(INDEX(Réttabanki!R:R,MATCH(F4462,Réttabanki!B:B,0)),"")))</f>
        <v/>
      </c>
    </row>
    <row r="4463" spans="20:21" ht="15" customHeight="1">
      <c r="T4463" s="31"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29" t="str">
        <f>IF(F4464="","",IFERROR(INDEX(Réttabanki!Q:Q,MATCH(F4464,Réttabanki!A:A,0)),IFERROR(INDEX(Réttabanki!Q:Q,MATCH(F4464,Réttabanki!B:B,0)),"")))</f>
        <v/>
      </c>
      <c r="U4464" s="30" t="str">
        <f>IF(F4464="","",IFERROR(INDEX(Réttabanki!R:R,MATCH(F4464,Réttabanki!A:A,0)),IFERROR(INDEX(Réttabanki!R:R,MATCH(F4464,Réttabanki!B:B,0)),"")))</f>
        <v/>
      </c>
    </row>
    <row r="4465" spans="20:21" ht="15" customHeight="1">
      <c r="T4465" s="31"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29" t="str">
        <f>IF(F4466="","",IFERROR(INDEX(Réttabanki!Q:Q,MATCH(F4466,Réttabanki!A:A,0)),IFERROR(INDEX(Réttabanki!Q:Q,MATCH(F4466,Réttabanki!B:B,0)),"")))</f>
        <v/>
      </c>
      <c r="U4466" s="30" t="str">
        <f>IF(F4466="","",IFERROR(INDEX(Réttabanki!R:R,MATCH(F4466,Réttabanki!A:A,0)),IFERROR(INDEX(Réttabanki!R:R,MATCH(F4466,Réttabanki!B:B,0)),"")))</f>
        <v/>
      </c>
    </row>
    <row r="4467" spans="20:21" ht="15" customHeight="1">
      <c r="T4467" s="31"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29" t="str">
        <f>IF(F4468="","",IFERROR(INDEX(Réttabanki!Q:Q,MATCH(F4468,Réttabanki!A:A,0)),IFERROR(INDEX(Réttabanki!Q:Q,MATCH(F4468,Réttabanki!B:B,0)),"")))</f>
        <v/>
      </c>
      <c r="U4468" s="30" t="str">
        <f>IF(F4468="","",IFERROR(INDEX(Réttabanki!R:R,MATCH(F4468,Réttabanki!A:A,0)),IFERROR(INDEX(Réttabanki!R:R,MATCH(F4468,Réttabanki!B:B,0)),"")))</f>
        <v/>
      </c>
    </row>
    <row r="4469" spans="20:21" ht="15" customHeight="1">
      <c r="T4469" s="31"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29" t="str">
        <f>IF(F4470="","",IFERROR(INDEX(Réttabanki!Q:Q,MATCH(F4470,Réttabanki!A:A,0)),IFERROR(INDEX(Réttabanki!Q:Q,MATCH(F4470,Réttabanki!B:B,0)),"")))</f>
        <v/>
      </c>
      <c r="U4470" s="30" t="str">
        <f>IF(F4470="","",IFERROR(INDEX(Réttabanki!R:R,MATCH(F4470,Réttabanki!A:A,0)),IFERROR(INDEX(Réttabanki!R:R,MATCH(F4470,Réttabanki!B:B,0)),"")))</f>
        <v/>
      </c>
    </row>
    <row r="4471" spans="20:21" ht="15" customHeight="1">
      <c r="T4471" s="31"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29" t="str">
        <f>IF(F4472="","",IFERROR(INDEX(Réttabanki!Q:Q,MATCH(F4472,Réttabanki!A:A,0)),IFERROR(INDEX(Réttabanki!Q:Q,MATCH(F4472,Réttabanki!B:B,0)),"")))</f>
        <v/>
      </c>
      <c r="U4472" s="30" t="str">
        <f>IF(F4472="","",IFERROR(INDEX(Réttabanki!R:R,MATCH(F4472,Réttabanki!A:A,0)),IFERROR(INDEX(Réttabanki!R:R,MATCH(F4472,Réttabanki!B:B,0)),"")))</f>
        <v/>
      </c>
    </row>
    <row r="4473" spans="20:21" ht="15" customHeight="1">
      <c r="T4473" s="31"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29" t="str">
        <f>IF(F4474="","",IFERROR(INDEX(Réttabanki!Q:Q,MATCH(F4474,Réttabanki!A:A,0)),IFERROR(INDEX(Réttabanki!Q:Q,MATCH(F4474,Réttabanki!B:B,0)),"")))</f>
        <v/>
      </c>
      <c r="U4474" s="30" t="str">
        <f>IF(F4474="","",IFERROR(INDEX(Réttabanki!R:R,MATCH(F4474,Réttabanki!A:A,0)),IFERROR(INDEX(Réttabanki!R:R,MATCH(F4474,Réttabanki!B:B,0)),"")))</f>
        <v/>
      </c>
    </row>
    <row r="4475" spans="20:21" ht="15" customHeight="1">
      <c r="T4475" s="31"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29" t="str">
        <f>IF(F4476="","",IFERROR(INDEX(Réttabanki!Q:Q,MATCH(F4476,Réttabanki!A:A,0)),IFERROR(INDEX(Réttabanki!Q:Q,MATCH(F4476,Réttabanki!B:B,0)),"")))</f>
        <v/>
      </c>
      <c r="U4476" s="30" t="str">
        <f>IF(F4476="","",IFERROR(INDEX(Réttabanki!R:R,MATCH(F4476,Réttabanki!A:A,0)),IFERROR(INDEX(Réttabanki!R:R,MATCH(F4476,Réttabanki!B:B,0)),"")))</f>
        <v/>
      </c>
    </row>
    <row r="4477" spans="20:21" ht="15" customHeight="1">
      <c r="T4477" s="31"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29" t="str">
        <f>IF(F4478="","",IFERROR(INDEX(Réttabanki!Q:Q,MATCH(F4478,Réttabanki!A:A,0)),IFERROR(INDEX(Réttabanki!Q:Q,MATCH(F4478,Réttabanki!B:B,0)),"")))</f>
        <v/>
      </c>
      <c r="U4478" s="30" t="str">
        <f>IF(F4478="","",IFERROR(INDEX(Réttabanki!R:R,MATCH(F4478,Réttabanki!A:A,0)),IFERROR(INDEX(Réttabanki!R:R,MATCH(F4478,Réttabanki!B:B,0)),"")))</f>
        <v/>
      </c>
    </row>
    <row r="4479" spans="20:21" ht="15" customHeight="1">
      <c r="T4479" s="31"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29" t="str">
        <f>IF(F4480="","",IFERROR(INDEX(Réttabanki!Q:Q,MATCH(F4480,Réttabanki!A:A,0)),IFERROR(INDEX(Réttabanki!Q:Q,MATCH(F4480,Réttabanki!B:B,0)),"")))</f>
        <v/>
      </c>
      <c r="U4480" s="30" t="str">
        <f>IF(F4480="","",IFERROR(INDEX(Réttabanki!R:R,MATCH(F4480,Réttabanki!A:A,0)),IFERROR(INDEX(Réttabanki!R:R,MATCH(F4480,Réttabanki!B:B,0)),"")))</f>
        <v/>
      </c>
    </row>
    <row r="4481" spans="20:21" ht="15" customHeight="1">
      <c r="T4481" s="31"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29" t="str">
        <f>IF(F4482="","",IFERROR(INDEX(Réttabanki!Q:Q,MATCH(F4482,Réttabanki!A:A,0)),IFERROR(INDEX(Réttabanki!Q:Q,MATCH(F4482,Réttabanki!B:B,0)),"")))</f>
        <v/>
      </c>
      <c r="U4482" s="30" t="str">
        <f>IF(F4482="","",IFERROR(INDEX(Réttabanki!R:R,MATCH(F4482,Réttabanki!A:A,0)),IFERROR(INDEX(Réttabanki!R:R,MATCH(F4482,Réttabanki!B:B,0)),"")))</f>
        <v/>
      </c>
    </row>
    <row r="4483" spans="20:21" ht="15" customHeight="1">
      <c r="T4483" s="31"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29" t="str">
        <f>IF(F4484="","",IFERROR(INDEX(Réttabanki!Q:Q,MATCH(F4484,Réttabanki!A:A,0)),IFERROR(INDEX(Réttabanki!Q:Q,MATCH(F4484,Réttabanki!B:B,0)),"")))</f>
        <v/>
      </c>
      <c r="U4484" s="30" t="str">
        <f>IF(F4484="","",IFERROR(INDEX(Réttabanki!R:R,MATCH(F4484,Réttabanki!A:A,0)),IFERROR(INDEX(Réttabanki!R:R,MATCH(F4484,Réttabanki!B:B,0)),"")))</f>
        <v/>
      </c>
    </row>
    <row r="4485" spans="20:21" ht="15" customHeight="1">
      <c r="T4485" s="31"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29" t="str">
        <f>IF(F4486="","",IFERROR(INDEX(Réttabanki!Q:Q,MATCH(F4486,Réttabanki!A:A,0)),IFERROR(INDEX(Réttabanki!Q:Q,MATCH(F4486,Réttabanki!B:B,0)),"")))</f>
        <v/>
      </c>
      <c r="U4486" s="30" t="str">
        <f>IF(F4486="","",IFERROR(INDEX(Réttabanki!R:R,MATCH(F4486,Réttabanki!A:A,0)),IFERROR(INDEX(Réttabanki!R:R,MATCH(F4486,Réttabanki!B:B,0)),"")))</f>
        <v/>
      </c>
    </row>
    <row r="4487" spans="20:21" ht="15" customHeight="1">
      <c r="T4487" s="31"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29" t="str">
        <f>IF(F4488="","",IFERROR(INDEX(Réttabanki!Q:Q,MATCH(F4488,Réttabanki!A:A,0)),IFERROR(INDEX(Réttabanki!Q:Q,MATCH(F4488,Réttabanki!B:B,0)),"")))</f>
        <v/>
      </c>
      <c r="U4488" s="30" t="str">
        <f>IF(F4488="","",IFERROR(INDEX(Réttabanki!R:R,MATCH(F4488,Réttabanki!A:A,0)),IFERROR(INDEX(Réttabanki!R:R,MATCH(F4488,Réttabanki!B:B,0)),"")))</f>
        <v/>
      </c>
    </row>
    <row r="4489" spans="20:21" ht="15" customHeight="1">
      <c r="T4489" s="31"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29" t="str">
        <f>IF(F4490="","",IFERROR(INDEX(Réttabanki!Q:Q,MATCH(F4490,Réttabanki!A:A,0)),IFERROR(INDEX(Réttabanki!Q:Q,MATCH(F4490,Réttabanki!B:B,0)),"")))</f>
        <v/>
      </c>
      <c r="U4490" s="30" t="str">
        <f>IF(F4490="","",IFERROR(INDEX(Réttabanki!R:R,MATCH(F4490,Réttabanki!A:A,0)),IFERROR(INDEX(Réttabanki!R:R,MATCH(F4490,Réttabanki!B:B,0)),"")))</f>
        <v/>
      </c>
    </row>
    <row r="4491" spans="20:21" ht="15" customHeight="1">
      <c r="T4491" s="31"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29" t="str">
        <f>IF(F4492="","",IFERROR(INDEX(Réttabanki!Q:Q,MATCH(F4492,Réttabanki!A:A,0)),IFERROR(INDEX(Réttabanki!Q:Q,MATCH(F4492,Réttabanki!B:B,0)),"")))</f>
        <v/>
      </c>
      <c r="U4492" s="30" t="str">
        <f>IF(F4492="","",IFERROR(INDEX(Réttabanki!R:R,MATCH(F4492,Réttabanki!A:A,0)),IFERROR(INDEX(Réttabanki!R:R,MATCH(F4492,Réttabanki!B:B,0)),"")))</f>
        <v/>
      </c>
    </row>
    <row r="4493" spans="20:21" ht="15" customHeight="1">
      <c r="T4493" s="31"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29" t="str">
        <f>IF(F4494="","",IFERROR(INDEX(Réttabanki!Q:Q,MATCH(F4494,Réttabanki!A:A,0)),IFERROR(INDEX(Réttabanki!Q:Q,MATCH(F4494,Réttabanki!B:B,0)),"")))</f>
        <v/>
      </c>
      <c r="U4494" s="30" t="str">
        <f>IF(F4494="","",IFERROR(INDEX(Réttabanki!R:R,MATCH(F4494,Réttabanki!A:A,0)),IFERROR(INDEX(Réttabanki!R:R,MATCH(F4494,Réttabanki!B:B,0)),"")))</f>
        <v/>
      </c>
    </row>
    <row r="4495" spans="20:21" ht="15" customHeight="1">
      <c r="T4495" s="31"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29" t="str">
        <f>IF(F4496="","",IFERROR(INDEX(Réttabanki!Q:Q,MATCH(F4496,Réttabanki!A:A,0)),IFERROR(INDEX(Réttabanki!Q:Q,MATCH(F4496,Réttabanki!B:B,0)),"")))</f>
        <v/>
      </c>
      <c r="U4496" s="30" t="str">
        <f>IF(F4496="","",IFERROR(INDEX(Réttabanki!R:R,MATCH(F4496,Réttabanki!A:A,0)),IFERROR(INDEX(Réttabanki!R:R,MATCH(F4496,Réttabanki!B:B,0)),"")))</f>
        <v/>
      </c>
    </row>
    <row r="4497" spans="20:21" ht="15" customHeight="1">
      <c r="T4497" s="31"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29" t="str">
        <f>IF(F4498="","",IFERROR(INDEX(Réttabanki!Q:Q,MATCH(F4498,Réttabanki!A:A,0)),IFERROR(INDEX(Réttabanki!Q:Q,MATCH(F4498,Réttabanki!B:B,0)),"")))</f>
        <v/>
      </c>
      <c r="U4498" s="30" t="str">
        <f>IF(F4498="","",IFERROR(INDEX(Réttabanki!R:R,MATCH(F4498,Réttabanki!A:A,0)),IFERROR(INDEX(Réttabanki!R:R,MATCH(F4498,Réttabanki!B:B,0)),"")))</f>
        <v/>
      </c>
    </row>
    <row r="4499" spans="20:21" ht="15" customHeight="1">
      <c r="T4499" s="31"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29" t="str">
        <f>IF(F4500="","",IFERROR(INDEX(Réttabanki!Q:Q,MATCH(F4500,Réttabanki!A:A,0)),IFERROR(INDEX(Réttabanki!Q:Q,MATCH(F4500,Réttabanki!B:B,0)),"")))</f>
        <v/>
      </c>
      <c r="U4500" s="30" t="str">
        <f>IF(F4500="","",IFERROR(INDEX(Réttabanki!R:R,MATCH(F4500,Réttabanki!A:A,0)),IFERROR(INDEX(Réttabanki!R:R,MATCH(F4500,Réttabanki!B:B,0)),"")))</f>
        <v/>
      </c>
    </row>
    <row r="4501" spans="20:21" ht="15" customHeight="1">
      <c r="T4501" s="31"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29" t="str">
        <f>IF(F4502="","",IFERROR(INDEX(Réttabanki!Q:Q,MATCH(F4502,Réttabanki!A:A,0)),IFERROR(INDEX(Réttabanki!Q:Q,MATCH(F4502,Réttabanki!B:B,0)),"")))</f>
        <v/>
      </c>
      <c r="U4502" s="30" t="str">
        <f>IF(F4502="","",IFERROR(INDEX(Réttabanki!R:R,MATCH(F4502,Réttabanki!A:A,0)),IFERROR(INDEX(Réttabanki!R:R,MATCH(F4502,Réttabanki!B:B,0)),"")))</f>
        <v/>
      </c>
    </row>
    <row r="4503" spans="20:21" ht="15" customHeight="1">
      <c r="T4503" s="31"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29" t="str">
        <f>IF(F4504="","",IFERROR(INDEX(Réttabanki!Q:Q,MATCH(F4504,Réttabanki!A:A,0)),IFERROR(INDEX(Réttabanki!Q:Q,MATCH(F4504,Réttabanki!B:B,0)),"")))</f>
        <v/>
      </c>
      <c r="U4504" s="30" t="str">
        <f>IF(F4504="","",IFERROR(INDEX(Réttabanki!R:R,MATCH(F4504,Réttabanki!A:A,0)),IFERROR(INDEX(Réttabanki!R:R,MATCH(F4504,Réttabanki!B:B,0)),"")))</f>
        <v/>
      </c>
    </row>
    <row r="4505" spans="20:21" ht="15" customHeight="1">
      <c r="T4505" s="31"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29" t="str">
        <f>IF(F4506="","",IFERROR(INDEX(Réttabanki!Q:Q,MATCH(F4506,Réttabanki!A:A,0)),IFERROR(INDEX(Réttabanki!Q:Q,MATCH(F4506,Réttabanki!B:B,0)),"")))</f>
        <v/>
      </c>
      <c r="U4506" s="30" t="str">
        <f>IF(F4506="","",IFERROR(INDEX(Réttabanki!R:R,MATCH(F4506,Réttabanki!A:A,0)),IFERROR(INDEX(Réttabanki!R:R,MATCH(F4506,Réttabanki!B:B,0)),"")))</f>
        <v/>
      </c>
    </row>
    <row r="4507" spans="20:21" ht="15" customHeight="1">
      <c r="T4507" s="31"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29" t="str">
        <f>IF(F4508="","",IFERROR(INDEX(Réttabanki!Q:Q,MATCH(F4508,Réttabanki!A:A,0)),IFERROR(INDEX(Réttabanki!Q:Q,MATCH(F4508,Réttabanki!B:B,0)),"")))</f>
        <v/>
      </c>
      <c r="U4508" s="30" t="str">
        <f>IF(F4508="","",IFERROR(INDEX(Réttabanki!R:R,MATCH(F4508,Réttabanki!A:A,0)),IFERROR(INDEX(Réttabanki!R:R,MATCH(F4508,Réttabanki!B:B,0)),"")))</f>
        <v/>
      </c>
    </row>
    <row r="4509" spans="20:21" ht="15" customHeight="1">
      <c r="T4509" s="31"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29" t="str">
        <f>IF(F4510="","",IFERROR(INDEX(Réttabanki!Q:Q,MATCH(F4510,Réttabanki!A:A,0)),IFERROR(INDEX(Réttabanki!Q:Q,MATCH(F4510,Réttabanki!B:B,0)),"")))</f>
        <v/>
      </c>
      <c r="U4510" s="30" t="str">
        <f>IF(F4510="","",IFERROR(INDEX(Réttabanki!R:R,MATCH(F4510,Réttabanki!A:A,0)),IFERROR(INDEX(Réttabanki!R:R,MATCH(F4510,Réttabanki!B:B,0)),"")))</f>
        <v/>
      </c>
    </row>
    <row r="4511" spans="20:21" ht="15" customHeight="1">
      <c r="T4511" s="31"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29" t="str">
        <f>IF(F4512="","",IFERROR(INDEX(Réttabanki!Q:Q,MATCH(F4512,Réttabanki!A:A,0)),IFERROR(INDEX(Réttabanki!Q:Q,MATCH(F4512,Réttabanki!B:B,0)),"")))</f>
        <v/>
      </c>
      <c r="U4512" s="30" t="str">
        <f>IF(F4512="","",IFERROR(INDEX(Réttabanki!R:R,MATCH(F4512,Réttabanki!A:A,0)),IFERROR(INDEX(Réttabanki!R:R,MATCH(F4512,Réttabanki!B:B,0)),"")))</f>
        <v/>
      </c>
    </row>
    <row r="4513" spans="20:21" ht="15" customHeight="1">
      <c r="T4513" s="31"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29" t="str">
        <f>IF(F4514="","",IFERROR(INDEX(Réttabanki!Q:Q,MATCH(F4514,Réttabanki!A:A,0)),IFERROR(INDEX(Réttabanki!Q:Q,MATCH(F4514,Réttabanki!B:B,0)),"")))</f>
        <v/>
      </c>
      <c r="U4514" s="30" t="str">
        <f>IF(F4514="","",IFERROR(INDEX(Réttabanki!R:R,MATCH(F4514,Réttabanki!A:A,0)),IFERROR(INDEX(Réttabanki!R:R,MATCH(F4514,Réttabanki!B:B,0)),"")))</f>
        <v/>
      </c>
    </row>
    <row r="4515" spans="20:21" ht="15" customHeight="1">
      <c r="T4515" s="31"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29" t="str">
        <f>IF(F4516="","",IFERROR(INDEX(Réttabanki!Q:Q,MATCH(F4516,Réttabanki!A:A,0)),IFERROR(INDEX(Réttabanki!Q:Q,MATCH(F4516,Réttabanki!B:B,0)),"")))</f>
        <v/>
      </c>
      <c r="U4516" s="30" t="str">
        <f>IF(F4516="","",IFERROR(INDEX(Réttabanki!R:R,MATCH(F4516,Réttabanki!A:A,0)),IFERROR(INDEX(Réttabanki!R:R,MATCH(F4516,Réttabanki!B:B,0)),"")))</f>
        <v/>
      </c>
    </row>
    <row r="4517" spans="20:21" ht="15" customHeight="1">
      <c r="T4517" s="31"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29" t="str">
        <f>IF(F4518="","",IFERROR(INDEX(Réttabanki!Q:Q,MATCH(F4518,Réttabanki!A:A,0)),IFERROR(INDEX(Réttabanki!Q:Q,MATCH(F4518,Réttabanki!B:B,0)),"")))</f>
        <v/>
      </c>
      <c r="U4518" s="30" t="str">
        <f>IF(F4518="","",IFERROR(INDEX(Réttabanki!R:R,MATCH(F4518,Réttabanki!A:A,0)),IFERROR(INDEX(Réttabanki!R:R,MATCH(F4518,Réttabanki!B:B,0)),"")))</f>
        <v/>
      </c>
    </row>
    <row r="4519" spans="20:21" ht="15" customHeight="1">
      <c r="T4519" s="31"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29" t="str">
        <f>IF(F4520="","",IFERROR(INDEX(Réttabanki!Q:Q,MATCH(F4520,Réttabanki!A:A,0)),IFERROR(INDEX(Réttabanki!Q:Q,MATCH(F4520,Réttabanki!B:B,0)),"")))</f>
        <v/>
      </c>
      <c r="U4520" s="30" t="str">
        <f>IF(F4520="","",IFERROR(INDEX(Réttabanki!R:R,MATCH(F4520,Réttabanki!A:A,0)),IFERROR(INDEX(Réttabanki!R:R,MATCH(F4520,Réttabanki!B:B,0)),"")))</f>
        <v/>
      </c>
    </row>
    <row r="4521" spans="20:21" ht="15" customHeight="1">
      <c r="T4521" s="31"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29" t="str">
        <f>IF(F4522="","",IFERROR(INDEX(Réttabanki!Q:Q,MATCH(F4522,Réttabanki!A:A,0)),IFERROR(INDEX(Réttabanki!Q:Q,MATCH(F4522,Réttabanki!B:B,0)),"")))</f>
        <v/>
      </c>
      <c r="U4522" s="30" t="str">
        <f>IF(F4522="","",IFERROR(INDEX(Réttabanki!R:R,MATCH(F4522,Réttabanki!A:A,0)),IFERROR(INDEX(Réttabanki!R:R,MATCH(F4522,Réttabanki!B:B,0)),"")))</f>
        <v/>
      </c>
    </row>
    <row r="4523" spans="20:21" ht="15" customHeight="1">
      <c r="T4523" s="31"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29" t="str">
        <f>IF(F4524="","",IFERROR(INDEX(Réttabanki!Q:Q,MATCH(F4524,Réttabanki!A:A,0)),IFERROR(INDEX(Réttabanki!Q:Q,MATCH(F4524,Réttabanki!B:B,0)),"")))</f>
        <v/>
      </c>
      <c r="U4524" s="30" t="str">
        <f>IF(F4524="","",IFERROR(INDEX(Réttabanki!R:R,MATCH(F4524,Réttabanki!A:A,0)),IFERROR(INDEX(Réttabanki!R:R,MATCH(F4524,Réttabanki!B:B,0)),"")))</f>
        <v/>
      </c>
    </row>
    <row r="4525" spans="20:21" ht="15" customHeight="1">
      <c r="T4525" s="31"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29" t="str">
        <f>IF(F4526="","",IFERROR(INDEX(Réttabanki!Q:Q,MATCH(F4526,Réttabanki!A:A,0)),IFERROR(INDEX(Réttabanki!Q:Q,MATCH(F4526,Réttabanki!B:B,0)),"")))</f>
        <v/>
      </c>
      <c r="U4526" s="30" t="str">
        <f>IF(F4526="","",IFERROR(INDEX(Réttabanki!R:R,MATCH(F4526,Réttabanki!A:A,0)),IFERROR(INDEX(Réttabanki!R:R,MATCH(F4526,Réttabanki!B:B,0)),"")))</f>
        <v/>
      </c>
    </row>
    <row r="4527" spans="20:21" ht="15" customHeight="1">
      <c r="T4527" s="31"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29" t="str">
        <f>IF(F4528="","",IFERROR(INDEX(Réttabanki!Q:Q,MATCH(F4528,Réttabanki!A:A,0)),IFERROR(INDEX(Réttabanki!Q:Q,MATCH(F4528,Réttabanki!B:B,0)),"")))</f>
        <v/>
      </c>
      <c r="U4528" s="30" t="str">
        <f>IF(F4528="","",IFERROR(INDEX(Réttabanki!R:R,MATCH(F4528,Réttabanki!A:A,0)),IFERROR(INDEX(Réttabanki!R:R,MATCH(F4528,Réttabanki!B:B,0)),"")))</f>
        <v/>
      </c>
    </row>
    <row r="4529" spans="20:21" ht="15" customHeight="1">
      <c r="T4529" s="31"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29" t="str">
        <f>IF(F4530="","",IFERROR(INDEX(Réttabanki!Q:Q,MATCH(F4530,Réttabanki!A:A,0)),IFERROR(INDEX(Réttabanki!Q:Q,MATCH(F4530,Réttabanki!B:B,0)),"")))</f>
        <v/>
      </c>
      <c r="U4530" s="30" t="str">
        <f>IF(F4530="","",IFERROR(INDEX(Réttabanki!R:R,MATCH(F4530,Réttabanki!A:A,0)),IFERROR(INDEX(Réttabanki!R:R,MATCH(F4530,Réttabanki!B:B,0)),"")))</f>
        <v/>
      </c>
    </row>
    <row r="4531" spans="20:21" ht="15" customHeight="1">
      <c r="T4531" s="31"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29" t="str">
        <f>IF(F4532="","",IFERROR(INDEX(Réttabanki!Q:Q,MATCH(F4532,Réttabanki!A:A,0)),IFERROR(INDEX(Réttabanki!Q:Q,MATCH(F4532,Réttabanki!B:B,0)),"")))</f>
        <v/>
      </c>
      <c r="U4532" s="30" t="str">
        <f>IF(F4532="","",IFERROR(INDEX(Réttabanki!R:R,MATCH(F4532,Réttabanki!A:A,0)),IFERROR(INDEX(Réttabanki!R:R,MATCH(F4532,Réttabanki!B:B,0)),"")))</f>
        <v/>
      </c>
    </row>
    <row r="4533" spans="20:21" ht="15" customHeight="1">
      <c r="T4533" s="31"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29" t="str">
        <f>IF(F4534="","",IFERROR(INDEX(Réttabanki!Q:Q,MATCH(F4534,Réttabanki!A:A,0)),IFERROR(INDEX(Réttabanki!Q:Q,MATCH(F4534,Réttabanki!B:B,0)),"")))</f>
        <v/>
      </c>
      <c r="U4534" s="30" t="str">
        <f>IF(F4534="","",IFERROR(INDEX(Réttabanki!R:R,MATCH(F4534,Réttabanki!A:A,0)),IFERROR(INDEX(Réttabanki!R:R,MATCH(F4534,Réttabanki!B:B,0)),"")))</f>
        <v/>
      </c>
    </row>
    <row r="4535" spans="20:21" ht="15" customHeight="1">
      <c r="T4535" s="31"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29" t="str">
        <f>IF(F4536="","",IFERROR(INDEX(Réttabanki!Q:Q,MATCH(F4536,Réttabanki!A:A,0)),IFERROR(INDEX(Réttabanki!Q:Q,MATCH(F4536,Réttabanki!B:B,0)),"")))</f>
        <v/>
      </c>
      <c r="U4536" s="30" t="str">
        <f>IF(F4536="","",IFERROR(INDEX(Réttabanki!R:R,MATCH(F4536,Réttabanki!A:A,0)),IFERROR(INDEX(Réttabanki!R:R,MATCH(F4536,Réttabanki!B:B,0)),"")))</f>
        <v/>
      </c>
    </row>
    <row r="4537" spans="20:21" ht="15" customHeight="1">
      <c r="T4537" s="31"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29" t="str">
        <f>IF(F4538="","",IFERROR(INDEX(Réttabanki!Q:Q,MATCH(F4538,Réttabanki!A:A,0)),IFERROR(INDEX(Réttabanki!Q:Q,MATCH(F4538,Réttabanki!B:B,0)),"")))</f>
        <v/>
      </c>
      <c r="U4538" s="30" t="str">
        <f>IF(F4538="","",IFERROR(INDEX(Réttabanki!R:R,MATCH(F4538,Réttabanki!A:A,0)),IFERROR(INDEX(Réttabanki!R:R,MATCH(F4538,Réttabanki!B:B,0)),"")))</f>
        <v/>
      </c>
    </row>
    <row r="4539" spans="20:21" ht="15" customHeight="1">
      <c r="T4539" s="31"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29" t="str">
        <f>IF(F4540="","",IFERROR(INDEX(Réttabanki!Q:Q,MATCH(F4540,Réttabanki!A:A,0)),IFERROR(INDEX(Réttabanki!Q:Q,MATCH(F4540,Réttabanki!B:B,0)),"")))</f>
        <v/>
      </c>
      <c r="U4540" s="30" t="str">
        <f>IF(F4540="","",IFERROR(INDEX(Réttabanki!R:R,MATCH(F4540,Réttabanki!A:A,0)),IFERROR(INDEX(Réttabanki!R:R,MATCH(F4540,Réttabanki!B:B,0)),"")))</f>
        <v/>
      </c>
    </row>
    <row r="4541" spans="20:21" ht="15" customHeight="1">
      <c r="T4541" s="31"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29" t="str">
        <f>IF(F4542="","",IFERROR(INDEX(Réttabanki!Q:Q,MATCH(F4542,Réttabanki!A:A,0)),IFERROR(INDEX(Réttabanki!Q:Q,MATCH(F4542,Réttabanki!B:B,0)),"")))</f>
        <v/>
      </c>
      <c r="U4542" s="30" t="str">
        <f>IF(F4542="","",IFERROR(INDEX(Réttabanki!R:R,MATCH(F4542,Réttabanki!A:A,0)),IFERROR(INDEX(Réttabanki!R:R,MATCH(F4542,Réttabanki!B:B,0)),"")))</f>
        <v/>
      </c>
    </row>
    <row r="4543" spans="20:21" ht="15" customHeight="1">
      <c r="T4543" s="31"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29" t="str">
        <f>IF(F4544="","",IFERROR(INDEX(Réttabanki!Q:Q,MATCH(F4544,Réttabanki!A:A,0)),IFERROR(INDEX(Réttabanki!Q:Q,MATCH(F4544,Réttabanki!B:B,0)),"")))</f>
        <v/>
      </c>
      <c r="U4544" s="30" t="str">
        <f>IF(F4544="","",IFERROR(INDEX(Réttabanki!R:R,MATCH(F4544,Réttabanki!A:A,0)),IFERROR(INDEX(Réttabanki!R:R,MATCH(F4544,Réttabanki!B:B,0)),"")))</f>
        <v/>
      </c>
    </row>
    <row r="4545" spans="20:21" ht="15" customHeight="1">
      <c r="T4545" s="31"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29" t="str">
        <f>IF(F4546="","",IFERROR(INDEX(Réttabanki!Q:Q,MATCH(F4546,Réttabanki!A:A,0)),IFERROR(INDEX(Réttabanki!Q:Q,MATCH(F4546,Réttabanki!B:B,0)),"")))</f>
        <v/>
      </c>
      <c r="U4546" s="30" t="str">
        <f>IF(F4546="","",IFERROR(INDEX(Réttabanki!R:R,MATCH(F4546,Réttabanki!A:A,0)),IFERROR(INDEX(Réttabanki!R:R,MATCH(F4546,Réttabanki!B:B,0)),"")))</f>
        <v/>
      </c>
    </row>
    <row r="4547" spans="20:21" ht="15" customHeight="1">
      <c r="T4547" s="31"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29" t="str">
        <f>IF(F4548="","",IFERROR(INDEX(Réttabanki!Q:Q,MATCH(F4548,Réttabanki!A:A,0)),IFERROR(INDEX(Réttabanki!Q:Q,MATCH(F4548,Réttabanki!B:B,0)),"")))</f>
        <v/>
      </c>
      <c r="U4548" s="30" t="str">
        <f>IF(F4548="","",IFERROR(INDEX(Réttabanki!R:R,MATCH(F4548,Réttabanki!A:A,0)),IFERROR(INDEX(Réttabanki!R:R,MATCH(F4548,Réttabanki!B:B,0)),"")))</f>
        <v/>
      </c>
    </row>
    <row r="4549" spans="20:21" ht="15" customHeight="1">
      <c r="T4549" s="31"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29" t="str">
        <f>IF(F4550="","",IFERROR(INDEX(Réttabanki!Q:Q,MATCH(F4550,Réttabanki!A:A,0)),IFERROR(INDEX(Réttabanki!Q:Q,MATCH(F4550,Réttabanki!B:B,0)),"")))</f>
        <v/>
      </c>
      <c r="U4550" s="30" t="str">
        <f>IF(F4550="","",IFERROR(INDEX(Réttabanki!R:R,MATCH(F4550,Réttabanki!A:A,0)),IFERROR(INDEX(Réttabanki!R:R,MATCH(F4550,Réttabanki!B:B,0)),"")))</f>
        <v/>
      </c>
    </row>
    <row r="4551" spans="20:21" ht="15" customHeight="1">
      <c r="T4551" s="31"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29" t="str">
        <f>IF(F4552="","",IFERROR(INDEX(Réttabanki!Q:Q,MATCH(F4552,Réttabanki!A:A,0)),IFERROR(INDEX(Réttabanki!Q:Q,MATCH(F4552,Réttabanki!B:B,0)),"")))</f>
        <v/>
      </c>
      <c r="U4552" s="30" t="str">
        <f>IF(F4552="","",IFERROR(INDEX(Réttabanki!R:R,MATCH(F4552,Réttabanki!A:A,0)),IFERROR(INDEX(Réttabanki!R:R,MATCH(F4552,Réttabanki!B:B,0)),"")))</f>
        <v/>
      </c>
    </row>
    <row r="4553" spans="20:21" ht="15" customHeight="1">
      <c r="T4553" s="31"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29" t="str">
        <f>IF(F4554="","",IFERROR(INDEX(Réttabanki!Q:Q,MATCH(F4554,Réttabanki!A:A,0)),IFERROR(INDEX(Réttabanki!Q:Q,MATCH(F4554,Réttabanki!B:B,0)),"")))</f>
        <v/>
      </c>
      <c r="U4554" s="30" t="str">
        <f>IF(F4554="","",IFERROR(INDEX(Réttabanki!R:R,MATCH(F4554,Réttabanki!A:A,0)),IFERROR(INDEX(Réttabanki!R:R,MATCH(F4554,Réttabanki!B:B,0)),"")))</f>
        <v/>
      </c>
    </row>
    <row r="4555" spans="20:21" ht="15" customHeight="1">
      <c r="T4555" s="31"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29" t="str">
        <f>IF(F4556="","",IFERROR(INDEX(Réttabanki!Q:Q,MATCH(F4556,Réttabanki!A:A,0)),IFERROR(INDEX(Réttabanki!Q:Q,MATCH(F4556,Réttabanki!B:B,0)),"")))</f>
        <v/>
      </c>
      <c r="U4556" s="30" t="str">
        <f>IF(F4556="","",IFERROR(INDEX(Réttabanki!R:R,MATCH(F4556,Réttabanki!A:A,0)),IFERROR(INDEX(Réttabanki!R:R,MATCH(F4556,Réttabanki!B:B,0)),"")))</f>
        <v/>
      </c>
    </row>
    <row r="4557" spans="20:21" ht="15" customHeight="1">
      <c r="T4557" s="31"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29" t="str">
        <f>IF(F4558="","",IFERROR(INDEX(Réttabanki!Q:Q,MATCH(F4558,Réttabanki!A:A,0)),IFERROR(INDEX(Réttabanki!Q:Q,MATCH(F4558,Réttabanki!B:B,0)),"")))</f>
        <v/>
      </c>
      <c r="U4558" s="30" t="str">
        <f>IF(F4558="","",IFERROR(INDEX(Réttabanki!R:R,MATCH(F4558,Réttabanki!A:A,0)),IFERROR(INDEX(Réttabanki!R:R,MATCH(F4558,Réttabanki!B:B,0)),"")))</f>
        <v/>
      </c>
    </row>
    <row r="4559" spans="20:21" ht="15" customHeight="1">
      <c r="T4559" s="31"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29" t="str">
        <f>IF(F4560="","",IFERROR(INDEX(Réttabanki!Q:Q,MATCH(F4560,Réttabanki!A:A,0)),IFERROR(INDEX(Réttabanki!Q:Q,MATCH(F4560,Réttabanki!B:B,0)),"")))</f>
        <v/>
      </c>
      <c r="U4560" s="30" t="str">
        <f>IF(F4560="","",IFERROR(INDEX(Réttabanki!R:R,MATCH(F4560,Réttabanki!A:A,0)),IFERROR(INDEX(Réttabanki!R:R,MATCH(F4560,Réttabanki!B:B,0)),"")))</f>
        <v/>
      </c>
    </row>
    <row r="4561" spans="20:21" ht="15" customHeight="1">
      <c r="T4561" s="31"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29" t="str">
        <f>IF(F4562="","",IFERROR(INDEX(Réttabanki!Q:Q,MATCH(F4562,Réttabanki!A:A,0)),IFERROR(INDEX(Réttabanki!Q:Q,MATCH(F4562,Réttabanki!B:B,0)),"")))</f>
        <v/>
      </c>
      <c r="U4562" s="30" t="str">
        <f>IF(F4562="","",IFERROR(INDEX(Réttabanki!R:R,MATCH(F4562,Réttabanki!A:A,0)),IFERROR(INDEX(Réttabanki!R:R,MATCH(F4562,Réttabanki!B:B,0)),"")))</f>
        <v/>
      </c>
    </row>
    <row r="4563" spans="20:21" ht="15" customHeight="1">
      <c r="T4563" s="31"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29" t="str">
        <f>IF(F4564="","",IFERROR(INDEX(Réttabanki!Q:Q,MATCH(F4564,Réttabanki!A:A,0)),IFERROR(INDEX(Réttabanki!Q:Q,MATCH(F4564,Réttabanki!B:B,0)),"")))</f>
        <v/>
      </c>
      <c r="U4564" s="30" t="str">
        <f>IF(F4564="","",IFERROR(INDEX(Réttabanki!R:R,MATCH(F4564,Réttabanki!A:A,0)),IFERROR(INDEX(Réttabanki!R:R,MATCH(F4564,Réttabanki!B:B,0)),"")))</f>
        <v/>
      </c>
    </row>
    <row r="4565" spans="20:21" ht="15" customHeight="1">
      <c r="T4565" s="31"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29" t="str">
        <f>IF(F4566="","",IFERROR(INDEX(Réttabanki!Q:Q,MATCH(F4566,Réttabanki!A:A,0)),IFERROR(INDEX(Réttabanki!Q:Q,MATCH(F4566,Réttabanki!B:B,0)),"")))</f>
        <v/>
      </c>
      <c r="U4566" s="30" t="str">
        <f>IF(F4566="","",IFERROR(INDEX(Réttabanki!R:R,MATCH(F4566,Réttabanki!A:A,0)),IFERROR(INDEX(Réttabanki!R:R,MATCH(F4566,Réttabanki!B:B,0)),"")))</f>
        <v/>
      </c>
    </row>
    <row r="4567" spans="20:21" ht="15" customHeight="1">
      <c r="T4567" s="31"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29" t="str">
        <f>IF(F4568="","",IFERROR(INDEX(Réttabanki!Q:Q,MATCH(F4568,Réttabanki!A:A,0)),IFERROR(INDEX(Réttabanki!Q:Q,MATCH(F4568,Réttabanki!B:B,0)),"")))</f>
        <v/>
      </c>
      <c r="U4568" s="30" t="str">
        <f>IF(F4568="","",IFERROR(INDEX(Réttabanki!R:R,MATCH(F4568,Réttabanki!A:A,0)),IFERROR(INDEX(Réttabanki!R:R,MATCH(F4568,Réttabanki!B:B,0)),"")))</f>
        <v/>
      </c>
    </row>
    <row r="4569" spans="20:21" ht="15" customHeight="1">
      <c r="T4569" s="31"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29" t="str">
        <f>IF(F4570="","",IFERROR(INDEX(Réttabanki!Q:Q,MATCH(F4570,Réttabanki!A:A,0)),IFERROR(INDEX(Réttabanki!Q:Q,MATCH(F4570,Réttabanki!B:B,0)),"")))</f>
        <v/>
      </c>
      <c r="U4570" s="30" t="str">
        <f>IF(F4570="","",IFERROR(INDEX(Réttabanki!R:R,MATCH(F4570,Réttabanki!A:A,0)),IFERROR(INDEX(Réttabanki!R:R,MATCH(F4570,Réttabanki!B:B,0)),"")))</f>
        <v/>
      </c>
    </row>
    <row r="4571" spans="20:21" ht="15" customHeight="1">
      <c r="T4571" s="31"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29" t="str">
        <f>IF(F4572="","",IFERROR(INDEX(Réttabanki!Q:Q,MATCH(F4572,Réttabanki!A:A,0)),IFERROR(INDEX(Réttabanki!Q:Q,MATCH(F4572,Réttabanki!B:B,0)),"")))</f>
        <v/>
      </c>
      <c r="U4572" s="30" t="str">
        <f>IF(F4572="","",IFERROR(INDEX(Réttabanki!R:R,MATCH(F4572,Réttabanki!A:A,0)),IFERROR(INDEX(Réttabanki!R:R,MATCH(F4572,Réttabanki!B:B,0)),"")))</f>
        <v/>
      </c>
    </row>
    <row r="4573" spans="20:21" ht="15" customHeight="1">
      <c r="T4573" s="31"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29" t="str">
        <f>IF(F4574="","",IFERROR(INDEX(Réttabanki!Q:Q,MATCH(F4574,Réttabanki!A:A,0)),IFERROR(INDEX(Réttabanki!Q:Q,MATCH(F4574,Réttabanki!B:B,0)),"")))</f>
        <v/>
      </c>
      <c r="U4574" s="30" t="str">
        <f>IF(F4574="","",IFERROR(INDEX(Réttabanki!R:R,MATCH(F4574,Réttabanki!A:A,0)),IFERROR(INDEX(Réttabanki!R:R,MATCH(F4574,Réttabanki!B:B,0)),"")))</f>
        <v/>
      </c>
    </row>
    <row r="4575" spans="20:21" ht="15" customHeight="1">
      <c r="T4575" s="31"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29" t="str">
        <f>IF(F4576="","",IFERROR(INDEX(Réttabanki!Q:Q,MATCH(F4576,Réttabanki!A:A,0)),IFERROR(INDEX(Réttabanki!Q:Q,MATCH(F4576,Réttabanki!B:B,0)),"")))</f>
        <v/>
      </c>
      <c r="U4576" s="30" t="str">
        <f>IF(F4576="","",IFERROR(INDEX(Réttabanki!R:R,MATCH(F4576,Réttabanki!A:A,0)),IFERROR(INDEX(Réttabanki!R:R,MATCH(F4576,Réttabanki!B:B,0)),"")))</f>
        <v/>
      </c>
    </row>
    <row r="4577" spans="20:21" ht="15" customHeight="1">
      <c r="T4577" s="31"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29" t="str">
        <f>IF(F4578="","",IFERROR(INDEX(Réttabanki!Q:Q,MATCH(F4578,Réttabanki!A:A,0)),IFERROR(INDEX(Réttabanki!Q:Q,MATCH(F4578,Réttabanki!B:B,0)),"")))</f>
        <v/>
      </c>
      <c r="U4578" s="30" t="str">
        <f>IF(F4578="","",IFERROR(INDEX(Réttabanki!R:R,MATCH(F4578,Réttabanki!A:A,0)),IFERROR(INDEX(Réttabanki!R:R,MATCH(F4578,Réttabanki!B:B,0)),"")))</f>
        <v/>
      </c>
    </row>
    <row r="4579" spans="20:21" ht="15" customHeight="1">
      <c r="T4579" s="31"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29" t="str">
        <f>IF(F4580="","",IFERROR(INDEX(Réttabanki!Q:Q,MATCH(F4580,Réttabanki!A:A,0)),IFERROR(INDEX(Réttabanki!Q:Q,MATCH(F4580,Réttabanki!B:B,0)),"")))</f>
        <v/>
      </c>
      <c r="U4580" s="30" t="str">
        <f>IF(F4580="","",IFERROR(INDEX(Réttabanki!R:R,MATCH(F4580,Réttabanki!A:A,0)),IFERROR(INDEX(Réttabanki!R:R,MATCH(F4580,Réttabanki!B:B,0)),"")))</f>
        <v/>
      </c>
    </row>
    <row r="4581" spans="20:21" ht="15" customHeight="1">
      <c r="T4581" s="31"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29" t="str">
        <f>IF(F4582="","",IFERROR(INDEX(Réttabanki!Q:Q,MATCH(F4582,Réttabanki!A:A,0)),IFERROR(INDEX(Réttabanki!Q:Q,MATCH(F4582,Réttabanki!B:B,0)),"")))</f>
        <v/>
      </c>
      <c r="U4582" s="30" t="str">
        <f>IF(F4582="","",IFERROR(INDEX(Réttabanki!R:R,MATCH(F4582,Réttabanki!A:A,0)),IFERROR(INDEX(Réttabanki!R:R,MATCH(F4582,Réttabanki!B:B,0)),"")))</f>
        <v/>
      </c>
    </row>
    <row r="4583" spans="20:21" ht="15" customHeight="1">
      <c r="T4583" s="31"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29" t="str">
        <f>IF(F4584="","",IFERROR(INDEX(Réttabanki!Q:Q,MATCH(F4584,Réttabanki!A:A,0)),IFERROR(INDEX(Réttabanki!Q:Q,MATCH(F4584,Réttabanki!B:B,0)),"")))</f>
        <v/>
      </c>
      <c r="U4584" s="30" t="str">
        <f>IF(F4584="","",IFERROR(INDEX(Réttabanki!R:R,MATCH(F4584,Réttabanki!A:A,0)),IFERROR(INDEX(Réttabanki!R:R,MATCH(F4584,Réttabanki!B:B,0)),"")))</f>
        <v/>
      </c>
    </row>
    <row r="4585" spans="20:21" ht="15" customHeight="1">
      <c r="T4585" s="31"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29" t="str">
        <f>IF(F4586="","",IFERROR(INDEX(Réttabanki!Q:Q,MATCH(F4586,Réttabanki!A:A,0)),IFERROR(INDEX(Réttabanki!Q:Q,MATCH(F4586,Réttabanki!B:B,0)),"")))</f>
        <v/>
      </c>
      <c r="U4586" s="30" t="str">
        <f>IF(F4586="","",IFERROR(INDEX(Réttabanki!R:R,MATCH(F4586,Réttabanki!A:A,0)),IFERROR(INDEX(Réttabanki!R:R,MATCH(F4586,Réttabanki!B:B,0)),"")))</f>
        <v/>
      </c>
    </row>
    <row r="4587" spans="20:21" ht="15" customHeight="1">
      <c r="T4587" s="31"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29" t="str">
        <f>IF(F4588="","",IFERROR(INDEX(Réttabanki!Q:Q,MATCH(F4588,Réttabanki!A:A,0)),IFERROR(INDEX(Réttabanki!Q:Q,MATCH(F4588,Réttabanki!B:B,0)),"")))</f>
        <v/>
      </c>
      <c r="U4588" s="30" t="str">
        <f>IF(F4588="","",IFERROR(INDEX(Réttabanki!R:R,MATCH(F4588,Réttabanki!A:A,0)),IFERROR(INDEX(Réttabanki!R:R,MATCH(F4588,Réttabanki!B:B,0)),"")))</f>
        <v/>
      </c>
    </row>
    <row r="4589" spans="20:21" ht="15" customHeight="1">
      <c r="T4589" s="31"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29" t="str">
        <f>IF(F4590="","",IFERROR(INDEX(Réttabanki!Q:Q,MATCH(F4590,Réttabanki!A:A,0)),IFERROR(INDEX(Réttabanki!Q:Q,MATCH(F4590,Réttabanki!B:B,0)),"")))</f>
        <v/>
      </c>
      <c r="U4590" s="30" t="str">
        <f>IF(F4590="","",IFERROR(INDEX(Réttabanki!R:R,MATCH(F4590,Réttabanki!A:A,0)),IFERROR(INDEX(Réttabanki!R:R,MATCH(F4590,Réttabanki!B:B,0)),"")))</f>
        <v/>
      </c>
    </row>
    <row r="4591" spans="20:21" ht="15" customHeight="1">
      <c r="T4591" s="31"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29" t="str">
        <f>IF(F4592="","",IFERROR(INDEX(Réttabanki!Q:Q,MATCH(F4592,Réttabanki!A:A,0)),IFERROR(INDEX(Réttabanki!Q:Q,MATCH(F4592,Réttabanki!B:B,0)),"")))</f>
        <v/>
      </c>
      <c r="U4592" s="30" t="str">
        <f>IF(F4592="","",IFERROR(INDEX(Réttabanki!R:R,MATCH(F4592,Réttabanki!A:A,0)),IFERROR(INDEX(Réttabanki!R:R,MATCH(F4592,Réttabanki!B:B,0)),"")))</f>
        <v/>
      </c>
    </row>
    <row r="4593" spans="20:21" ht="15" customHeight="1">
      <c r="T4593" s="31"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29" t="str">
        <f>IF(F4594="","",IFERROR(INDEX(Réttabanki!Q:Q,MATCH(F4594,Réttabanki!A:A,0)),IFERROR(INDEX(Réttabanki!Q:Q,MATCH(F4594,Réttabanki!B:B,0)),"")))</f>
        <v/>
      </c>
      <c r="U4594" s="30" t="str">
        <f>IF(F4594="","",IFERROR(INDEX(Réttabanki!R:R,MATCH(F4594,Réttabanki!A:A,0)),IFERROR(INDEX(Réttabanki!R:R,MATCH(F4594,Réttabanki!B:B,0)),"")))</f>
        <v/>
      </c>
    </row>
    <row r="4595" spans="20:21" ht="15" customHeight="1">
      <c r="T4595" s="31"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29" t="str">
        <f>IF(F4596="","",IFERROR(INDEX(Réttabanki!Q:Q,MATCH(F4596,Réttabanki!A:A,0)),IFERROR(INDEX(Réttabanki!Q:Q,MATCH(F4596,Réttabanki!B:B,0)),"")))</f>
        <v/>
      </c>
      <c r="U4596" s="30" t="str">
        <f>IF(F4596="","",IFERROR(INDEX(Réttabanki!R:R,MATCH(F4596,Réttabanki!A:A,0)),IFERROR(INDEX(Réttabanki!R:R,MATCH(F4596,Réttabanki!B:B,0)),"")))</f>
        <v/>
      </c>
    </row>
    <row r="4597" spans="20:21" ht="15" customHeight="1">
      <c r="T4597" s="31"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29" t="str">
        <f>IF(F4598="","",IFERROR(INDEX(Réttabanki!Q:Q,MATCH(F4598,Réttabanki!A:A,0)),IFERROR(INDEX(Réttabanki!Q:Q,MATCH(F4598,Réttabanki!B:B,0)),"")))</f>
        <v/>
      </c>
      <c r="U4598" s="30" t="str">
        <f>IF(F4598="","",IFERROR(INDEX(Réttabanki!R:R,MATCH(F4598,Réttabanki!A:A,0)),IFERROR(INDEX(Réttabanki!R:R,MATCH(F4598,Réttabanki!B:B,0)),"")))</f>
        <v/>
      </c>
    </row>
    <row r="4599" spans="20:21" ht="15" customHeight="1">
      <c r="T4599" s="31"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29" t="str">
        <f>IF(F4600="","",IFERROR(INDEX(Réttabanki!Q:Q,MATCH(F4600,Réttabanki!A:A,0)),IFERROR(INDEX(Réttabanki!Q:Q,MATCH(F4600,Réttabanki!B:B,0)),"")))</f>
        <v/>
      </c>
      <c r="U4600" s="30" t="str">
        <f>IF(F4600="","",IFERROR(INDEX(Réttabanki!R:R,MATCH(F4600,Réttabanki!A:A,0)),IFERROR(INDEX(Réttabanki!R:R,MATCH(F4600,Réttabanki!B:B,0)),"")))</f>
        <v/>
      </c>
    </row>
    <row r="4601" spans="20:21" ht="15" customHeight="1">
      <c r="T4601" s="31"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29" t="str">
        <f>IF(F4602="","",IFERROR(INDEX(Réttabanki!Q:Q,MATCH(F4602,Réttabanki!A:A,0)),IFERROR(INDEX(Réttabanki!Q:Q,MATCH(F4602,Réttabanki!B:B,0)),"")))</f>
        <v/>
      </c>
      <c r="U4602" s="30" t="str">
        <f>IF(F4602="","",IFERROR(INDEX(Réttabanki!R:R,MATCH(F4602,Réttabanki!A:A,0)),IFERROR(INDEX(Réttabanki!R:R,MATCH(F4602,Réttabanki!B:B,0)),"")))</f>
        <v/>
      </c>
    </row>
    <row r="4603" spans="20:21" ht="15" customHeight="1">
      <c r="T4603" s="31"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29" t="str">
        <f>IF(F4604="","",IFERROR(INDEX(Réttabanki!Q:Q,MATCH(F4604,Réttabanki!A:A,0)),IFERROR(INDEX(Réttabanki!Q:Q,MATCH(F4604,Réttabanki!B:B,0)),"")))</f>
        <v/>
      </c>
      <c r="U4604" s="30" t="str">
        <f>IF(F4604="","",IFERROR(INDEX(Réttabanki!R:R,MATCH(F4604,Réttabanki!A:A,0)),IFERROR(INDEX(Réttabanki!R:R,MATCH(F4604,Réttabanki!B:B,0)),"")))</f>
        <v/>
      </c>
    </row>
    <row r="4605" spans="20:21" ht="15" customHeight="1">
      <c r="T4605" s="31"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29" t="str">
        <f>IF(F4606="","",IFERROR(INDEX(Réttabanki!Q:Q,MATCH(F4606,Réttabanki!A:A,0)),IFERROR(INDEX(Réttabanki!Q:Q,MATCH(F4606,Réttabanki!B:B,0)),"")))</f>
        <v/>
      </c>
      <c r="U4606" s="30" t="str">
        <f>IF(F4606="","",IFERROR(INDEX(Réttabanki!R:R,MATCH(F4606,Réttabanki!A:A,0)),IFERROR(INDEX(Réttabanki!R:R,MATCH(F4606,Réttabanki!B:B,0)),"")))</f>
        <v/>
      </c>
    </row>
    <row r="4607" spans="20:21" ht="15" customHeight="1">
      <c r="T4607" s="31"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29" t="str">
        <f>IF(F4608="","",IFERROR(INDEX(Réttabanki!Q:Q,MATCH(F4608,Réttabanki!A:A,0)),IFERROR(INDEX(Réttabanki!Q:Q,MATCH(F4608,Réttabanki!B:B,0)),"")))</f>
        <v/>
      </c>
      <c r="U4608" s="30" t="str">
        <f>IF(F4608="","",IFERROR(INDEX(Réttabanki!R:R,MATCH(F4608,Réttabanki!A:A,0)),IFERROR(INDEX(Réttabanki!R:R,MATCH(F4608,Réttabanki!B:B,0)),"")))</f>
        <v/>
      </c>
    </row>
    <row r="4609" spans="20:21" ht="15" customHeight="1">
      <c r="T4609" s="31"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29" t="str">
        <f>IF(F4610="","",IFERROR(INDEX(Réttabanki!Q:Q,MATCH(F4610,Réttabanki!A:A,0)),IFERROR(INDEX(Réttabanki!Q:Q,MATCH(F4610,Réttabanki!B:B,0)),"")))</f>
        <v/>
      </c>
      <c r="U4610" s="30" t="str">
        <f>IF(F4610="","",IFERROR(INDEX(Réttabanki!R:R,MATCH(F4610,Réttabanki!A:A,0)),IFERROR(INDEX(Réttabanki!R:R,MATCH(F4610,Réttabanki!B:B,0)),"")))</f>
        <v/>
      </c>
    </row>
    <row r="4611" spans="20:21" ht="15" customHeight="1">
      <c r="T4611" s="31"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29" t="str">
        <f>IF(F4612="","",IFERROR(INDEX(Réttabanki!Q:Q,MATCH(F4612,Réttabanki!A:A,0)),IFERROR(INDEX(Réttabanki!Q:Q,MATCH(F4612,Réttabanki!B:B,0)),"")))</f>
        <v/>
      </c>
      <c r="U4612" s="30" t="str">
        <f>IF(F4612="","",IFERROR(INDEX(Réttabanki!R:R,MATCH(F4612,Réttabanki!A:A,0)),IFERROR(INDEX(Réttabanki!R:R,MATCH(F4612,Réttabanki!B:B,0)),"")))</f>
        <v/>
      </c>
    </row>
    <row r="4613" spans="20:21" ht="15" customHeight="1">
      <c r="T4613" s="31"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29" t="str">
        <f>IF(F4614="","",IFERROR(INDEX(Réttabanki!Q:Q,MATCH(F4614,Réttabanki!A:A,0)),IFERROR(INDEX(Réttabanki!Q:Q,MATCH(F4614,Réttabanki!B:B,0)),"")))</f>
        <v/>
      </c>
      <c r="U4614" s="30" t="str">
        <f>IF(F4614="","",IFERROR(INDEX(Réttabanki!R:R,MATCH(F4614,Réttabanki!A:A,0)),IFERROR(INDEX(Réttabanki!R:R,MATCH(F4614,Réttabanki!B:B,0)),"")))</f>
        <v/>
      </c>
    </row>
    <row r="4615" spans="20:21" ht="15" customHeight="1">
      <c r="T4615" s="31"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29" t="str">
        <f>IF(F4616="","",IFERROR(INDEX(Réttabanki!Q:Q,MATCH(F4616,Réttabanki!A:A,0)),IFERROR(INDEX(Réttabanki!Q:Q,MATCH(F4616,Réttabanki!B:B,0)),"")))</f>
        <v/>
      </c>
      <c r="U4616" s="30" t="str">
        <f>IF(F4616="","",IFERROR(INDEX(Réttabanki!R:R,MATCH(F4616,Réttabanki!A:A,0)),IFERROR(INDEX(Réttabanki!R:R,MATCH(F4616,Réttabanki!B:B,0)),"")))</f>
        <v/>
      </c>
    </row>
    <row r="4617" spans="20:21" ht="15" customHeight="1">
      <c r="T4617" s="31"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29" t="str">
        <f>IF(F4618="","",IFERROR(INDEX(Réttabanki!Q:Q,MATCH(F4618,Réttabanki!A:A,0)),IFERROR(INDEX(Réttabanki!Q:Q,MATCH(F4618,Réttabanki!B:B,0)),"")))</f>
        <v/>
      </c>
      <c r="U4618" s="30" t="str">
        <f>IF(F4618="","",IFERROR(INDEX(Réttabanki!R:R,MATCH(F4618,Réttabanki!A:A,0)),IFERROR(INDEX(Réttabanki!R:R,MATCH(F4618,Réttabanki!B:B,0)),"")))</f>
        <v/>
      </c>
    </row>
    <row r="4619" spans="20:21" ht="15" customHeight="1">
      <c r="T4619" s="31"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29" t="str">
        <f>IF(F4620="","",IFERROR(INDEX(Réttabanki!Q:Q,MATCH(F4620,Réttabanki!A:A,0)),IFERROR(INDEX(Réttabanki!Q:Q,MATCH(F4620,Réttabanki!B:B,0)),"")))</f>
        <v/>
      </c>
      <c r="U4620" s="30" t="str">
        <f>IF(F4620="","",IFERROR(INDEX(Réttabanki!R:R,MATCH(F4620,Réttabanki!A:A,0)),IFERROR(INDEX(Réttabanki!R:R,MATCH(F4620,Réttabanki!B:B,0)),"")))</f>
        <v/>
      </c>
    </row>
    <row r="4621" spans="20:21" ht="15" customHeight="1">
      <c r="T4621" s="31"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29" t="str">
        <f>IF(F4622="","",IFERROR(INDEX(Réttabanki!Q:Q,MATCH(F4622,Réttabanki!A:A,0)),IFERROR(INDEX(Réttabanki!Q:Q,MATCH(F4622,Réttabanki!B:B,0)),"")))</f>
        <v/>
      </c>
      <c r="U4622" s="30" t="str">
        <f>IF(F4622="","",IFERROR(INDEX(Réttabanki!R:R,MATCH(F4622,Réttabanki!A:A,0)),IFERROR(INDEX(Réttabanki!R:R,MATCH(F4622,Réttabanki!B:B,0)),"")))</f>
        <v/>
      </c>
    </row>
    <row r="4623" spans="20:21" ht="15" customHeight="1">
      <c r="T4623" s="31"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29" t="str">
        <f>IF(F4624="","",IFERROR(INDEX(Réttabanki!Q:Q,MATCH(F4624,Réttabanki!A:A,0)),IFERROR(INDEX(Réttabanki!Q:Q,MATCH(F4624,Réttabanki!B:B,0)),"")))</f>
        <v/>
      </c>
      <c r="U4624" s="30" t="str">
        <f>IF(F4624="","",IFERROR(INDEX(Réttabanki!R:R,MATCH(F4624,Réttabanki!A:A,0)),IFERROR(INDEX(Réttabanki!R:R,MATCH(F4624,Réttabanki!B:B,0)),"")))</f>
        <v/>
      </c>
    </row>
    <row r="4625" spans="20:21" ht="15" customHeight="1">
      <c r="T4625" s="31"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29" t="str">
        <f>IF(F4626="","",IFERROR(INDEX(Réttabanki!Q:Q,MATCH(F4626,Réttabanki!A:A,0)),IFERROR(INDEX(Réttabanki!Q:Q,MATCH(F4626,Réttabanki!B:B,0)),"")))</f>
        <v/>
      </c>
      <c r="U4626" s="30" t="str">
        <f>IF(F4626="","",IFERROR(INDEX(Réttabanki!R:R,MATCH(F4626,Réttabanki!A:A,0)),IFERROR(INDEX(Réttabanki!R:R,MATCH(F4626,Réttabanki!B:B,0)),"")))</f>
        <v/>
      </c>
    </row>
    <row r="4627" spans="20:21" ht="15" customHeight="1">
      <c r="T4627" s="31"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29" t="str">
        <f>IF(F4628="","",IFERROR(INDEX(Réttabanki!Q:Q,MATCH(F4628,Réttabanki!A:A,0)),IFERROR(INDEX(Réttabanki!Q:Q,MATCH(F4628,Réttabanki!B:B,0)),"")))</f>
        <v/>
      </c>
      <c r="U4628" s="30" t="str">
        <f>IF(F4628="","",IFERROR(INDEX(Réttabanki!R:R,MATCH(F4628,Réttabanki!A:A,0)),IFERROR(INDEX(Réttabanki!R:R,MATCH(F4628,Réttabanki!B:B,0)),"")))</f>
        <v/>
      </c>
    </row>
    <row r="4629" spans="20:21" ht="15" customHeight="1">
      <c r="T4629" s="31"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29" t="str">
        <f>IF(F4630="","",IFERROR(INDEX(Réttabanki!Q:Q,MATCH(F4630,Réttabanki!A:A,0)),IFERROR(INDEX(Réttabanki!Q:Q,MATCH(F4630,Réttabanki!B:B,0)),"")))</f>
        <v/>
      </c>
      <c r="U4630" s="30" t="str">
        <f>IF(F4630="","",IFERROR(INDEX(Réttabanki!R:R,MATCH(F4630,Réttabanki!A:A,0)),IFERROR(INDEX(Réttabanki!R:R,MATCH(F4630,Réttabanki!B:B,0)),"")))</f>
        <v/>
      </c>
    </row>
    <row r="4631" spans="20:21" ht="15" customHeight="1">
      <c r="T4631" s="31"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29" t="str">
        <f>IF(F4632="","",IFERROR(INDEX(Réttabanki!Q:Q,MATCH(F4632,Réttabanki!A:A,0)),IFERROR(INDEX(Réttabanki!Q:Q,MATCH(F4632,Réttabanki!B:B,0)),"")))</f>
        <v/>
      </c>
      <c r="U4632" s="30" t="str">
        <f>IF(F4632="","",IFERROR(INDEX(Réttabanki!R:R,MATCH(F4632,Réttabanki!A:A,0)),IFERROR(INDEX(Réttabanki!R:R,MATCH(F4632,Réttabanki!B:B,0)),"")))</f>
        <v/>
      </c>
    </row>
    <row r="4633" spans="20:21" ht="15" customHeight="1">
      <c r="T4633" s="31"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29" t="str">
        <f>IF(F4634="","",IFERROR(INDEX(Réttabanki!Q:Q,MATCH(F4634,Réttabanki!A:A,0)),IFERROR(INDEX(Réttabanki!Q:Q,MATCH(F4634,Réttabanki!B:B,0)),"")))</f>
        <v/>
      </c>
      <c r="U4634" s="30" t="str">
        <f>IF(F4634="","",IFERROR(INDEX(Réttabanki!R:R,MATCH(F4634,Réttabanki!A:A,0)),IFERROR(INDEX(Réttabanki!R:R,MATCH(F4634,Réttabanki!B:B,0)),"")))</f>
        <v/>
      </c>
    </row>
    <row r="4635" spans="20:21" ht="15" customHeight="1">
      <c r="T4635" s="31"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29" t="str">
        <f>IF(F4636="","",IFERROR(INDEX(Réttabanki!Q:Q,MATCH(F4636,Réttabanki!A:A,0)),IFERROR(INDEX(Réttabanki!Q:Q,MATCH(F4636,Réttabanki!B:B,0)),"")))</f>
        <v/>
      </c>
      <c r="U4636" s="30" t="str">
        <f>IF(F4636="","",IFERROR(INDEX(Réttabanki!R:R,MATCH(F4636,Réttabanki!A:A,0)),IFERROR(INDEX(Réttabanki!R:R,MATCH(F4636,Réttabanki!B:B,0)),"")))</f>
        <v/>
      </c>
    </row>
    <row r="4637" spans="20:21" ht="15" customHeight="1">
      <c r="T4637" s="31"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29" t="str">
        <f>IF(F4638="","",IFERROR(INDEX(Réttabanki!Q:Q,MATCH(F4638,Réttabanki!A:A,0)),IFERROR(INDEX(Réttabanki!Q:Q,MATCH(F4638,Réttabanki!B:B,0)),"")))</f>
        <v/>
      </c>
      <c r="U4638" s="30" t="str">
        <f>IF(F4638="","",IFERROR(INDEX(Réttabanki!R:R,MATCH(F4638,Réttabanki!A:A,0)),IFERROR(INDEX(Réttabanki!R:R,MATCH(F4638,Réttabanki!B:B,0)),"")))</f>
        <v/>
      </c>
    </row>
    <row r="4639" spans="20:21" ht="15" customHeight="1">
      <c r="T4639" s="31"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29" t="str">
        <f>IF(F4640="","",IFERROR(INDEX(Réttabanki!Q:Q,MATCH(F4640,Réttabanki!A:A,0)),IFERROR(INDEX(Réttabanki!Q:Q,MATCH(F4640,Réttabanki!B:B,0)),"")))</f>
        <v/>
      </c>
      <c r="U4640" s="30" t="str">
        <f>IF(F4640="","",IFERROR(INDEX(Réttabanki!R:R,MATCH(F4640,Réttabanki!A:A,0)),IFERROR(INDEX(Réttabanki!R:R,MATCH(F4640,Réttabanki!B:B,0)),"")))</f>
        <v/>
      </c>
    </row>
    <row r="4641" spans="20:21" ht="15" customHeight="1">
      <c r="T4641" s="31"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29" t="str">
        <f>IF(F4642="","",IFERROR(INDEX(Réttabanki!Q:Q,MATCH(F4642,Réttabanki!A:A,0)),IFERROR(INDEX(Réttabanki!Q:Q,MATCH(F4642,Réttabanki!B:B,0)),"")))</f>
        <v/>
      </c>
      <c r="U4642" s="30" t="str">
        <f>IF(F4642="","",IFERROR(INDEX(Réttabanki!R:R,MATCH(F4642,Réttabanki!A:A,0)),IFERROR(INDEX(Réttabanki!R:R,MATCH(F4642,Réttabanki!B:B,0)),"")))</f>
        <v/>
      </c>
    </row>
    <row r="4643" spans="20:21" ht="15" customHeight="1">
      <c r="T4643" s="31"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29" t="str">
        <f>IF(F4644="","",IFERROR(INDEX(Réttabanki!Q:Q,MATCH(F4644,Réttabanki!A:A,0)),IFERROR(INDEX(Réttabanki!Q:Q,MATCH(F4644,Réttabanki!B:B,0)),"")))</f>
        <v/>
      </c>
      <c r="U4644" s="30" t="str">
        <f>IF(F4644="","",IFERROR(INDEX(Réttabanki!R:R,MATCH(F4644,Réttabanki!A:A,0)),IFERROR(INDEX(Réttabanki!R:R,MATCH(F4644,Réttabanki!B:B,0)),"")))</f>
        <v/>
      </c>
    </row>
    <row r="4645" spans="20:21" ht="15" customHeight="1">
      <c r="T4645" s="31"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29" t="str">
        <f>IF(F4646="","",IFERROR(INDEX(Réttabanki!Q:Q,MATCH(F4646,Réttabanki!A:A,0)),IFERROR(INDEX(Réttabanki!Q:Q,MATCH(F4646,Réttabanki!B:B,0)),"")))</f>
        <v/>
      </c>
      <c r="U4646" s="30" t="str">
        <f>IF(F4646="","",IFERROR(INDEX(Réttabanki!R:R,MATCH(F4646,Réttabanki!A:A,0)),IFERROR(INDEX(Réttabanki!R:R,MATCH(F4646,Réttabanki!B:B,0)),"")))</f>
        <v/>
      </c>
    </row>
    <row r="4647" spans="20:21" ht="15" customHeight="1">
      <c r="T4647" s="31"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29" t="str">
        <f>IF(F4648="","",IFERROR(INDEX(Réttabanki!Q:Q,MATCH(F4648,Réttabanki!A:A,0)),IFERROR(INDEX(Réttabanki!Q:Q,MATCH(F4648,Réttabanki!B:B,0)),"")))</f>
        <v/>
      </c>
      <c r="U4648" s="30" t="str">
        <f>IF(F4648="","",IFERROR(INDEX(Réttabanki!R:R,MATCH(F4648,Réttabanki!A:A,0)),IFERROR(INDEX(Réttabanki!R:R,MATCH(F4648,Réttabanki!B:B,0)),"")))</f>
        <v/>
      </c>
    </row>
    <row r="4649" spans="20:21" ht="15" customHeight="1">
      <c r="T4649" s="31"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29" t="str">
        <f>IF(F4650="","",IFERROR(INDEX(Réttabanki!Q:Q,MATCH(F4650,Réttabanki!A:A,0)),IFERROR(INDEX(Réttabanki!Q:Q,MATCH(F4650,Réttabanki!B:B,0)),"")))</f>
        <v/>
      </c>
      <c r="U4650" s="30" t="str">
        <f>IF(F4650="","",IFERROR(INDEX(Réttabanki!R:R,MATCH(F4650,Réttabanki!A:A,0)),IFERROR(INDEX(Réttabanki!R:R,MATCH(F4650,Réttabanki!B:B,0)),"")))</f>
        <v/>
      </c>
    </row>
    <row r="4651" spans="20:21" ht="15" customHeight="1">
      <c r="T4651" s="31"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29" t="str">
        <f>IF(F4652="","",IFERROR(INDEX(Réttabanki!Q:Q,MATCH(F4652,Réttabanki!A:A,0)),IFERROR(INDEX(Réttabanki!Q:Q,MATCH(F4652,Réttabanki!B:B,0)),"")))</f>
        <v/>
      </c>
      <c r="U4652" s="30" t="str">
        <f>IF(F4652="","",IFERROR(INDEX(Réttabanki!R:R,MATCH(F4652,Réttabanki!A:A,0)),IFERROR(INDEX(Réttabanki!R:R,MATCH(F4652,Réttabanki!B:B,0)),"")))</f>
        <v/>
      </c>
    </row>
    <row r="4653" spans="20:21" ht="15" customHeight="1">
      <c r="T4653" s="31"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29" t="str">
        <f>IF(F4654="","",IFERROR(INDEX(Réttabanki!Q:Q,MATCH(F4654,Réttabanki!A:A,0)),IFERROR(INDEX(Réttabanki!Q:Q,MATCH(F4654,Réttabanki!B:B,0)),"")))</f>
        <v/>
      </c>
      <c r="U4654" s="30" t="str">
        <f>IF(F4654="","",IFERROR(INDEX(Réttabanki!R:R,MATCH(F4654,Réttabanki!A:A,0)),IFERROR(INDEX(Réttabanki!R:R,MATCH(F4654,Réttabanki!B:B,0)),"")))</f>
        <v/>
      </c>
    </row>
    <row r="4655" spans="20:21" ht="15" customHeight="1">
      <c r="T4655" s="31"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29" t="str">
        <f>IF(F4656="","",IFERROR(INDEX(Réttabanki!Q:Q,MATCH(F4656,Réttabanki!A:A,0)),IFERROR(INDEX(Réttabanki!Q:Q,MATCH(F4656,Réttabanki!B:B,0)),"")))</f>
        <v/>
      </c>
      <c r="U4656" s="30" t="str">
        <f>IF(F4656="","",IFERROR(INDEX(Réttabanki!R:R,MATCH(F4656,Réttabanki!A:A,0)),IFERROR(INDEX(Réttabanki!R:R,MATCH(F4656,Réttabanki!B:B,0)),"")))</f>
        <v/>
      </c>
    </row>
    <row r="4657" spans="20:21" ht="15" customHeight="1">
      <c r="T4657" s="31"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29" t="str">
        <f>IF(F4658="","",IFERROR(INDEX(Réttabanki!Q:Q,MATCH(F4658,Réttabanki!A:A,0)),IFERROR(INDEX(Réttabanki!Q:Q,MATCH(F4658,Réttabanki!B:B,0)),"")))</f>
        <v/>
      </c>
      <c r="U4658" s="30" t="str">
        <f>IF(F4658="","",IFERROR(INDEX(Réttabanki!R:R,MATCH(F4658,Réttabanki!A:A,0)),IFERROR(INDEX(Réttabanki!R:R,MATCH(F4658,Réttabanki!B:B,0)),"")))</f>
        <v/>
      </c>
    </row>
    <row r="4659" spans="20:21" ht="15" customHeight="1">
      <c r="T4659" s="31"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29" t="str">
        <f>IF(F4660="","",IFERROR(INDEX(Réttabanki!Q:Q,MATCH(F4660,Réttabanki!A:A,0)),IFERROR(INDEX(Réttabanki!Q:Q,MATCH(F4660,Réttabanki!B:B,0)),"")))</f>
        <v/>
      </c>
      <c r="U4660" s="30" t="str">
        <f>IF(F4660="","",IFERROR(INDEX(Réttabanki!R:R,MATCH(F4660,Réttabanki!A:A,0)),IFERROR(INDEX(Réttabanki!R:R,MATCH(F4660,Réttabanki!B:B,0)),"")))</f>
        <v/>
      </c>
    </row>
    <row r="4661" spans="20:21" ht="15" customHeight="1">
      <c r="T4661" s="31"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29" t="str">
        <f>IF(F4662="","",IFERROR(INDEX(Réttabanki!Q:Q,MATCH(F4662,Réttabanki!A:A,0)),IFERROR(INDEX(Réttabanki!Q:Q,MATCH(F4662,Réttabanki!B:B,0)),"")))</f>
        <v/>
      </c>
      <c r="U4662" s="30" t="str">
        <f>IF(F4662="","",IFERROR(INDEX(Réttabanki!R:R,MATCH(F4662,Réttabanki!A:A,0)),IFERROR(INDEX(Réttabanki!R:R,MATCH(F4662,Réttabanki!B:B,0)),"")))</f>
        <v/>
      </c>
    </row>
    <row r="4663" spans="20:21" ht="15" customHeight="1">
      <c r="T4663" s="31"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29" t="str">
        <f>IF(F4664="","",IFERROR(INDEX(Réttabanki!Q:Q,MATCH(F4664,Réttabanki!A:A,0)),IFERROR(INDEX(Réttabanki!Q:Q,MATCH(F4664,Réttabanki!B:B,0)),"")))</f>
        <v/>
      </c>
      <c r="U4664" s="30" t="str">
        <f>IF(F4664="","",IFERROR(INDEX(Réttabanki!R:R,MATCH(F4664,Réttabanki!A:A,0)),IFERROR(INDEX(Réttabanki!R:R,MATCH(F4664,Réttabanki!B:B,0)),"")))</f>
        <v/>
      </c>
    </row>
    <row r="4665" spans="20:21" ht="15" customHeight="1">
      <c r="T4665" s="31"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29" t="str">
        <f>IF(F4666="","",IFERROR(INDEX(Réttabanki!Q:Q,MATCH(F4666,Réttabanki!A:A,0)),IFERROR(INDEX(Réttabanki!Q:Q,MATCH(F4666,Réttabanki!B:B,0)),"")))</f>
        <v/>
      </c>
      <c r="U4666" s="30" t="str">
        <f>IF(F4666="","",IFERROR(INDEX(Réttabanki!R:R,MATCH(F4666,Réttabanki!A:A,0)),IFERROR(INDEX(Réttabanki!R:R,MATCH(F4666,Réttabanki!B:B,0)),"")))</f>
        <v/>
      </c>
    </row>
    <row r="4667" spans="20:21" ht="15" customHeight="1">
      <c r="T4667" s="31"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29" t="str">
        <f>IF(F4668="","",IFERROR(INDEX(Réttabanki!Q:Q,MATCH(F4668,Réttabanki!A:A,0)),IFERROR(INDEX(Réttabanki!Q:Q,MATCH(F4668,Réttabanki!B:B,0)),"")))</f>
        <v/>
      </c>
      <c r="U4668" s="30" t="str">
        <f>IF(F4668="","",IFERROR(INDEX(Réttabanki!R:R,MATCH(F4668,Réttabanki!A:A,0)),IFERROR(INDEX(Réttabanki!R:R,MATCH(F4668,Réttabanki!B:B,0)),"")))</f>
        <v/>
      </c>
    </row>
    <row r="4669" spans="20:21" ht="15" customHeight="1">
      <c r="T4669" s="31"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29" t="str">
        <f>IF(F4670="","",IFERROR(INDEX(Réttabanki!Q:Q,MATCH(F4670,Réttabanki!A:A,0)),IFERROR(INDEX(Réttabanki!Q:Q,MATCH(F4670,Réttabanki!B:B,0)),"")))</f>
        <v/>
      </c>
      <c r="U4670" s="30" t="str">
        <f>IF(F4670="","",IFERROR(INDEX(Réttabanki!R:R,MATCH(F4670,Réttabanki!A:A,0)),IFERROR(INDEX(Réttabanki!R:R,MATCH(F4670,Réttabanki!B:B,0)),"")))</f>
        <v/>
      </c>
    </row>
    <row r="4671" spans="20:21" ht="15" customHeight="1">
      <c r="T4671" s="31"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29" t="str">
        <f>IF(F4672="","",IFERROR(INDEX(Réttabanki!Q:Q,MATCH(F4672,Réttabanki!A:A,0)),IFERROR(INDEX(Réttabanki!Q:Q,MATCH(F4672,Réttabanki!B:B,0)),"")))</f>
        <v/>
      </c>
      <c r="U4672" s="30" t="str">
        <f>IF(F4672="","",IFERROR(INDEX(Réttabanki!R:R,MATCH(F4672,Réttabanki!A:A,0)),IFERROR(INDEX(Réttabanki!R:R,MATCH(F4672,Réttabanki!B:B,0)),"")))</f>
        <v/>
      </c>
    </row>
    <row r="4673" spans="20:21" ht="15" customHeight="1">
      <c r="T4673" s="31"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29" t="str">
        <f>IF(F4674="","",IFERROR(INDEX(Réttabanki!Q:Q,MATCH(F4674,Réttabanki!A:A,0)),IFERROR(INDEX(Réttabanki!Q:Q,MATCH(F4674,Réttabanki!B:B,0)),"")))</f>
        <v/>
      </c>
      <c r="U4674" s="30" t="str">
        <f>IF(F4674="","",IFERROR(INDEX(Réttabanki!R:R,MATCH(F4674,Réttabanki!A:A,0)),IFERROR(INDEX(Réttabanki!R:R,MATCH(F4674,Réttabanki!B:B,0)),"")))</f>
        <v/>
      </c>
    </row>
    <row r="4675" spans="20:21" ht="15" customHeight="1">
      <c r="T4675" s="31"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29" t="str">
        <f>IF(F4676="","",IFERROR(INDEX(Réttabanki!Q:Q,MATCH(F4676,Réttabanki!A:A,0)),IFERROR(INDEX(Réttabanki!Q:Q,MATCH(F4676,Réttabanki!B:B,0)),"")))</f>
        <v/>
      </c>
      <c r="U4676" s="30" t="str">
        <f>IF(F4676="","",IFERROR(INDEX(Réttabanki!R:R,MATCH(F4676,Réttabanki!A:A,0)),IFERROR(INDEX(Réttabanki!R:R,MATCH(F4676,Réttabanki!B:B,0)),"")))</f>
        <v/>
      </c>
    </row>
    <row r="4677" spans="20:21" ht="15" customHeight="1">
      <c r="T4677" s="31"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29" t="str">
        <f>IF(F4678="","",IFERROR(INDEX(Réttabanki!Q:Q,MATCH(F4678,Réttabanki!A:A,0)),IFERROR(INDEX(Réttabanki!Q:Q,MATCH(F4678,Réttabanki!B:B,0)),"")))</f>
        <v/>
      </c>
      <c r="U4678" s="30" t="str">
        <f>IF(F4678="","",IFERROR(INDEX(Réttabanki!R:R,MATCH(F4678,Réttabanki!A:A,0)),IFERROR(INDEX(Réttabanki!R:R,MATCH(F4678,Réttabanki!B:B,0)),"")))</f>
        <v/>
      </c>
    </row>
    <row r="4679" spans="20:21" ht="15" customHeight="1">
      <c r="T4679" s="31"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29" t="str">
        <f>IF(F4680="","",IFERROR(INDEX(Réttabanki!Q:Q,MATCH(F4680,Réttabanki!A:A,0)),IFERROR(INDEX(Réttabanki!Q:Q,MATCH(F4680,Réttabanki!B:B,0)),"")))</f>
        <v/>
      </c>
      <c r="U4680" s="30" t="str">
        <f>IF(F4680="","",IFERROR(INDEX(Réttabanki!R:R,MATCH(F4680,Réttabanki!A:A,0)),IFERROR(INDEX(Réttabanki!R:R,MATCH(F4680,Réttabanki!B:B,0)),"")))</f>
        <v/>
      </c>
    </row>
    <row r="4681" spans="20:21" ht="15" customHeight="1">
      <c r="T4681" s="31"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29" t="str">
        <f>IF(F4682="","",IFERROR(INDEX(Réttabanki!Q:Q,MATCH(F4682,Réttabanki!A:A,0)),IFERROR(INDEX(Réttabanki!Q:Q,MATCH(F4682,Réttabanki!B:B,0)),"")))</f>
        <v/>
      </c>
      <c r="U4682" s="30" t="str">
        <f>IF(F4682="","",IFERROR(INDEX(Réttabanki!R:R,MATCH(F4682,Réttabanki!A:A,0)),IFERROR(INDEX(Réttabanki!R:R,MATCH(F4682,Réttabanki!B:B,0)),"")))</f>
        <v/>
      </c>
    </row>
    <row r="4683" spans="20:21" ht="15" customHeight="1">
      <c r="T4683" s="31"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29" t="str">
        <f>IF(F4684="","",IFERROR(INDEX(Réttabanki!Q:Q,MATCH(F4684,Réttabanki!A:A,0)),IFERROR(INDEX(Réttabanki!Q:Q,MATCH(F4684,Réttabanki!B:B,0)),"")))</f>
        <v/>
      </c>
      <c r="U4684" s="30" t="str">
        <f>IF(F4684="","",IFERROR(INDEX(Réttabanki!R:R,MATCH(F4684,Réttabanki!A:A,0)),IFERROR(INDEX(Réttabanki!R:R,MATCH(F4684,Réttabanki!B:B,0)),"")))</f>
        <v/>
      </c>
    </row>
    <row r="4685" spans="20:21" ht="15" customHeight="1">
      <c r="T4685" s="31"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29" t="str">
        <f>IF(F4686="","",IFERROR(INDEX(Réttabanki!Q:Q,MATCH(F4686,Réttabanki!A:A,0)),IFERROR(INDEX(Réttabanki!Q:Q,MATCH(F4686,Réttabanki!B:B,0)),"")))</f>
        <v/>
      </c>
      <c r="U4686" s="30" t="str">
        <f>IF(F4686="","",IFERROR(INDEX(Réttabanki!R:R,MATCH(F4686,Réttabanki!A:A,0)),IFERROR(INDEX(Réttabanki!R:R,MATCH(F4686,Réttabanki!B:B,0)),"")))</f>
        <v/>
      </c>
    </row>
    <row r="4687" spans="20:21" ht="15" customHeight="1">
      <c r="T4687" s="31"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29" t="str">
        <f>IF(F4688="","",IFERROR(INDEX(Réttabanki!Q:Q,MATCH(F4688,Réttabanki!A:A,0)),IFERROR(INDEX(Réttabanki!Q:Q,MATCH(F4688,Réttabanki!B:B,0)),"")))</f>
        <v/>
      </c>
      <c r="U4688" s="30" t="str">
        <f>IF(F4688="","",IFERROR(INDEX(Réttabanki!R:R,MATCH(F4688,Réttabanki!A:A,0)),IFERROR(INDEX(Réttabanki!R:R,MATCH(F4688,Réttabanki!B:B,0)),"")))</f>
        <v/>
      </c>
    </row>
    <row r="4689" spans="20:21" ht="15" customHeight="1">
      <c r="T4689" s="31"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29" t="str">
        <f>IF(F4690="","",IFERROR(INDEX(Réttabanki!Q:Q,MATCH(F4690,Réttabanki!A:A,0)),IFERROR(INDEX(Réttabanki!Q:Q,MATCH(F4690,Réttabanki!B:B,0)),"")))</f>
        <v/>
      </c>
      <c r="U4690" s="30" t="str">
        <f>IF(F4690="","",IFERROR(INDEX(Réttabanki!R:R,MATCH(F4690,Réttabanki!A:A,0)),IFERROR(INDEX(Réttabanki!R:R,MATCH(F4690,Réttabanki!B:B,0)),"")))</f>
        <v/>
      </c>
    </row>
    <row r="4691" spans="20:21" ht="15" customHeight="1">
      <c r="T4691" s="31"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29" t="str">
        <f>IF(F4692="","",IFERROR(INDEX(Réttabanki!Q:Q,MATCH(F4692,Réttabanki!A:A,0)),IFERROR(INDEX(Réttabanki!Q:Q,MATCH(F4692,Réttabanki!B:B,0)),"")))</f>
        <v/>
      </c>
      <c r="U4692" s="30" t="str">
        <f>IF(F4692="","",IFERROR(INDEX(Réttabanki!R:R,MATCH(F4692,Réttabanki!A:A,0)),IFERROR(INDEX(Réttabanki!R:R,MATCH(F4692,Réttabanki!B:B,0)),"")))</f>
        <v/>
      </c>
    </row>
    <row r="4693" spans="20:21" ht="15" customHeight="1">
      <c r="T4693" s="31"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29" t="str">
        <f>IF(F4694="","",IFERROR(INDEX(Réttabanki!Q:Q,MATCH(F4694,Réttabanki!A:A,0)),IFERROR(INDEX(Réttabanki!Q:Q,MATCH(F4694,Réttabanki!B:B,0)),"")))</f>
        <v/>
      </c>
      <c r="U4694" s="30" t="str">
        <f>IF(F4694="","",IFERROR(INDEX(Réttabanki!R:R,MATCH(F4694,Réttabanki!A:A,0)),IFERROR(INDEX(Réttabanki!R:R,MATCH(F4694,Réttabanki!B:B,0)),"")))</f>
        <v/>
      </c>
    </row>
    <row r="4695" spans="20:21" ht="15" customHeight="1">
      <c r="T4695" s="31"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29" t="str">
        <f>IF(F4696="","",IFERROR(INDEX(Réttabanki!Q:Q,MATCH(F4696,Réttabanki!A:A,0)),IFERROR(INDEX(Réttabanki!Q:Q,MATCH(F4696,Réttabanki!B:B,0)),"")))</f>
        <v/>
      </c>
      <c r="U4696" s="30" t="str">
        <f>IF(F4696="","",IFERROR(INDEX(Réttabanki!R:R,MATCH(F4696,Réttabanki!A:A,0)),IFERROR(INDEX(Réttabanki!R:R,MATCH(F4696,Réttabanki!B:B,0)),"")))</f>
        <v/>
      </c>
    </row>
    <row r="4697" spans="20:21" ht="15" customHeight="1">
      <c r="T4697" s="31"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29" t="str">
        <f>IF(F4698="","",IFERROR(INDEX(Réttabanki!Q:Q,MATCH(F4698,Réttabanki!A:A,0)),IFERROR(INDEX(Réttabanki!Q:Q,MATCH(F4698,Réttabanki!B:B,0)),"")))</f>
        <v/>
      </c>
      <c r="U4698" s="30" t="str">
        <f>IF(F4698="","",IFERROR(INDEX(Réttabanki!R:R,MATCH(F4698,Réttabanki!A:A,0)),IFERROR(INDEX(Réttabanki!R:R,MATCH(F4698,Réttabanki!B:B,0)),"")))</f>
        <v/>
      </c>
    </row>
    <row r="4699" spans="20:21" ht="15" customHeight="1">
      <c r="T4699" s="31"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29" t="str">
        <f>IF(F4700="","",IFERROR(INDEX(Réttabanki!Q:Q,MATCH(F4700,Réttabanki!A:A,0)),IFERROR(INDEX(Réttabanki!Q:Q,MATCH(F4700,Réttabanki!B:B,0)),"")))</f>
        <v/>
      </c>
      <c r="U4700" s="30" t="str">
        <f>IF(F4700="","",IFERROR(INDEX(Réttabanki!R:R,MATCH(F4700,Réttabanki!A:A,0)),IFERROR(INDEX(Réttabanki!R:R,MATCH(F4700,Réttabanki!B:B,0)),"")))</f>
        <v/>
      </c>
    </row>
    <row r="4701" spans="20:21" ht="15" customHeight="1">
      <c r="T4701" s="31"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29" t="str">
        <f>IF(F4702="","",IFERROR(INDEX(Réttabanki!Q:Q,MATCH(F4702,Réttabanki!A:A,0)),IFERROR(INDEX(Réttabanki!Q:Q,MATCH(F4702,Réttabanki!B:B,0)),"")))</f>
        <v/>
      </c>
      <c r="U4702" s="30" t="str">
        <f>IF(F4702="","",IFERROR(INDEX(Réttabanki!R:R,MATCH(F4702,Réttabanki!A:A,0)),IFERROR(INDEX(Réttabanki!R:R,MATCH(F4702,Réttabanki!B:B,0)),"")))</f>
        <v/>
      </c>
    </row>
    <row r="4703" spans="20:21" ht="15" customHeight="1">
      <c r="T4703" s="31"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29" t="str">
        <f>IF(F4704="","",IFERROR(INDEX(Réttabanki!Q:Q,MATCH(F4704,Réttabanki!A:A,0)),IFERROR(INDEX(Réttabanki!Q:Q,MATCH(F4704,Réttabanki!B:B,0)),"")))</f>
        <v/>
      </c>
      <c r="U4704" s="30" t="str">
        <f>IF(F4704="","",IFERROR(INDEX(Réttabanki!R:R,MATCH(F4704,Réttabanki!A:A,0)),IFERROR(INDEX(Réttabanki!R:R,MATCH(F4704,Réttabanki!B:B,0)),"")))</f>
        <v/>
      </c>
    </row>
    <row r="4705" spans="20:21" ht="15" customHeight="1">
      <c r="T4705" s="31"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29" t="str">
        <f>IF(F4706="","",IFERROR(INDEX(Réttabanki!Q:Q,MATCH(F4706,Réttabanki!A:A,0)),IFERROR(INDEX(Réttabanki!Q:Q,MATCH(F4706,Réttabanki!B:B,0)),"")))</f>
        <v/>
      </c>
      <c r="U4706" s="30" t="str">
        <f>IF(F4706="","",IFERROR(INDEX(Réttabanki!R:R,MATCH(F4706,Réttabanki!A:A,0)),IFERROR(INDEX(Réttabanki!R:R,MATCH(F4706,Réttabanki!B:B,0)),"")))</f>
        <v/>
      </c>
    </row>
    <row r="4707" spans="20:21" ht="15" customHeight="1">
      <c r="T4707" s="31"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29" t="str">
        <f>IF(F4708="","",IFERROR(INDEX(Réttabanki!Q:Q,MATCH(F4708,Réttabanki!A:A,0)),IFERROR(INDEX(Réttabanki!Q:Q,MATCH(F4708,Réttabanki!B:B,0)),"")))</f>
        <v/>
      </c>
      <c r="U4708" s="30" t="str">
        <f>IF(F4708="","",IFERROR(INDEX(Réttabanki!R:R,MATCH(F4708,Réttabanki!A:A,0)),IFERROR(INDEX(Réttabanki!R:R,MATCH(F4708,Réttabanki!B:B,0)),"")))</f>
        <v/>
      </c>
    </row>
    <row r="4709" spans="20:21" ht="15" customHeight="1">
      <c r="T4709" s="31"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29" t="str">
        <f>IF(F4710="","",IFERROR(INDEX(Réttabanki!Q:Q,MATCH(F4710,Réttabanki!A:A,0)),IFERROR(INDEX(Réttabanki!Q:Q,MATCH(F4710,Réttabanki!B:B,0)),"")))</f>
        <v/>
      </c>
      <c r="U4710" s="30" t="str">
        <f>IF(F4710="","",IFERROR(INDEX(Réttabanki!R:R,MATCH(F4710,Réttabanki!A:A,0)),IFERROR(INDEX(Réttabanki!R:R,MATCH(F4710,Réttabanki!B:B,0)),"")))</f>
        <v/>
      </c>
    </row>
    <row r="4711" spans="20:21" ht="15" customHeight="1">
      <c r="T4711" s="31"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29" t="str">
        <f>IF(F4712="","",IFERROR(INDEX(Réttabanki!Q:Q,MATCH(F4712,Réttabanki!A:A,0)),IFERROR(INDEX(Réttabanki!Q:Q,MATCH(F4712,Réttabanki!B:B,0)),"")))</f>
        <v/>
      </c>
      <c r="U4712" s="30" t="str">
        <f>IF(F4712="","",IFERROR(INDEX(Réttabanki!R:R,MATCH(F4712,Réttabanki!A:A,0)),IFERROR(INDEX(Réttabanki!R:R,MATCH(F4712,Réttabanki!B:B,0)),"")))</f>
        <v/>
      </c>
    </row>
    <row r="4713" spans="20:21" ht="15" customHeight="1">
      <c r="T4713" s="31"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29" t="str">
        <f>IF(F4714="","",IFERROR(INDEX(Réttabanki!Q:Q,MATCH(F4714,Réttabanki!A:A,0)),IFERROR(INDEX(Réttabanki!Q:Q,MATCH(F4714,Réttabanki!B:B,0)),"")))</f>
        <v/>
      </c>
      <c r="U4714" s="30" t="str">
        <f>IF(F4714="","",IFERROR(INDEX(Réttabanki!R:R,MATCH(F4714,Réttabanki!A:A,0)),IFERROR(INDEX(Réttabanki!R:R,MATCH(F4714,Réttabanki!B:B,0)),"")))</f>
        <v/>
      </c>
    </row>
    <row r="4715" spans="20:21" ht="15" customHeight="1">
      <c r="T4715" s="31"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29" t="str">
        <f>IF(F4716="","",IFERROR(INDEX(Réttabanki!Q:Q,MATCH(F4716,Réttabanki!A:A,0)),IFERROR(INDEX(Réttabanki!Q:Q,MATCH(F4716,Réttabanki!B:B,0)),"")))</f>
        <v/>
      </c>
      <c r="U4716" s="30" t="str">
        <f>IF(F4716="","",IFERROR(INDEX(Réttabanki!R:R,MATCH(F4716,Réttabanki!A:A,0)),IFERROR(INDEX(Réttabanki!R:R,MATCH(F4716,Réttabanki!B:B,0)),"")))</f>
        <v/>
      </c>
    </row>
    <row r="4717" spans="20:21" ht="15" customHeight="1">
      <c r="T4717" s="31"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29" t="str">
        <f>IF(F4718="","",IFERROR(INDEX(Réttabanki!Q:Q,MATCH(F4718,Réttabanki!A:A,0)),IFERROR(INDEX(Réttabanki!Q:Q,MATCH(F4718,Réttabanki!B:B,0)),"")))</f>
        <v/>
      </c>
      <c r="U4718" s="30" t="str">
        <f>IF(F4718="","",IFERROR(INDEX(Réttabanki!R:R,MATCH(F4718,Réttabanki!A:A,0)),IFERROR(INDEX(Réttabanki!R:R,MATCH(F4718,Réttabanki!B:B,0)),"")))</f>
        <v/>
      </c>
    </row>
    <row r="4719" spans="20:21" ht="15" customHeight="1">
      <c r="T4719" s="31"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29" t="str">
        <f>IF(F4720="","",IFERROR(INDEX(Réttabanki!Q:Q,MATCH(F4720,Réttabanki!A:A,0)),IFERROR(INDEX(Réttabanki!Q:Q,MATCH(F4720,Réttabanki!B:B,0)),"")))</f>
        <v/>
      </c>
      <c r="U4720" s="30" t="str">
        <f>IF(F4720="","",IFERROR(INDEX(Réttabanki!R:R,MATCH(F4720,Réttabanki!A:A,0)),IFERROR(INDEX(Réttabanki!R:R,MATCH(F4720,Réttabanki!B:B,0)),"")))</f>
        <v/>
      </c>
    </row>
    <row r="4721" spans="20:21" ht="15" customHeight="1">
      <c r="T4721" s="31"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29" t="str">
        <f>IF(F4722="","",IFERROR(INDEX(Réttabanki!Q:Q,MATCH(F4722,Réttabanki!A:A,0)),IFERROR(INDEX(Réttabanki!Q:Q,MATCH(F4722,Réttabanki!B:B,0)),"")))</f>
        <v/>
      </c>
      <c r="U4722" s="30" t="str">
        <f>IF(F4722="","",IFERROR(INDEX(Réttabanki!R:R,MATCH(F4722,Réttabanki!A:A,0)),IFERROR(INDEX(Réttabanki!R:R,MATCH(F4722,Réttabanki!B:B,0)),"")))</f>
        <v/>
      </c>
    </row>
    <row r="4723" spans="20:21" ht="15" customHeight="1">
      <c r="T4723" s="31"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29" t="str">
        <f>IF(F4724="","",IFERROR(INDEX(Réttabanki!Q:Q,MATCH(F4724,Réttabanki!A:A,0)),IFERROR(INDEX(Réttabanki!Q:Q,MATCH(F4724,Réttabanki!B:B,0)),"")))</f>
        <v/>
      </c>
      <c r="U4724" s="30" t="str">
        <f>IF(F4724="","",IFERROR(INDEX(Réttabanki!R:R,MATCH(F4724,Réttabanki!A:A,0)),IFERROR(INDEX(Réttabanki!R:R,MATCH(F4724,Réttabanki!B:B,0)),"")))</f>
        <v/>
      </c>
    </row>
    <row r="4725" spans="20:21" ht="15" customHeight="1">
      <c r="T4725" s="31"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29" t="str">
        <f>IF(F4726="","",IFERROR(INDEX(Réttabanki!Q:Q,MATCH(F4726,Réttabanki!A:A,0)),IFERROR(INDEX(Réttabanki!Q:Q,MATCH(F4726,Réttabanki!B:B,0)),"")))</f>
        <v/>
      </c>
      <c r="U4726" s="30" t="str">
        <f>IF(F4726="","",IFERROR(INDEX(Réttabanki!R:R,MATCH(F4726,Réttabanki!A:A,0)),IFERROR(INDEX(Réttabanki!R:R,MATCH(F4726,Réttabanki!B:B,0)),"")))</f>
        <v/>
      </c>
    </row>
    <row r="4727" spans="20:21" ht="15" customHeight="1">
      <c r="T4727" s="31"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29" t="str">
        <f>IF(F4728="","",IFERROR(INDEX(Réttabanki!Q:Q,MATCH(F4728,Réttabanki!A:A,0)),IFERROR(INDEX(Réttabanki!Q:Q,MATCH(F4728,Réttabanki!B:B,0)),"")))</f>
        <v/>
      </c>
      <c r="U4728" s="30" t="str">
        <f>IF(F4728="","",IFERROR(INDEX(Réttabanki!R:R,MATCH(F4728,Réttabanki!A:A,0)),IFERROR(INDEX(Réttabanki!R:R,MATCH(F4728,Réttabanki!B:B,0)),"")))</f>
        <v/>
      </c>
    </row>
    <row r="4729" spans="20:21" ht="15" customHeight="1">
      <c r="T4729" s="31"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29" t="str">
        <f>IF(F4730="","",IFERROR(INDEX(Réttabanki!Q:Q,MATCH(F4730,Réttabanki!A:A,0)),IFERROR(INDEX(Réttabanki!Q:Q,MATCH(F4730,Réttabanki!B:B,0)),"")))</f>
        <v/>
      </c>
      <c r="U4730" s="30" t="str">
        <f>IF(F4730="","",IFERROR(INDEX(Réttabanki!R:R,MATCH(F4730,Réttabanki!A:A,0)),IFERROR(INDEX(Réttabanki!R:R,MATCH(F4730,Réttabanki!B:B,0)),"")))</f>
        <v/>
      </c>
    </row>
    <row r="4731" spans="20:21" ht="15" customHeight="1">
      <c r="T4731" s="31"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29" t="str">
        <f>IF(F4732="","",IFERROR(INDEX(Réttabanki!Q:Q,MATCH(F4732,Réttabanki!A:A,0)),IFERROR(INDEX(Réttabanki!Q:Q,MATCH(F4732,Réttabanki!B:B,0)),"")))</f>
        <v/>
      </c>
      <c r="U4732" s="30" t="str">
        <f>IF(F4732="","",IFERROR(INDEX(Réttabanki!R:R,MATCH(F4732,Réttabanki!A:A,0)),IFERROR(INDEX(Réttabanki!R:R,MATCH(F4732,Réttabanki!B:B,0)),"")))</f>
        <v/>
      </c>
    </row>
    <row r="4733" spans="20:21" ht="15" customHeight="1">
      <c r="T4733" s="31"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29" t="str">
        <f>IF(F4734="","",IFERROR(INDEX(Réttabanki!Q:Q,MATCH(F4734,Réttabanki!A:A,0)),IFERROR(INDEX(Réttabanki!Q:Q,MATCH(F4734,Réttabanki!B:B,0)),"")))</f>
        <v/>
      </c>
      <c r="U4734" s="30" t="str">
        <f>IF(F4734="","",IFERROR(INDEX(Réttabanki!R:R,MATCH(F4734,Réttabanki!A:A,0)),IFERROR(INDEX(Réttabanki!R:R,MATCH(F4734,Réttabanki!B:B,0)),"")))</f>
        <v/>
      </c>
    </row>
    <row r="4735" spans="20:21" ht="15" customHeight="1">
      <c r="T4735" s="31"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29" t="str">
        <f>IF(F4736="","",IFERROR(INDEX(Réttabanki!Q:Q,MATCH(F4736,Réttabanki!A:A,0)),IFERROR(INDEX(Réttabanki!Q:Q,MATCH(F4736,Réttabanki!B:B,0)),"")))</f>
        <v/>
      </c>
      <c r="U4736" s="30" t="str">
        <f>IF(F4736="","",IFERROR(INDEX(Réttabanki!R:R,MATCH(F4736,Réttabanki!A:A,0)),IFERROR(INDEX(Réttabanki!R:R,MATCH(F4736,Réttabanki!B:B,0)),"")))</f>
        <v/>
      </c>
    </row>
    <row r="4737" spans="20:21" ht="15" customHeight="1">
      <c r="T4737" s="31"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29" t="str">
        <f>IF(F4738="","",IFERROR(INDEX(Réttabanki!Q:Q,MATCH(F4738,Réttabanki!A:A,0)),IFERROR(INDEX(Réttabanki!Q:Q,MATCH(F4738,Réttabanki!B:B,0)),"")))</f>
        <v/>
      </c>
      <c r="U4738" s="30" t="str">
        <f>IF(F4738="","",IFERROR(INDEX(Réttabanki!R:R,MATCH(F4738,Réttabanki!A:A,0)),IFERROR(INDEX(Réttabanki!R:R,MATCH(F4738,Réttabanki!B:B,0)),"")))</f>
        <v/>
      </c>
    </row>
    <row r="4739" spans="20:21" ht="15" customHeight="1">
      <c r="T4739" s="31"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29" t="str">
        <f>IF(F4740="","",IFERROR(INDEX(Réttabanki!Q:Q,MATCH(F4740,Réttabanki!A:A,0)),IFERROR(INDEX(Réttabanki!Q:Q,MATCH(F4740,Réttabanki!B:B,0)),"")))</f>
        <v/>
      </c>
      <c r="U4740" s="30" t="str">
        <f>IF(F4740="","",IFERROR(INDEX(Réttabanki!R:R,MATCH(F4740,Réttabanki!A:A,0)),IFERROR(INDEX(Réttabanki!R:R,MATCH(F4740,Réttabanki!B:B,0)),"")))</f>
        <v/>
      </c>
    </row>
    <row r="4741" spans="20:21" ht="15" customHeight="1">
      <c r="T4741" s="31"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29" t="str">
        <f>IF(F4742="","",IFERROR(INDEX(Réttabanki!Q:Q,MATCH(F4742,Réttabanki!A:A,0)),IFERROR(INDEX(Réttabanki!Q:Q,MATCH(F4742,Réttabanki!B:B,0)),"")))</f>
        <v/>
      </c>
      <c r="U4742" s="30" t="str">
        <f>IF(F4742="","",IFERROR(INDEX(Réttabanki!R:R,MATCH(F4742,Réttabanki!A:A,0)),IFERROR(INDEX(Réttabanki!R:R,MATCH(F4742,Réttabanki!B:B,0)),"")))</f>
        <v/>
      </c>
    </row>
    <row r="4743" spans="20:21" ht="15" customHeight="1">
      <c r="T4743" s="31"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29" t="str">
        <f>IF(F4744="","",IFERROR(INDEX(Réttabanki!Q:Q,MATCH(F4744,Réttabanki!A:A,0)),IFERROR(INDEX(Réttabanki!Q:Q,MATCH(F4744,Réttabanki!B:B,0)),"")))</f>
        <v/>
      </c>
      <c r="U4744" s="30" t="str">
        <f>IF(F4744="","",IFERROR(INDEX(Réttabanki!R:R,MATCH(F4744,Réttabanki!A:A,0)),IFERROR(INDEX(Réttabanki!R:R,MATCH(F4744,Réttabanki!B:B,0)),"")))</f>
        <v/>
      </c>
    </row>
    <row r="4745" spans="20:21" ht="15" customHeight="1">
      <c r="T4745" s="31"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29" t="str">
        <f>IF(F4746="","",IFERROR(INDEX(Réttabanki!Q:Q,MATCH(F4746,Réttabanki!A:A,0)),IFERROR(INDEX(Réttabanki!Q:Q,MATCH(F4746,Réttabanki!B:B,0)),"")))</f>
        <v/>
      </c>
      <c r="U4746" s="30" t="str">
        <f>IF(F4746="","",IFERROR(INDEX(Réttabanki!R:R,MATCH(F4746,Réttabanki!A:A,0)),IFERROR(INDEX(Réttabanki!R:R,MATCH(F4746,Réttabanki!B:B,0)),"")))</f>
        <v/>
      </c>
    </row>
    <row r="4747" spans="20:21" ht="15" customHeight="1">
      <c r="T4747" s="31"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29" t="str">
        <f>IF(F4748="","",IFERROR(INDEX(Réttabanki!Q:Q,MATCH(F4748,Réttabanki!A:A,0)),IFERROR(INDEX(Réttabanki!Q:Q,MATCH(F4748,Réttabanki!B:B,0)),"")))</f>
        <v/>
      </c>
      <c r="U4748" s="30" t="str">
        <f>IF(F4748="","",IFERROR(INDEX(Réttabanki!R:R,MATCH(F4748,Réttabanki!A:A,0)),IFERROR(INDEX(Réttabanki!R:R,MATCH(F4748,Réttabanki!B:B,0)),"")))</f>
        <v/>
      </c>
    </row>
    <row r="4749" spans="20:21" ht="15" customHeight="1">
      <c r="T4749" s="31"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29" t="str">
        <f>IF(F4750="","",IFERROR(INDEX(Réttabanki!Q:Q,MATCH(F4750,Réttabanki!A:A,0)),IFERROR(INDEX(Réttabanki!Q:Q,MATCH(F4750,Réttabanki!B:B,0)),"")))</f>
        <v/>
      </c>
      <c r="U4750" s="30" t="str">
        <f>IF(F4750="","",IFERROR(INDEX(Réttabanki!R:R,MATCH(F4750,Réttabanki!A:A,0)),IFERROR(INDEX(Réttabanki!R:R,MATCH(F4750,Réttabanki!B:B,0)),"")))</f>
        <v/>
      </c>
    </row>
    <row r="4751" spans="20:21" ht="15" customHeight="1">
      <c r="T4751" s="31"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29" t="str">
        <f>IF(F4752="","",IFERROR(INDEX(Réttabanki!Q:Q,MATCH(F4752,Réttabanki!A:A,0)),IFERROR(INDEX(Réttabanki!Q:Q,MATCH(F4752,Réttabanki!B:B,0)),"")))</f>
        <v/>
      </c>
      <c r="U4752" s="30" t="str">
        <f>IF(F4752="","",IFERROR(INDEX(Réttabanki!R:R,MATCH(F4752,Réttabanki!A:A,0)),IFERROR(INDEX(Réttabanki!R:R,MATCH(F4752,Réttabanki!B:B,0)),"")))</f>
        <v/>
      </c>
    </row>
    <row r="4753" spans="20:21" ht="15" customHeight="1">
      <c r="T4753" s="31"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29" t="str">
        <f>IF(F4754="","",IFERROR(INDEX(Réttabanki!Q:Q,MATCH(F4754,Réttabanki!A:A,0)),IFERROR(INDEX(Réttabanki!Q:Q,MATCH(F4754,Réttabanki!B:B,0)),"")))</f>
        <v/>
      </c>
      <c r="U4754" s="30" t="str">
        <f>IF(F4754="","",IFERROR(INDEX(Réttabanki!R:R,MATCH(F4754,Réttabanki!A:A,0)),IFERROR(INDEX(Réttabanki!R:R,MATCH(F4754,Réttabanki!B:B,0)),"")))</f>
        <v/>
      </c>
    </row>
    <row r="4755" spans="20:21" ht="15" customHeight="1">
      <c r="T4755" s="31"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29" t="str">
        <f>IF(F4756="","",IFERROR(INDEX(Réttabanki!Q:Q,MATCH(F4756,Réttabanki!A:A,0)),IFERROR(INDEX(Réttabanki!Q:Q,MATCH(F4756,Réttabanki!B:B,0)),"")))</f>
        <v/>
      </c>
      <c r="U4756" s="30" t="str">
        <f>IF(F4756="","",IFERROR(INDEX(Réttabanki!R:R,MATCH(F4756,Réttabanki!A:A,0)),IFERROR(INDEX(Réttabanki!R:R,MATCH(F4756,Réttabanki!B:B,0)),"")))</f>
        <v/>
      </c>
    </row>
    <row r="4757" spans="20:21" ht="15" customHeight="1">
      <c r="T4757" s="31"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29" t="str">
        <f>IF(F4758="","",IFERROR(INDEX(Réttabanki!Q:Q,MATCH(F4758,Réttabanki!A:A,0)),IFERROR(INDEX(Réttabanki!Q:Q,MATCH(F4758,Réttabanki!B:B,0)),"")))</f>
        <v/>
      </c>
      <c r="U4758" s="30" t="str">
        <f>IF(F4758="","",IFERROR(INDEX(Réttabanki!R:R,MATCH(F4758,Réttabanki!A:A,0)),IFERROR(INDEX(Réttabanki!R:R,MATCH(F4758,Réttabanki!B:B,0)),"")))</f>
        <v/>
      </c>
    </row>
    <row r="4759" spans="20:21" ht="15" customHeight="1">
      <c r="T4759" s="31"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29" t="str">
        <f>IF(F4760="","",IFERROR(INDEX(Réttabanki!Q:Q,MATCH(F4760,Réttabanki!A:A,0)),IFERROR(INDEX(Réttabanki!Q:Q,MATCH(F4760,Réttabanki!B:B,0)),"")))</f>
        <v/>
      </c>
      <c r="U4760" s="30" t="str">
        <f>IF(F4760="","",IFERROR(INDEX(Réttabanki!R:R,MATCH(F4760,Réttabanki!A:A,0)),IFERROR(INDEX(Réttabanki!R:R,MATCH(F4760,Réttabanki!B:B,0)),"")))</f>
        <v/>
      </c>
    </row>
    <row r="4761" spans="20:21" ht="15" customHeight="1">
      <c r="T4761" s="31"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29" t="str">
        <f>IF(F4762="","",IFERROR(INDEX(Réttabanki!Q:Q,MATCH(F4762,Réttabanki!A:A,0)),IFERROR(INDEX(Réttabanki!Q:Q,MATCH(F4762,Réttabanki!B:B,0)),"")))</f>
        <v/>
      </c>
      <c r="U4762" s="30" t="str">
        <f>IF(F4762="","",IFERROR(INDEX(Réttabanki!R:R,MATCH(F4762,Réttabanki!A:A,0)),IFERROR(INDEX(Réttabanki!R:R,MATCH(F4762,Réttabanki!B:B,0)),"")))</f>
        <v/>
      </c>
    </row>
    <row r="4763" spans="20:21" ht="15" customHeight="1">
      <c r="T4763" s="31"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29" t="str">
        <f>IF(F4764="","",IFERROR(INDEX(Réttabanki!Q:Q,MATCH(F4764,Réttabanki!A:A,0)),IFERROR(INDEX(Réttabanki!Q:Q,MATCH(F4764,Réttabanki!B:B,0)),"")))</f>
        <v/>
      </c>
      <c r="U4764" s="30" t="str">
        <f>IF(F4764="","",IFERROR(INDEX(Réttabanki!R:R,MATCH(F4764,Réttabanki!A:A,0)),IFERROR(INDEX(Réttabanki!R:R,MATCH(F4764,Réttabanki!B:B,0)),"")))</f>
        <v/>
      </c>
    </row>
    <row r="4765" spans="20:21" ht="15" customHeight="1">
      <c r="T4765" s="31"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29" t="str">
        <f>IF(F4766="","",IFERROR(INDEX(Réttabanki!Q:Q,MATCH(F4766,Réttabanki!A:A,0)),IFERROR(INDEX(Réttabanki!Q:Q,MATCH(F4766,Réttabanki!B:B,0)),"")))</f>
        <v/>
      </c>
      <c r="U4766" s="30" t="str">
        <f>IF(F4766="","",IFERROR(INDEX(Réttabanki!R:R,MATCH(F4766,Réttabanki!A:A,0)),IFERROR(INDEX(Réttabanki!R:R,MATCH(F4766,Réttabanki!B:B,0)),"")))</f>
        <v/>
      </c>
    </row>
    <row r="4767" spans="20:21" ht="15" customHeight="1">
      <c r="T4767" s="31"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29" t="str">
        <f>IF(F4768="","",IFERROR(INDEX(Réttabanki!Q:Q,MATCH(F4768,Réttabanki!A:A,0)),IFERROR(INDEX(Réttabanki!Q:Q,MATCH(F4768,Réttabanki!B:B,0)),"")))</f>
        <v/>
      </c>
      <c r="U4768" s="30" t="str">
        <f>IF(F4768="","",IFERROR(INDEX(Réttabanki!R:R,MATCH(F4768,Réttabanki!A:A,0)),IFERROR(INDEX(Réttabanki!R:R,MATCH(F4768,Réttabanki!B:B,0)),"")))</f>
        <v/>
      </c>
    </row>
    <row r="4769" spans="20:21" ht="15" customHeight="1">
      <c r="T4769" s="31"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29" t="str">
        <f>IF(F4770="","",IFERROR(INDEX(Réttabanki!Q:Q,MATCH(F4770,Réttabanki!A:A,0)),IFERROR(INDEX(Réttabanki!Q:Q,MATCH(F4770,Réttabanki!B:B,0)),"")))</f>
        <v/>
      </c>
      <c r="U4770" s="30" t="str">
        <f>IF(F4770="","",IFERROR(INDEX(Réttabanki!R:R,MATCH(F4770,Réttabanki!A:A,0)),IFERROR(INDEX(Réttabanki!R:R,MATCH(F4770,Réttabanki!B:B,0)),"")))</f>
        <v/>
      </c>
    </row>
    <row r="4771" spans="20:21" ht="15" customHeight="1">
      <c r="T4771" s="31"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29" t="str">
        <f>IF(F4772="","",IFERROR(INDEX(Réttabanki!Q:Q,MATCH(F4772,Réttabanki!A:A,0)),IFERROR(INDEX(Réttabanki!Q:Q,MATCH(F4772,Réttabanki!B:B,0)),"")))</f>
        <v/>
      </c>
      <c r="U4772" s="30" t="str">
        <f>IF(F4772="","",IFERROR(INDEX(Réttabanki!R:R,MATCH(F4772,Réttabanki!A:A,0)),IFERROR(INDEX(Réttabanki!R:R,MATCH(F4772,Réttabanki!B:B,0)),"")))</f>
        <v/>
      </c>
    </row>
    <row r="4773" spans="20:21" ht="15" customHeight="1">
      <c r="T4773" s="31"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29" t="str">
        <f>IF(F4774="","",IFERROR(INDEX(Réttabanki!Q:Q,MATCH(F4774,Réttabanki!A:A,0)),IFERROR(INDEX(Réttabanki!Q:Q,MATCH(F4774,Réttabanki!B:B,0)),"")))</f>
        <v/>
      </c>
      <c r="U4774" s="30" t="str">
        <f>IF(F4774="","",IFERROR(INDEX(Réttabanki!R:R,MATCH(F4774,Réttabanki!A:A,0)),IFERROR(INDEX(Réttabanki!R:R,MATCH(F4774,Réttabanki!B:B,0)),"")))</f>
        <v/>
      </c>
    </row>
    <row r="4775" spans="20:21" ht="15" customHeight="1">
      <c r="T4775" s="31"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29" t="str">
        <f>IF(F4776="","",IFERROR(INDEX(Réttabanki!Q:Q,MATCH(F4776,Réttabanki!A:A,0)),IFERROR(INDEX(Réttabanki!Q:Q,MATCH(F4776,Réttabanki!B:B,0)),"")))</f>
        <v/>
      </c>
      <c r="U4776" s="30" t="str">
        <f>IF(F4776="","",IFERROR(INDEX(Réttabanki!R:R,MATCH(F4776,Réttabanki!A:A,0)),IFERROR(INDEX(Réttabanki!R:R,MATCH(F4776,Réttabanki!B:B,0)),"")))</f>
        <v/>
      </c>
    </row>
    <row r="4777" spans="20:21" ht="15" customHeight="1">
      <c r="T4777" s="31"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29" t="str">
        <f>IF(F4778="","",IFERROR(INDEX(Réttabanki!Q:Q,MATCH(F4778,Réttabanki!A:A,0)),IFERROR(INDEX(Réttabanki!Q:Q,MATCH(F4778,Réttabanki!B:B,0)),"")))</f>
        <v/>
      </c>
      <c r="U4778" s="30" t="str">
        <f>IF(F4778="","",IFERROR(INDEX(Réttabanki!R:R,MATCH(F4778,Réttabanki!A:A,0)),IFERROR(INDEX(Réttabanki!R:R,MATCH(F4778,Réttabanki!B:B,0)),"")))</f>
        <v/>
      </c>
    </row>
    <row r="4779" spans="20:21" ht="15" customHeight="1">
      <c r="T4779" s="31"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29" t="str">
        <f>IF(F4780="","",IFERROR(INDEX(Réttabanki!Q:Q,MATCH(F4780,Réttabanki!A:A,0)),IFERROR(INDEX(Réttabanki!Q:Q,MATCH(F4780,Réttabanki!B:B,0)),"")))</f>
        <v/>
      </c>
      <c r="U4780" s="30" t="str">
        <f>IF(F4780="","",IFERROR(INDEX(Réttabanki!R:R,MATCH(F4780,Réttabanki!A:A,0)),IFERROR(INDEX(Réttabanki!R:R,MATCH(F4780,Réttabanki!B:B,0)),"")))</f>
        <v/>
      </c>
    </row>
    <row r="4781" spans="20:21" ht="15" customHeight="1">
      <c r="T4781" s="31"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29" t="str">
        <f>IF(F4782="","",IFERROR(INDEX(Réttabanki!Q:Q,MATCH(F4782,Réttabanki!A:A,0)),IFERROR(INDEX(Réttabanki!Q:Q,MATCH(F4782,Réttabanki!B:B,0)),"")))</f>
        <v/>
      </c>
      <c r="U4782" s="30" t="str">
        <f>IF(F4782="","",IFERROR(INDEX(Réttabanki!R:R,MATCH(F4782,Réttabanki!A:A,0)),IFERROR(INDEX(Réttabanki!R:R,MATCH(F4782,Réttabanki!B:B,0)),"")))</f>
        <v/>
      </c>
    </row>
    <row r="4783" spans="20:21" ht="15" customHeight="1">
      <c r="T4783" s="31"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29" t="str">
        <f>IF(F4784="","",IFERROR(INDEX(Réttabanki!Q:Q,MATCH(F4784,Réttabanki!A:A,0)),IFERROR(INDEX(Réttabanki!Q:Q,MATCH(F4784,Réttabanki!B:B,0)),"")))</f>
        <v/>
      </c>
      <c r="U4784" s="30" t="str">
        <f>IF(F4784="","",IFERROR(INDEX(Réttabanki!R:R,MATCH(F4784,Réttabanki!A:A,0)),IFERROR(INDEX(Réttabanki!R:R,MATCH(F4784,Réttabanki!B:B,0)),"")))</f>
        <v/>
      </c>
    </row>
    <row r="4785" spans="20:21" ht="15" customHeight="1">
      <c r="T4785" s="31"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29" t="str">
        <f>IF(F4786="","",IFERROR(INDEX(Réttabanki!Q:Q,MATCH(F4786,Réttabanki!A:A,0)),IFERROR(INDEX(Réttabanki!Q:Q,MATCH(F4786,Réttabanki!B:B,0)),"")))</f>
        <v/>
      </c>
      <c r="U4786" s="30" t="str">
        <f>IF(F4786="","",IFERROR(INDEX(Réttabanki!R:R,MATCH(F4786,Réttabanki!A:A,0)),IFERROR(INDEX(Réttabanki!R:R,MATCH(F4786,Réttabanki!B:B,0)),"")))</f>
        <v/>
      </c>
    </row>
    <row r="4787" spans="20:21" ht="15" customHeight="1">
      <c r="T4787" s="31"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29" t="str">
        <f>IF(F4788="","",IFERROR(INDEX(Réttabanki!Q:Q,MATCH(F4788,Réttabanki!A:A,0)),IFERROR(INDEX(Réttabanki!Q:Q,MATCH(F4788,Réttabanki!B:B,0)),"")))</f>
        <v/>
      </c>
      <c r="U4788" s="30" t="str">
        <f>IF(F4788="","",IFERROR(INDEX(Réttabanki!R:R,MATCH(F4788,Réttabanki!A:A,0)),IFERROR(INDEX(Réttabanki!R:R,MATCH(F4788,Réttabanki!B:B,0)),"")))</f>
        <v/>
      </c>
    </row>
    <row r="4789" spans="20:21" ht="15" customHeight="1">
      <c r="T4789" s="31"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29" t="str">
        <f>IF(F4790="","",IFERROR(INDEX(Réttabanki!Q:Q,MATCH(F4790,Réttabanki!A:A,0)),IFERROR(INDEX(Réttabanki!Q:Q,MATCH(F4790,Réttabanki!B:B,0)),"")))</f>
        <v/>
      </c>
      <c r="U4790" s="30" t="str">
        <f>IF(F4790="","",IFERROR(INDEX(Réttabanki!R:R,MATCH(F4790,Réttabanki!A:A,0)),IFERROR(INDEX(Réttabanki!R:R,MATCH(F4790,Réttabanki!B:B,0)),"")))</f>
        <v/>
      </c>
    </row>
    <row r="4791" spans="20:21" ht="15" customHeight="1">
      <c r="T4791" s="31"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29" t="str">
        <f>IF(F4792="","",IFERROR(INDEX(Réttabanki!Q:Q,MATCH(F4792,Réttabanki!A:A,0)),IFERROR(INDEX(Réttabanki!Q:Q,MATCH(F4792,Réttabanki!B:B,0)),"")))</f>
        <v/>
      </c>
      <c r="U4792" s="30" t="str">
        <f>IF(F4792="","",IFERROR(INDEX(Réttabanki!R:R,MATCH(F4792,Réttabanki!A:A,0)),IFERROR(INDEX(Réttabanki!R:R,MATCH(F4792,Réttabanki!B:B,0)),"")))</f>
        <v/>
      </c>
    </row>
    <row r="4793" spans="20:21" ht="15" customHeight="1">
      <c r="T4793" s="31"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29" t="str">
        <f>IF(F4794="","",IFERROR(INDEX(Réttabanki!Q:Q,MATCH(F4794,Réttabanki!A:A,0)),IFERROR(INDEX(Réttabanki!Q:Q,MATCH(F4794,Réttabanki!B:B,0)),"")))</f>
        <v/>
      </c>
      <c r="U4794" s="30" t="str">
        <f>IF(F4794="","",IFERROR(INDEX(Réttabanki!R:R,MATCH(F4794,Réttabanki!A:A,0)),IFERROR(INDEX(Réttabanki!R:R,MATCH(F4794,Réttabanki!B:B,0)),"")))</f>
        <v/>
      </c>
    </row>
    <row r="4795" spans="20:21" ht="15" customHeight="1">
      <c r="T4795" s="31"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29" t="str">
        <f>IF(F4796="","",IFERROR(INDEX(Réttabanki!Q:Q,MATCH(F4796,Réttabanki!A:A,0)),IFERROR(INDEX(Réttabanki!Q:Q,MATCH(F4796,Réttabanki!B:B,0)),"")))</f>
        <v/>
      </c>
      <c r="U4796" s="30" t="str">
        <f>IF(F4796="","",IFERROR(INDEX(Réttabanki!R:R,MATCH(F4796,Réttabanki!A:A,0)),IFERROR(INDEX(Réttabanki!R:R,MATCH(F4796,Réttabanki!B:B,0)),"")))</f>
        <v/>
      </c>
    </row>
    <row r="4797" spans="20:21" ht="15" customHeight="1">
      <c r="T4797" s="31"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29" t="str">
        <f>IF(F4798="","",IFERROR(INDEX(Réttabanki!Q:Q,MATCH(F4798,Réttabanki!A:A,0)),IFERROR(INDEX(Réttabanki!Q:Q,MATCH(F4798,Réttabanki!B:B,0)),"")))</f>
        <v/>
      </c>
      <c r="U4798" s="30" t="str">
        <f>IF(F4798="","",IFERROR(INDEX(Réttabanki!R:R,MATCH(F4798,Réttabanki!A:A,0)),IFERROR(INDEX(Réttabanki!R:R,MATCH(F4798,Réttabanki!B:B,0)),"")))</f>
        <v/>
      </c>
    </row>
    <row r="4799" spans="20:21" ht="15" customHeight="1">
      <c r="T4799" s="31"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29" t="str">
        <f>IF(F4800="","",IFERROR(INDEX(Réttabanki!Q:Q,MATCH(F4800,Réttabanki!A:A,0)),IFERROR(INDEX(Réttabanki!Q:Q,MATCH(F4800,Réttabanki!B:B,0)),"")))</f>
        <v/>
      </c>
      <c r="U4800" s="30" t="str">
        <f>IF(F4800="","",IFERROR(INDEX(Réttabanki!R:R,MATCH(F4800,Réttabanki!A:A,0)),IFERROR(INDEX(Réttabanki!R:R,MATCH(F4800,Réttabanki!B:B,0)),"")))</f>
        <v/>
      </c>
    </row>
    <row r="4801" spans="20:21" ht="15" customHeight="1">
      <c r="T4801" s="31"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29" t="str">
        <f>IF(F4802="","",IFERROR(INDEX(Réttabanki!Q:Q,MATCH(F4802,Réttabanki!A:A,0)),IFERROR(INDEX(Réttabanki!Q:Q,MATCH(F4802,Réttabanki!B:B,0)),"")))</f>
        <v/>
      </c>
      <c r="U4802" s="30" t="str">
        <f>IF(F4802="","",IFERROR(INDEX(Réttabanki!R:R,MATCH(F4802,Réttabanki!A:A,0)),IFERROR(INDEX(Réttabanki!R:R,MATCH(F4802,Réttabanki!B:B,0)),"")))</f>
        <v/>
      </c>
    </row>
    <row r="4803" spans="20:21" ht="15" customHeight="1">
      <c r="T4803" s="31"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29" t="str">
        <f>IF(F4804="","",IFERROR(INDEX(Réttabanki!Q:Q,MATCH(F4804,Réttabanki!A:A,0)),IFERROR(INDEX(Réttabanki!Q:Q,MATCH(F4804,Réttabanki!B:B,0)),"")))</f>
        <v/>
      </c>
      <c r="U4804" s="30" t="str">
        <f>IF(F4804="","",IFERROR(INDEX(Réttabanki!R:R,MATCH(F4804,Réttabanki!A:A,0)),IFERROR(INDEX(Réttabanki!R:R,MATCH(F4804,Réttabanki!B:B,0)),"")))</f>
        <v/>
      </c>
    </row>
    <row r="4805" spans="20:21" ht="15" customHeight="1">
      <c r="T4805" s="31"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29" t="str">
        <f>IF(F4806="","",IFERROR(INDEX(Réttabanki!Q:Q,MATCH(F4806,Réttabanki!A:A,0)),IFERROR(INDEX(Réttabanki!Q:Q,MATCH(F4806,Réttabanki!B:B,0)),"")))</f>
        <v/>
      </c>
      <c r="U4806" s="30" t="str">
        <f>IF(F4806="","",IFERROR(INDEX(Réttabanki!R:R,MATCH(F4806,Réttabanki!A:A,0)),IFERROR(INDEX(Réttabanki!R:R,MATCH(F4806,Réttabanki!B:B,0)),"")))</f>
        <v/>
      </c>
    </row>
    <row r="4807" spans="20:21" ht="15" customHeight="1">
      <c r="T4807" s="31"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29" t="str">
        <f>IF(F4808="","",IFERROR(INDEX(Réttabanki!Q:Q,MATCH(F4808,Réttabanki!A:A,0)),IFERROR(INDEX(Réttabanki!Q:Q,MATCH(F4808,Réttabanki!B:B,0)),"")))</f>
        <v/>
      </c>
      <c r="U4808" s="30" t="str">
        <f>IF(F4808="","",IFERROR(INDEX(Réttabanki!R:R,MATCH(F4808,Réttabanki!A:A,0)),IFERROR(INDEX(Réttabanki!R:R,MATCH(F4808,Réttabanki!B:B,0)),"")))</f>
        <v/>
      </c>
    </row>
    <row r="4809" spans="20:21" ht="15" customHeight="1">
      <c r="T4809" s="31"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29" t="str">
        <f>IF(F4810="","",IFERROR(INDEX(Réttabanki!Q:Q,MATCH(F4810,Réttabanki!A:A,0)),IFERROR(INDEX(Réttabanki!Q:Q,MATCH(F4810,Réttabanki!B:B,0)),"")))</f>
        <v/>
      </c>
      <c r="U4810" s="30" t="str">
        <f>IF(F4810="","",IFERROR(INDEX(Réttabanki!R:R,MATCH(F4810,Réttabanki!A:A,0)),IFERROR(INDEX(Réttabanki!R:R,MATCH(F4810,Réttabanki!B:B,0)),"")))</f>
        <v/>
      </c>
    </row>
    <row r="4811" spans="20:21" ht="15" customHeight="1">
      <c r="T4811" s="31"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29" t="str">
        <f>IF(F4812="","",IFERROR(INDEX(Réttabanki!Q:Q,MATCH(F4812,Réttabanki!A:A,0)),IFERROR(INDEX(Réttabanki!Q:Q,MATCH(F4812,Réttabanki!B:B,0)),"")))</f>
        <v/>
      </c>
      <c r="U4812" s="30" t="str">
        <f>IF(F4812="","",IFERROR(INDEX(Réttabanki!R:R,MATCH(F4812,Réttabanki!A:A,0)),IFERROR(INDEX(Réttabanki!R:R,MATCH(F4812,Réttabanki!B:B,0)),"")))</f>
        <v/>
      </c>
    </row>
    <row r="4813" spans="20:21" ht="15" customHeight="1">
      <c r="T4813" s="31"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29" t="str">
        <f>IF(F4814="","",IFERROR(INDEX(Réttabanki!Q:Q,MATCH(F4814,Réttabanki!A:A,0)),IFERROR(INDEX(Réttabanki!Q:Q,MATCH(F4814,Réttabanki!B:B,0)),"")))</f>
        <v/>
      </c>
      <c r="U4814" s="30" t="str">
        <f>IF(F4814="","",IFERROR(INDEX(Réttabanki!R:R,MATCH(F4814,Réttabanki!A:A,0)),IFERROR(INDEX(Réttabanki!R:R,MATCH(F4814,Réttabanki!B:B,0)),"")))</f>
        <v/>
      </c>
    </row>
    <row r="4815" spans="20:21" ht="15" customHeight="1">
      <c r="T4815" s="31"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29" t="str">
        <f>IF(F4816="","",IFERROR(INDEX(Réttabanki!Q:Q,MATCH(F4816,Réttabanki!A:A,0)),IFERROR(INDEX(Réttabanki!Q:Q,MATCH(F4816,Réttabanki!B:B,0)),"")))</f>
        <v/>
      </c>
      <c r="U4816" s="30" t="str">
        <f>IF(F4816="","",IFERROR(INDEX(Réttabanki!R:R,MATCH(F4816,Réttabanki!A:A,0)),IFERROR(INDEX(Réttabanki!R:R,MATCH(F4816,Réttabanki!B:B,0)),"")))</f>
        <v/>
      </c>
    </row>
    <row r="4817" spans="20:21" ht="15" customHeight="1">
      <c r="T4817" s="31"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29" t="str">
        <f>IF(F4818="","",IFERROR(INDEX(Réttabanki!Q:Q,MATCH(F4818,Réttabanki!A:A,0)),IFERROR(INDEX(Réttabanki!Q:Q,MATCH(F4818,Réttabanki!B:B,0)),"")))</f>
        <v/>
      </c>
      <c r="U4818" s="30" t="str">
        <f>IF(F4818="","",IFERROR(INDEX(Réttabanki!R:R,MATCH(F4818,Réttabanki!A:A,0)),IFERROR(INDEX(Réttabanki!R:R,MATCH(F4818,Réttabanki!B:B,0)),"")))</f>
        <v/>
      </c>
    </row>
    <row r="4819" spans="20:21" ht="15" customHeight="1">
      <c r="T4819" s="31"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29" t="str">
        <f>IF(F4820="","",IFERROR(INDEX(Réttabanki!Q:Q,MATCH(F4820,Réttabanki!A:A,0)),IFERROR(INDEX(Réttabanki!Q:Q,MATCH(F4820,Réttabanki!B:B,0)),"")))</f>
        <v/>
      </c>
      <c r="U4820" s="30" t="str">
        <f>IF(F4820="","",IFERROR(INDEX(Réttabanki!R:R,MATCH(F4820,Réttabanki!A:A,0)),IFERROR(INDEX(Réttabanki!R:R,MATCH(F4820,Réttabanki!B:B,0)),"")))</f>
        <v/>
      </c>
    </row>
    <row r="4821" spans="20:21" ht="15" customHeight="1">
      <c r="T4821" s="31"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29" t="str">
        <f>IF(F4822="","",IFERROR(INDEX(Réttabanki!Q:Q,MATCH(F4822,Réttabanki!A:A,0)),IFERROR(INDEX(Réttabanki!Q:Q,MATCH(F4822,Réttabanki!B:B,0)),"")))</f>
        <v/>
      </c>
      <c r="U4822" s="30" t="str">
        <f>IF(F4822="","",IFERROR(INDEX(Réttabanki!R:R,MATCH(F4822,Réttabanki!A:A,0)),IFERROR(INDEX(Réttabanki!R:R,MATCH(F4822,Réttabanki!B:B,0)),"")))</f>
        <v/>
      </c>
    </row>
    <row r="4823" spans="20:21" ht="15" customHeight="1">
      <c r="T4823" s="31"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29" t="str">
        <f>IF(F4824="","",IFERROR(INDEX(Réttabanki!Q:Q,MATCH(F4824,Réttabanki!A:A,0)),IFERROR(INDEX(Réttabanki!Q:Q,MATCH(F4824,Réttabanki!B:B,0)),"")))</f>
        <v/>
      </c>
      <c r="U4824" s="30" t="str">
        <f>IF(F4824="","",IFERROR(INDEX(Réttabanki!R:R,MATCH(F4824,Réttabanki!A:A,0)),IFERROR(INDEX(Réttabanki!R:R,MATCH(F4824,Réttabanki!B:B,0)),"")))</f>
        <v/>
      </c>
    </row>
    <row r="4825" spans="20:21" ht="15" customHeight="1">
      <c r="T4825" s="31"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29" t="str">
        <f>IF(F4826="","",IFERROR(INDEX(Réttabanki!Q:Q,MATCH(F4826,Réttabanki!A:A,0)),IFERROR(INDEX(Réttabanki!Q:Q,MATCH(F4826,Réttabanki!B:B,0)),"")))</f>
        <v/>
      </c>
      <c r="U4826" s="30" t="str">
        <f>IF(F4826="","",IFERROR(INDEX(Réttabanki!R:R,MATCH(F4826,Réttabanki!A:A,0)),IFERROR(INDEX(Réttabanki!R:R,MATCH(F4826,Réttabanki!B:B,0)),"")))</f>
        <v/>
      </c>
    </row>
    <row r="4827" spans="20:21" ht="15" customHeight="1">
      <c r="T4827" s="31"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29" t="str">
        <f>IF(F4828="","",IFERROR(INDEX(Réttabanki!Q:Q,MATCH(F4828,Réttabanki!A:A,0)),IFERROR(INDEX(Réttabanki!Q:Q,MATCH(F4828,Réttabanki!B:B,0)),"")))</f>
        <v/>
      </c>
      <c r="U4828" s="30" t="str">
        <f>IF(F4828="","",IFERROR(INDEX(Réttabanki!R:R,MATCH(F4828,Réttabanki!A:A,0)),IFERROR(INDEX(Réttabanki!R:R,MATCH(F4828,Réttabanki!B:B,0)),"")))</f>
        <v/>
      </c>
    </row>
    <row r="4829" spans="20:21" ht="15" customHeight="1">
      <c r="T4829" s="31"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29" t="str">
        <f>IF(F4830="","",IFERROR(INDEX(Réttabanki!Q:Q,MATCH(F4830,Réttabanki!A:A,0)),IFERROR(INDEX(Réttabanki!Q:Q,MATCH(F4830,Réttabanki!B:B,0)),"")))</f>
        <v/>
      </c>
      <c r="U4830" s="30" t="str">
        <f>IF(F4830="","",IFERROR(INDEX(Réttabanki!R:R,MATCH(F4830,Réttabanki!A:A,0)),IFERROR(INDEX(Réttabanki!R:R,MATCH(F4830,Réttabanki!B:B,0)),"")))</f>
        <v/>
      </c>
    </row>
    <row r="4831" spans="20:21" ht="15" customHeight="1">
      <c r="T4831" s="31"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29" t="str">
        <f>IF(F4832="","",IFERROR(INDEX(Réttabanki!Q:Q,MATCH(F4832,Réttabanki!A:A,0)),IFERROR(INDEX(Réttabanki!Q:Q,MATCH(F4832,Réttabanki!B:B,0)),"")))</f>
        <v/>
      </c>
      <c r="U4832" s="30" t="str">
        <f>IF(F4832="","",IFERROR(INDEX(Réttabanki!R:R,MATCH(F4832,Réttabanki!A:A,0)),IFERROR(INDEX(Réttabanki!R:R,MATCH(F4832,Réttabanki!B:B,0)),"")))</f>
        <v/>
      </c>
    </row>
    <row r="4833" spans="20:21" ht="15" customHeight="1">
      <c r="T4833" s="31"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29" t="str">
        <f>IF(F4834="","",IFERROR(INDEX(Réttabanki!Q:Q,MATCH(F4834,Réttabanki!A:A,0)),IFERROR(INDEX(Réttabanki!Q:Q,MATCH(F4834,Réttabanki!B:B,0)),"")))</f>
        <v/>
      </c>
      <c r="U4834" s="30" t="str">
        <f>IF(F4834="","",IFERROR(INDEX(Réttabanki!R:R,MATCH(F4834,Réttabanki!A:A,0)),IFERROR(INDEX(Réttabanki!R:R,MATCH(F4834,Réttabanki!B:B,0)),"")))</f>
        <v/>
      </c>
    </row>
    <row r="4835" spans="20:21" ht="15" customHeight="1">
      <c r="T4835" s="31"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29" t="str">
        <f>IF(F4836="","",IFERROR(INDEX(Réttabanki!Q:Q,MATCH(F4836,Réttabanki!A:A,0)),IFERROR(INDEX(Réttabanki!Q:Q,MATCH(F4836,Réttabanki!B:B,0)),"")))</f>
        <v/>
      </c>
      <c r="U4836" s="30" t="str">
        <f>IF(F4836="","",IFERROR(INDEX(Réttabanki!R:R,MATCH(F4836,Réttabanki!A:A,0)),IFERROR(INDEX(Réttabanki!R:R,MATCH(F4836,Réttabanki!B:B,0)),"")))</f>
        <v/>
      </c>
    </row>
    <row r="4837" spans="20:21" ht="15" customHeight="1">
      <c r="T4837" s="31"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29" t="str">
        <f>IF(F4838="","",IFERROR(INDEX(Réttabanki!Q:Q,MATCH(F4838,Réttabanki!A:A,0)),IFERROR(INDEX(Réttabanki!Q:Q,MATCH(F4838,Réttabanki!B:B,0)),"")))</f>
        <v/>
      </c>
      <c r="U4838" s="30" t="str">
        <f>IF(F4838="","",IFERROR(INDEX(Réttabanki!R:R,MATCH(F4838,Réttabanki!A:A,0)),IFERROR(INDEX(Réttabanki!R:R,MATCH(F4838,Réttabanki!B:B,0)),"")))</f>
        <v/>
      </c>
    </row>
    <row r="4839" spans="20:21" ht="15" customHeight="1">
      <c r="T4839" s="31"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29" t="str">
        <f>IF(F4840="","",IFERROR(INDEX(Réttabanki!Q:Q,MATCH(F4840,Réttabanki!A:A,0)),IFERROR(INDEX(Réttabanki!Q:Q,MATCH(F4840,Réttabanki!B:B,0)),"")))</f>
        <v/>
      </c>
      <c r="U4840" s="30" t="str">
        <f>IF(F4840="","",IFERROR(INDEX(Réttabanki!R:R,MATCH(F4840,Réttabanki!A:A,0)),IFERROR(INDEX(Réttabanki!R:R,MATCH(F4840,Réttabanki!B:B,0)),"")))</f>
        <v/>
      </c>
    </row>
    <row r="4841" spans="20:21" ht="15" customHeight="1">
      <c r="T4841" s="31"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29" t="str">
        <f>IF(F4842="","",IFERROR(INDEX(Réttabanki!Q:Q,MATCH(F4842,Réttabanki!A:A,0)),IFERROR(INDEX(Réttabanki!Q:Q,MATCH(F4842,Réttabanki!B:B,0)),"")))</f>
        <v/>
      </c>
      <c r="U4842" s="30" t="str">
        <f>IF(F4842="","",IFERROR(INDEX(Réttabanki!R:R,MATCH(F4842,Réttabanki!A:A,0)),IFERROR(INDEX(Réttabanki!R:R,MATCH(F4842,Réttabanki!B:B,0)),"")))</f>
        <v/>
      </c>
    </row>
    <row r="4843" spans="20:21" ht="15" customHeight="1">
      <c r="T4843" s="31"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29" t="str">
        <f>IF(F4844="","",IFERROR(INDEX(Réttabanki!Q:Q,MATCH(F4844,Réttabanki!A:A,0)),IFERROR(INDEX(Réttabanki!Q:Q,MATCH(F4844,Réttabanki!B:B,0)),"")))</f>
        <v/>
      </c>
      <c r="U4844" s="30" t="str">
        <f>IF(F4844="","",IFERROR(INDEX(Réttabanki!R:R,MATCH(F4844,Réttabanki!A:A,0)),IFERROR(INDEX(Réttabanki!R:R,MATCH(F4844,Réttabanki!B:B,0)),"")))</f>
        <v/>
      </c>
    </row>
    <row r="4845" spans="20:21" ht="15" customHeight="1">
      <c r="T4845" s="31"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29" t="str">
        <f>IF(F4846="","",IFERROR(INDEX(Réttabanki!Q:Q,MATCH(F4846,Réttabanki!A:A,0)),IFERROR(INDEX(Réttabanki!Q:Q,MATCH(F4846,Réttabanki!B:B,0)),"")))</f>
        <v/>
      </c>
      <c r="U4846" s="30" t="str">
        <f>IF(F4846="","",IFERROR(INDEX(Réttabanki!R:R,MATCH(F4846,Réttabanki!A:A,0)),IFERROR(INDEX(Réttabanki!R:R,MATCH(F4846,Réttabanki!B:B,0)),"")))</f>
        <v/>
      </c>
    </row>
    <row r="4847" spans="20:21" ht="15" customHeight="1">
      <c r="T4847" s="31"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29" t="str">
        <f>IF(F4848="","",IFERROR(INDEX(Réttabanki!Q:Q,MATCH(F4848,Réttabanki!A:A,0)),IFERROR(INDEX(Réttabanki!Q:Q,MATCH(F4848,Réttabanki!B:B,0)),"")))</f>
        <v/>
      </c>
      <c r="U4848" s="30" t="str">
        <f>IF(F4848="","",IFERROR(INDEX(Réttabanki!R:R,MATCH(F4848,Réttabanki!A:A,0)),IFERROR(INDEX(Réttabanki!R:R,MATCH(F4848,Réttabanki!B:B,0)),"")))</f>
        <v/>
      </c>
    </row>
    <row r="4849" spans="20:21" ht="15" customHeight="1">
      <c r="T4849" s="31"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29" t="str">
        <f>IF(F4850="","",IFERROR(INDEX(Réttabanki!Q:Q,MATCH(F4850,Réttabanki!A:A,0)),IFERROR(INDEX(Réttabanki!Q:Q,MATCH(F4850,Réttabanki!B:B,0)),"")))</f>
        <v/>
      </c>
      <c r="U4850" s="30" t="str">
        <f>IF(F4850="","",IFERROR(INDEX(Réttabanki!R:R,MATCH(F4850,Réttabanki!A:A,0)),IFERROR(INDEX(Réttabanki!R:R,MATCH(F4850,Réttabanki!B:B,0)),"")))</f>
        <v/>
      </c>
    </row>
    <row r="4851" spans="20:21" ht="15" customHeight="1">
      <c r="T4851" s="31"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29" t="str">
        <f>IF(F4852="","",IFERROR(INDEX(Réttabanki!Q:Q,MATCH(F4852,Réttabanki!A:A,0)),IFERROR(INDEX(Réttabanki!Q:Q,MATCH(F4852,Réttabanki!B:B,0)),"")))</f>
        <v/>
      </c>
      <c r="U4852" s="30" t="str">
        <f>IF(F4852="","",IFERROR(INDEX(Réttabanki!R:R,MATCH(F4852,Réttabanki!A:A,0)),IFERROR(INDEX(Réttabanki!R:R,MATCH(F4852,Réttabanki!B:B,0)),"")))</f>
        <v/>
      </c>
    </row>
    <row r="4853" spans="20:21" ht="15" customHeight="1">
      <c r="T4853" s="31"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29" t="str">
        <f>IF(F4854="","",IFERROR(INDEX(Réttabanki!Q:Q,MATCH(F4854,Réttabanki!A:A,0)),IFERROR(INDEX(Réttabanki!Q:Q,MATCH(F4854,Réttabanki!B:B,0)),"")))</f>
        <v/>
      </c>
      <c r="U4854" s="30" t="str">
        <f>IF(F4854="","",IFERROR(INDEX(Réttabanki!R:R,MATCH(F4854,Réttabanki!A:A,0)),IFERROR(INDEX(Réttabanki!R:R,MATCH(F4854,Réttabanki!B:B,0)),"")))</f>
        <v/>
      </c>
    </row>
    <row r="4855" spans="20:21" ht="15" customHeight="1">
      <c r="T4855" s="31"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29" t="str">
        <f>IF(F4856="","",IFERROR(INDEX(Réttabanki!Q:Q,MATCH(F4856,Réttabanki!A:A,0)),IFERROR(INDEX(Réttabanki!Q:Q,MATCH(F4856,Réttabanki!B:B,0)),"")))</f>
        <v/>
      </c>
      <c r="U4856" s="30" t="str">
        <f>IF(F4856="","",IFERROR(INDEX(Réttabanki!R:R,MATCH(F4856,Réttabanki!A:A,0)),IFERROR(INDEX(Réttabanki!R:R,MATCH(F4856,Réttabanki!B:B,0)),"")))</f>
        <v/>
      </c>
    </row>
    <row r="4857" spans="20:21" ht="15" customHeight="1">
      <c r="T4857" s="31"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29" t="str">
        <f>IF(F4858="","",IFERROR(INDEX(Réttabanki!Q:Q,MATCH(F4858,Réttabanki!A:A,0)),IFERROR(INDEX(Réttabanki!Q:Q,MATCH(F4858,Réttabanki!B:B,0)),"")))</f>
        <v/>
      </c>
      <c r="U4858" s="30" t="str">
        <f>IF(F4858="","",IFERROR(INDEX(Réttabanki!R:R,MATCH(F4858,Réttabanki!A:A,0)),IFERROR(INDEX(Réttabanki!R:R,MATCH(F4858,Réttabanki!B:B,0)),"")))</f>
        <v/>
      </c>
    </row>
    <row r="4859" spans="20:21" ht="15" customHeight="1">
      <c r="T4859" s="31"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29" t="str">
        <f>IF(F4860="","",IFERROR(INDEX(Réttabanki!Q:Q,MATCH(F4860,Réttabanki!A:A,0)),IFERROR(INDEX(Réttabanki!Q:Q,MATCH(F4860,Réttabanki!B:B,0)),"")))</f>
        <v/>
      </c>
      <c r="U4860" s="30" t="str">
        <f>IF(F4860="","",IFERROR(INDEX(Réttabanki!R:R,MATCH(F4860,Réttabanki!A:A,0)),IFERROR(INDEX(Réttabanki!R:R,MATCH(F4860,Réttabanki!B:B,0)),"")))</f>
        <v/>
      </c>
    </row>
    <row r="4861" spans="20:21" ht="15" customHeight="1">
      <c r="T4861" s="31"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29" t="str">
        <f>IF(F4862="","",IFERROR(INDEX(Réttabanki!Q:Q,MATCH(F4862,Réttabanki!A:A,0)),IFERROR(INDEX(Réttabanki!Q:Q,MATCH(F4862,Réttabanki!B:B,0)),"")))</f>
        <v/>
      </c>
      <c r="U4862" s="30" t="str">
        <f>IF(F4862="","",IFERROR(INDEX(Réttabanki!R:R,MATCH(F4862,Réttabanki!A:A,0)),IFERROR(INDEX(Réttabanki!R:R,MATCH(F4862,Réttabanki!B:B,0)),"")))</f>
        <v/>
      </c>
    </row>
    <row r="4863" spans="20:21" ht="15" customHeight="1">
      <c r="T4863" s="31"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29" t="str">
        <f>IF(F4864="","",IFERROR(INDEX(Réttabanki!Q:Q,MATCH(F4864,Réttabanki!A:A,0)),IFERROR(INDEX(Réttabanki!Q:Q,MATCH(F4864,Réttabanki!B:B,0)),"")))</f>
        <v/>
      </c>
      <c r="U4864" s="30" t="str">
        <f>IF(F4864="","",IFERROR(INDEX(Réttabanki!R:R,MATCH(F4864,Réttabanki!A:A,0)),IFERROR(INDEX(Réttabanki!R:R,MATCH(F4864,Réttabanki!B:B,0)),"")))</f>
        <v/>
      </c>
    </row>
    <row r="4865" spans="20:21" ht="15" customHeight="1">
      <c r="T4865" s="31"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29" t="str">
        <f>IF(F4866="","",IFERROR(INDEX(Réttabanki!Q:Q,MATCH(F4866,Réttabanki!A:A,0)),IFERROR(INDEX(Réttabanki!Q:Q,MATCH(F4866,Réttabanki!B:B,0)),"")))</f>
        <v/>
      </c>
      <c r="U4866" s="30" t="str">
        <f>IF(F4866="","",IFERROR(INDEX(Réttabanki!R:R,MATCH(F4866,Réttabanki!A:A,0)),IFERROR(INDEX(Réttabanki!R:R,MATCH(F4866,Réttabanki!B:B,0)),"")))</f>
        <v/>
      </c>
    </row>
    <row r="4867" spans="20:21" ht="15" customHeight="1">
      <c r="T4867" s="31"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29" t="str">
        <f>IF(F4868="","",IFERROR(INDEX(Réttabanki!Q:Q,MATCH(F4868,Réttabanki!A:A,0)),IFERROR(INDEX(Réttabanki!Q:Q,MATCH(F4868,Réttabanki!B:B,0)),"")))</f>
        <v/>
      </c>
      <c r="U4868" s="30" t="str">
        <f>IF(F4868="","",IFERROR(INDEX(Réttabanki!R:R,MATCH(F4868,Réttabanki!A:A,0)),IFERROR(INDEX(Réttabanki!R:R,MATCH(F4868,Réttabanki!B:B,0)),"")))</f>
        <v/>
      </c>
    </row>
    <row r="4869" spans="20:21" ht="15" customHeight="1">
      <c r="T4869" s="31"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29" t="str">
        <f>IF(F4870="","",IFERROR(INDEX(Réttabanki!Q:Q,MATCH(F4870,Réttabanki!A:A,0)),IFERROR(INDEX(Réttabanki!Q:Q,MATCH(F4870,Réttabanki!B:B,0)),"")))</f>
        <v/>
      </c>
      <c r="U4870" s="30" t="str">
        <f>IF(F4870="","",IFERROR(INDEX(Réttabanki!R:R,MATCH(F4870,Réttabanki!A:A,0)),IFERROR(INDEX(Réttabanki!R:R,MATCH(F4870,Réttabanki!B:B,0)),"")))</f>
        <v/>
      </c>
    </row>
    <row r="4871" spans="20:21" ht="15" customHeight="1">
      <c r="T4871" s="31"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29" t="str">
        <f>IF(F4872="","",IFERROR(INDEX(Réttabanki!Q:Q,MATCH(F4872,Réttabanki!A:A,0)),IFERROR(INDEX(Réttabanki!Q:Q,MATCH(F4872,Réttabanki!B:B,0)),"")))</f>
        <v/>
      </c>
      <c r="U4872" s="30" t="str">
        <f>IF(F4872="","",IFERROR(INDEX(Réttabanki!R:R,MATCH(F4872,Réttabanki!A:A,0)),IFERROR(INDEX(Réttabanki!R:R,MATCH(F4872,Réttabanki!B:B,0)),"")))</f>
        <v/>
      </c>
    </row>
    <row r="4873" spans="20:21" ht="15" customHeight="1">
      <c r="T4873" s="31"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29" t="str">
        <f>IF(F4874="","",IFERROR(INDEX(Réttabanki!Q:Q,MATCH(F4874,Réttabanki!A:A,0)),IFERROR(INDEX(Réttabanki!Q:Q,MATCH(F4874,Réttabanki!B:B,0)),"")))</f>
        <v/>
      </c>
      <c r="U4874" s="30" t="str">
        <f>IF(F4874="","",IFERROR(INDEX(Réttabanki!R:R,MATCH(F4874,Réttabanki!A:A,0)),IFERROR(INDEX(Réttabanki!R:R,MATCH(F4874,Réttabanki!B:B,0)),"")))</f>
        <v/>
      </c>
    </row>
    <row r="4875" spans="20:21" ht="15" customHeight="1">
      <c r="T4875" s="31"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29" t="str">
        <f>IF(F4876="","",IFERROR(INDEX(Réttabanki!Q:Q,MATCH(F4876,Réttabanki!A:A,0)),IFERROR(INDEX(Réttabanki!Q:Q,MATCH(F4876,Réttabanki!B:B,0)),"")))</f>
        <v/>
      </c>
      <c r="U4876" s="30" t="str">
        <f>IF(F4876="","",IFERROR(INDEX(Réttabanki!R:R,MATCH(F4876,Réttabanki!A:A,0)),IFERROR(INDEX(Réttabanki!R:R,MATCH(F4876,Réttabanki!B:B,0)),"")))</f>
        <v/>
      </c>
    </row>
    <row r="4877" spans="20:21" ht="15" customHeight="1">
      <c r="T4877" s="31"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29" t="str">
        <f>IF(F4878="","",IFERROR(INDEX(Réttabanki!Q:Q,MATCH(F4878,Réttabanki!A:A,0)),IFERROR(INDEX(Réttabanki!Q:Q,MATCH(F4878,Réttabanki!B:B,0)),"")))</f>
        <v/>
      </c>
      <c r="U4878" s="30" t="str">
        <f>IF(F4878="","",IFERROR(INDEX(Réttabanki!R:R,MATCH(F4878,Réttabanki!A:A,0)),IFERROR(INDEX(Réttabanki!R:R,MATCH(F4878,Réttabanki!B:B,0)),"")))</f>
        <v/>
      </c>
    </row>
    <row r="4879" spans="20:21" ht="15" customHeight="1">
      <c r="T4879" s="31"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29" t="str">
        <f>IF(F4880="","",IFERROR(INDEX(Réttabanki!Q:Q,MATCH(F4880,Réttabanki!A:A,0)),IFERROR(INDEX(Réttabanki!Q:Q,MATCH(F4880,Réttabanki!B:B,0)),"")))</f>
        <v/>
      </c>
      <c r="U4880" s="30" t="str">
        <f>IF(F4880="","",IFERROR(INDEX(Réttabanki!R:R,MATCH(F4880,Réttabanki!A:A,0)),IFERROR(INDEX(Réttabanki!R:R,MATCH(F4880,Réttabanki!B:B,0)),"")))</f>
        <v/>
      </c>
    </row>
    <row r="4881" spans="20:21" ht="15" customHeight="1">
      <c r="T4881" s="31"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29" t="str">
        <f>IF(F4882="","",IFERROR(INDEX(Réttabanki!Q:Q,MATCH(F4882,Réttabanki!A:A,0)),IFERROR(INDEX(Réttabanki!Q:Q,MATCH(F4882,Réttabanki!B:B,0)),"")))</f>
        <v/>
      </c>
      <c r="U4882" s="30" t="str">
        <f>IF(F4882="","",IFERROR(INDEX(Réttabanki!R:R,MATCH(F4882,Réttabanki!A:A,0)),IFERROR(INDEX(Réttabanki!R:R,MATCH(F4882,Réttabanki!B:B,0)),"")))</f>
        <v/>
      </c>
    </row>
    <row r="4883" spans="20:21" ht="15" customHeight="1">
      <c r="T4883" s="31"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29" t="str">
        <f>IF(F4884="","",IFERROR(INDEX(Réttabanki!Q:Q,MATCH(F4884,Réttabanki!A:A,0)),IFERROR(INDEX(Réttabanki!Q:Q,MATCH(F4884,Réttabanki!B:B,0)),"")))</f>
        <v/>
      </c>
      <c r="U4884" s="30" t="str">
        <f>IF(F4884="","",IFERROR(INDEX(Réttabanki!R:R,MATCH(F4884,Réttabanki!A:A,0)),IFERROR(INDEX(Réttabanki!R:R,MATCH(F4884,Réttabanki!B:B,0)),"")))</f>
        <v/>
      </c>
    </row>
    <row r="4885" spans="20:21" ht="15" customHeight="1">
      <c r="T4885" s="31"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29" t="str">
        <f>IF(F4886="","",IFERROR(INDEX(Réttabanki!Q:Q,MATCH(F4886,Réttabanki!A:A,0)),IFERROR(INDEX(Réttabanki!Q:Q,MATCH(F4886,Réttabanki!B:B,0)),"")))</f>
        <v/>
      </c>
      <c r="U4886" s="30" t="str">
        <f>IF(F4886="","",IFERROR(INDEX(Réttabanki!R:R,MATCH(F4886,Réttabanki!A:A,0)),IFERROR(INDEX(Réttabanki!R:R,MATCH(F4886,Réttabanki!B:B,0)),"")))</f>
        <v/>
      </c>
    </row>
    <row r="4887" spans="20:21" ht="15" customHeight="1">
      <c r="T4887" s="31"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29" t="str">
        <f>IF(F4888="","",IFERROR(INDEX(Réttabanki!Q:Q,MATCH(F4888,Réttabanki!A:A,0)),IFERROR(INDEX(Réttabanki!Q:Q,MATCH(F4888,Réttabanki!B:B,0)),"")))</f>
        <v/>
      </c>
      <c r="U4888" s="30" t="str">
        <f>IF(F4888="","",IFERROR(INDEX(Réttabanki!R:R,MATCH(F4888,Réttabanki!A:A,0)),IFERROR(INDEX(Réttabanki!R:R,MATCH(F4888,Réttabanki!B:B,0)),"")))</f>
        <v/>
      </c>
    </row>
    <row r="4889" spans="20:21" ht="15" customHeight="1">
      <c r="T4889" s="31"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29" t="str">
        <f>IF(F4890="","",IFERROR(INDEX(Réttabanki!Q:Q,MATCH(F4890,Réttabanki!A:A,0)),IFERROR(INDEX(Réttabanki!Q:Q,MATCH(F4890,Réttabanki!B:B,0)),"")))</f>
        <v/>
      </c>
      <c r="U4890" s="30" t="str">
        <f>IF(F4890="","",IFERROR(INDEX(Réttabanki!R:R,MATCH(F4890,Réttabanki!A:A,0)),IFERROR(INDEX(Réttabanki!R:R,MATCH(F4890,Réttabanki!B:B,0)),"")))</f>
        <v/>
      </c>
    </row>
    <row r="4891" spans="20:21" ht="15" customHeight="1">
      <c r="T4891" s="31"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29" t="str">
        <f>IF(F4892="","",IFERROR(INDEX(Réttabanki!Q:Q,MATCH(F4892,Réttabanki!A:A,0)),IFERROR(INDEX(Réttabanki!Q:Q,MATCH(F4892,Réttabanki!B:B,0)),"")))</f>
        <v/>
      </c>
      <c r="U4892" s="30" t="str">
        <f>IF(F4892="","",IFERROR(INDEX(Réttabanki!R:R,MATCH(F4892,Réttabanki!A:A,0)),IFERROR(INDEX(Réttabanki!R:R,MATCH(F4892,Réttabanki!B:B,0)),"")))</f>
        <v/>
      </c>
    </row>
    <row r="4893" spans="20:21" ht="15" customHeight="1">
      <c r="T4893" s="31"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29" t="str">
        <f>IF(F4894="","",IFERROR(INDEX(Réttabanki!Q:Q,MATCH(F4894,Réttabanki!A:A,0)),IFERROR(INDEX(Réttabanki!Q:Q,MATCH(F4894,Réttabanki!B:B,0)),"")))</f>
        <v/>
      </c>
      <c r="U4894" s="30" t="str">
        <f>IF(F4894="","",IFERROR(INDEX(Réttabanki!R:R,MATCH(F4894,Réttabanki!A:A,0)),IFERROR(INDEX(Réttabanki!R:R,MATCH(F4894,Réttabanki!B:B,0)),"")))</f>
        <v/>
      </c>
    </row>
    <row r="4895" spans="20:21" ht="15" customHeight="1">
      <c r="T4895" s="31"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29" t="str">
        <f>IF(F4896="","",IFERROR(INDEX(Réttabanki!Q:Q,MATCH(F4896,Réttabanki!A:A,0)),IFERROR(INDEX(Réttabanki!Q:Q,MATCH(F4896,Réttabanki!B:B,0)),"")))</f>
        <v/>
      </c>
      <c r="U4896" s="30" t="str">
        <f>IF(F4896="","",IFERROR(INDEX(Réttabanki!R:R,MATCH(F4896,Réttabanki!A:A,0)),IFERROR(INDEX(Réttabanki!R:R,MATCH(F4896,Réttabanki!B:B,0)),"")))</f>
        <v/>
      </c>
    </row>
    <row r="4897" spans="20:21" ht="15" customHeight="1">
      <c r="T4897" s="31"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29" t="str">
        <f>IF(F4898="","",IFERROR(INDEX(Réttabanki!Q:Q,MATCH(F4898,Réttabanki!A:A,0)),IFERROR(INDEX(Réttabanki!Q:Q,MATCH(F4898,Réttabanki!B:B,0)),"")))</f>
        <v/>
      </c>
      <c r="U4898" s="30" t="str">
        <f>IF(F4898="","",IFERROR(INDEX(Réttabanki!R:R,MATCH(F4898,Réttabanki!A:A,0)),IFERROR(INDEX(Réttabanki!R:R,MATCH(F4898,Réttabanki!B:B,0)),"")))</f>
        <v/>
      </c>
    </row>
    <row r="4899" spans="20:21" ht="15" customHeight="1">
      <c r="T4899" s="31"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29" t="str">
        <f>IF(F4900="","",IFERROR(INDEX(Réttabanki!Q:Q,MATCH(F4900,Réttabanki!A:A,0)),IFERROR(INDEX(Réttabanki!Q:Q,MATCH(F4900,Réttabanki!B:B,0)),"")))</f>
        <v/>
      </c>
      <c r="U4900" s="30" t="str">
        <f>IF(F4900="","",IFERROR(INDEX(Réttabanki!R:R,MATCH(F4900,Réttabanki!A:A,0)),IFERROR(INDEX(Réttabanki!R:R,MATCH(F4900,Réttabanki!B:B,0)),"")))</f>
        <v/>
      </c>
    </row>
    <row r="4901" spans="20:21" ht="15" customHeight="1">
      <c r="T4901" s="31"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29" t="str">
        <f>IF(F4902="","",IFERROR(INDEX(Réttabanki!Q:Q,MATCH(F4902,Réttabanki!A:A,0)),IFERROR(INDEX(Réttabanki!Q:Q,MATCH(F4902,Réttabanki!B:B,0)),"")))</f>
        <v/>
      </c>
      <c r="U4902" s="30" t="str">
        <f>IF(F4902="","",IFERROR(INDEX(Réttabanki!R:R,MATCH(F4902,Réttabanki!A:A,0)),IFERROR(INDEX(Réttabanki!R:R,MATCH(F4902,Réttabanki!B:B,0)),"")))</f>
        <v/>
      </c>
    </row>
    <row r="4903" spans="20:21" ht="15" customHeight="1">
      <c r="T4903" s="31"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29" t="str">
        <f>IF(F4904="","",IFERROR(INDEX(Réttabanki!Q:Q,MATCH(F4904,Réttabanki!A:A,0)),IFERROR(INDEX(Réttabanki!Q:Q,MATCH(F4904,Réttabanki!B:B,0)),"")))</f>
        <v/>
      </c>
      <c r="U4904" s="30" t="str">
        <f>IF(F4904="","",IFERROR(INDEX(Réttabanki!R:R,MATCH(F4904,Réttabanki!A:A,0)),IFERROR(INDEX(Réttabanki!R:R,MATCH(F4904,Réttabanki!B:B,0)),"")))</f>
        <v/>
      </c>
    </row>
    <row r="4905" spans="20:21" ht="15" customHeight="1">
      <c r="T4905" s="31"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29" t="str">
        <f>IF(F4906="","",IFERROR(INDEX(Réttabanki!Q:Q,MATCH(F4906,Réttabanki!A:A,0)),IFERROR(INDEX(Réttabanki!Q:Q,MATCH(F4906,Réttabanki!B:B,0)),"")))</f>
        <v/>
      </c>
      <c r="U4906" s="30" t="str">
        <f>IF(F4906="","",IFERROR(INDEX(Réttabanki!R:R,MATCH(F4906,Réttabanki!A:A,0)),IFERROR(INDEX(Réttabanki!R:R,MATCH(F4906,Réttabanki!B:B,0)),"")))</f>
        <v/>
      </c>
    </row>
    <row r="4907" spans="20:21" ht="15" customHeight="1">
      <c r="T4907" s="31"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29" t="str">
        <f>IF(F4908="","",IFERROR(INDEX(Réttabanki!Q:Q,MATCH(F4908,Réttabanki!A:A,0)),IFERROR(INDEX(Réttabanki!Q:Q,MATCH(F4908,Réttabanki!B:B,0)),"")))</f>
        <v/>
      </c>
      <c r="U4908" s="30" t="str">
        <f>IF(F4908="","",IFERROR(INDEX(Réttabanki!R:R,MATCH(F4908,Réttabanki!A:A,0)),IFERROR(INDEX(Réttabanki!R:R,MATCH(F4908,Réttabanki!B:B,0)),"")))</f>
        <v/>
      </c>
    </row>
    <row r="4909" spans="20:21" ht="15" customHeight="1">
      <c r="T4909" s="31"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29" t="str">
        <f>IF(F4910="","",IFERROR(INDEX(Réttabanki!Q:Q,MATCH(F4910,Réttabanki!A:A,0)),IFERROR(INDEX(Réttabanki!Q:Q,MATCH(F4910,Réttabanki!B:B,0)),"")))</f>
        <v/>
      </c>
      <c r="U4910" s="30" t="str">
        <f>IF(F4910="","",IFERROR(INDEX(Réttabanki!R:R,MATCH(F4910,Réttabanki!A:A,0)),IFERROR(INDEX(Réttabanki!R:R,MATCH(F4910,Réttabanki!B:B,0)),"")))</f>
        <v/>
      </c>
    </row>
    <row r="4911" spans="20:21" ht="15" customHeight="1">
      <c r="T4911" s="31"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29" t="str">
        <f>IF(F4912="","",IFERROR(INDEX(Réttabanki!Q:Q,MATCH(F4912,Réttabanki!A:A,0)),IFERROR(INDEX(Réttabanki!Q:Q,MATCH(F4912,Réttabanki!B:B,0)),"")))</f>
        <v/>
      </c>
      <c r="U4912" s="30" t="str">
        <f>IF(F4912="","",IFERROR(INDEX(Réttabanki!R:R,MATCH(F4912,Réttabanki!A:A,0)),IFERROR(INDEX(Réttabanki!R:R,MATCH(F4912,Réttabanki!B:B,0)),"")))</f>
        <v/>
      </c>
    </row>
    <row r="4913" spans="20:21" ht="15" customHeight="1">
      <c r="T4913" s="31"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29" t="str">
        <f>IF(F4914="","",IFERROR(INDEX(Réttabanki!Q:Q,MATCH(F4914,Réttabanki!A:A,0)),IFERROR(INDEX(Réttabanki!Q:Q,MATCH(F4914,Réttabanki!B:B,0)),"")))</f>
        <v/>
      </c>
      <c r="U4914" s="30" t="str">
        <f>IF(F4914="","",IFERROR(INDEX(Réttabanki!R:R,MATCH(F4914,Réttabanki!A:A,0)),IFERROR(INDEX(Réttabanki!R:R,MATCH(F4914,Réttabanki!B:B,0)),"")))</f>
        <v/>
      </c>
    </row>
    <row r="4915" spans="20:21" ht="15" customHeight="1">
      <c r="T4915" s="31"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29" t="str">
        <f>IF(F4916="","",IFERROR(INDEX(Réttabanki!Q:Q,MATCH(F4916,Réttabanki!A:A,0)),IFERROR(INDEX(Réttabanki!Q:Q,MATCH(F4916,Réttabanki!B:B,0)),"")))</f>
        <v/>
      </c>
      <c r="U4916" s="30" t="str">
        <f>IF(F4916="","",IFERROR(INDEX(Réttabanki!R:R,MATCH(F4916,Réttabanki!A:A,0)),IFERROR(INDEX(Réttabanki!R:R,MATCH(F4916,Réttabanki!B:B,0)),"")))</f>
        <v/>
      </c>
    </row>
    <row r="4917" spans="20:21" ht="15" customHeight="1">
      <c r="T4917" s="31"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29" t="str">
        <f>IF(F4918="","",IFERROR(INDEX(Réttabanki!Q:Q,MATCH(F4918,Réttabanki!A:A,0)),IFERROR(INDEX(Réttabanki!Q:Q,MATCH(F4918,Réttabanki!B:B,0)),"")))</f>
        <v/>
      </c>
      <c r="U4918" s="30" t="str">
        <f>IF(F4918="","",IFERROR(INDEX(Réttabanki!R:R,MATCH(F4918,Réttabanki!A:A,0)),IFERROR(INDEX(Réttabanki!R:R,MATCH(F4918,Réttabanki!B:B,0)),"")))</f>
        <v/>
      </c>
    </row>
    <row r="4919" spans="20:21" ht="15" customHeight="1">
      <c r="T4919" s="31"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29" t="str">
        <f>IF(F4920="","",IFERROR(INDEX(Réttabanki!Q:Q,MATCH(F4920,Réttabanki!A:A,0)),IFERROR(INDEX(Réttabanki!Q:Q,MATCH(F4920,Réttabanki!B:B,0)),"")))</f>
        <v/>
      </c>
      <c r="U4920" s="30" t="str">
        <f>IF(F4920="","",IFERROR(INDEX(Réttabanki!R:R,MATCH(F4920,Réttabanki!A:A,0)),IFERROR(INDEX(Réttabanki!R:R,MATCH(F4920,Réttabanki!B:B,0)),"")))</f>
        <v/>
      </c>
    </row>
    <row r="4921" spans="20:21" ht="15" customHeight="1">
      <c r="T4921" s="31"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29" t="str">
        <f>IF(F4922="","",IFERROR(INDEX(Réttabanki!Q:Q,MATCH(F4922,Réttabanki!A:A,0)),IFERROR(INDEX(Réttabanki!Q:Q,MATCH(F4922,Réttabanki!B:B,0)),"")))</f>
        <v/>
      </c>
      <c r="U4922" s="30" t="str">
        <f>IF(F4922="","",IFERROR(INDEX(Réttabanki!R:R,MATCH(F4922,Réttabanki!A:A,0)),IFERROR(INDEX(Réttabanki!R:R,MATCH(F4922,Réttabanki!B:B,0)),"")))</f>
        <v/>
      </c>
    </row>
    <row r="4923" spans="20:21" ht="15" customHeight="1">
      <c r="T4923" s="31"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29" t="str">
        <f>IF(F4924="","",IFERROR(INDEX(Réttabanki!Q:Q,MATCH(F4924,Réttabanki!A:A,0)),IFERROR(INDEX(Réttabanki!Q:Q,MATCH(F4924,Réttabanki!B:B,0)),"")))</f>
        <v/>
      </c>
      <c r="U4924" s="30" t="str">
        <f>IF(F4924="","",IFERROR(INDEX(Réttabanki!R:R,MATCH(F4924,Réttabanki!A:A,0)),IFERROR(INDEX(Réttabanki!R:R,MATCH(F4924,Réttabanki!B:B,0)),"")))</f>
        <v/>
      </c>
    </row>
    <row r="4925" spans="20:21" ht="15" customHeight="1">
      <c r="T4925" s="31"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29" t="str">
        <f>IF(F4926="","",IFERROR(INDEX(Réttabanki!Q:Q,MATCH(F4926,Réttabanki!A:A,0)),IFERROR(INDEX(Réttabanki!Q:Q,MATCH(F4926,Réttabanki!B:B,0)),"")))</f>
        <v/>
      </c>
      <c r="U4926" s="30" t="str">
        <f>IF(F4926="","",IFERROR(INDEX(Réttabanki!R:R,MATCH(F4926,Réttabanki!A:A,0)),IFERROR(INDEX(Réttabanki!R:R,MATCH(F4926,Réttabanki!B:B,0)),"")))</f>
        <v/>
      </c>
    </row>
    <row r="4927" spans="20:21" ht="15" customHeight="1">
      <c r="T4927" s="31"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29" t="str">
        <f>IF(F4928="","",IFERROR(INDEX(Réttabanki!Q:Q,MATCH(F4928,Réttabanki!A:A,0)),IFERROR(INDEX(Réttabanki!Q:Q,MATCH(F4928,Réttabanki!B:B,0)),"")))</f>
        <v/>
      </c>
      <c r="U4928" s="30" t="str">
        <f>IF(F4928="","",IFERROR(INDEX(Réttabanki!R:R,MATCH(F4928,Réttabanki!A:A,0)),IFERROR(INDEX(Réttabanki!R:R,MATCH(F4928,Réttabanki!B:B,0)),"")))</f>
        <v/>
      </c>
    </row>
    <row r="4929" spans="20:21" ht="15" customHeight="1">
      <c r="T4929" s="31"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29" t="str">
        <f>IF(F4930="","",IFERROR(INDEX(Réttabanki!Q:Q,MATCH(F4930,Réttabanki!A:A,0)),IFERROR(INDEX(Réttabanki!Q:Q,MATCH(F4930,Réttabanki!B:B,0)),"")))</f>
        <v/>
      </c>
      <c r="U4930" s="30" t="str">
        <f>IF(F4930="","",IFERROR(INDEX(Réttabanki!R:R,MATCH(F4930,Réttabanki!A:A,0)),IFERROR(INDEX(Réttabanki!R:R,MATCH(F4930,Réttabanki!B:B,0)),"")))</f>
        <v/>
      </c>
    </row>
    <row r="4931" spans="20:21" ht="15" customHeight="1">
      <c r="T4931" s="31"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29" t="str">
        <f>IF(F4932="","",IFERROR(INDEX(Réttabanki!Q:Q,MATCH(F4932,Réttabanki!A:A,0)),IFERROR(INDEX(Réttabanki!Q:Q,MATCH(F4932,Réttabanki!B:B,0)),"")))</f>
        <v/>
      </c>
      <c r="U4932" s="30" t="str">
        <f>IF(F4932="","",IFERROR(INDEX(Réttabanki!R:R,MATCH(F4932,Réttabanki!A:A,0)),IFERROR(INDEX(Réttabanki!R:R,MATCH(F4932,Réttabanki!B:B,0)),"")))</f>
        <v/>
      </c>
    </row>
    <row r="4933" spans="20:21" ht="15" customHeight="1">
      <c r="T4933" s="31"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29" t="str">
        <f>IF(F4934="","",IFERROR(INDEX(Réttabanki!Q:Q,MATCH(F4934,Réttabanki!A:A,0)),IFERROR(INDEX(Réttabanki!Q:Q,MATCH(F4934,Réttabanki!B:B,0)),"")))</f>
        <v/>
      </c>
      <c r="U4934" s="30" t="str">
        <f>IF(F4934="","",IFERROR(INDEX(Réttabanki!R:R,MATCH(F4934,Réttabanki!A:A,0)),IFERROR(INDEX(Réttabanki!R:R,MATCH(F4934,Réttabanki!B:B,0)),"")))</f>
        <v/>
      </c>
    </row>
    <row r="4935" spans="20:21" ht="15" customHeight="1">
      <c r="T4935" s="31"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29" t="str">
        <f>IF(F4936="","",IFERROR(INDEX(Réttabanki!Q:Q,MATCH(F4936,Réttabanki!A:A,0)),IFERROR(INDEX(Réttabanki!Q:Q,MATCH(F4936,Réttabanki!B:B,0)),"")))</f>
        <v/>
      </c>
      <c r="U4936" s="30" t="str">
        <f>IF(F4936="","",IFERROR(INDEX(Réttabanki!R:R,MATCH(F4936,Réttabanki!A:A,0)),IFERROR(INDEX(Réttabanki!R:R,MATCH(F4936,Réttabanki!B:B,0)),"")))</f>
        <v/>
      </c>
    </row>
    <row r="4937" spans="20:21" ht="15" customHeight="1">
      <c r="T4937" s="31"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29" t="str">
        <f>IF(F4938="","",IFERROR(INDEX(Réttabanki!Q:Q,MATCH(F4938,Réttabanki!A:A,0)),IFERROR(INDEX(Réttabanki!Q:Q,MATCH(F4938,Réttabanki!B:B,0)),"")))</f>
        <v/>
      </c>
      <c r="U4938" s="30" t="str">
        <f>IF(F4938="","",IFERROR(INDEX(Réttabanki!R:R,MATCH(F4938,Réttabanki!A:A,0)),IFERROR(INDEX(Réttabanki!R:R,MATCH(F4938,Réttabanki!B:B,0)),"")))</f>
        <v/>
      </c>
    </row>
    <row r="4939" spans="20:21" ht="15" customHeight="1">
      <c r="T4939" s="31"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29" t="str">
        <f>IF(F4940="","",IFERROR(INDEX(Réttabanki!Q:Q,MATCH(F4940,Réttabanki!A:A,0)),IFERROR(INDEX(Réttabanki!Q:Q,MATCH(F4940,Réttabanki!B:B,0)),"")))</f>
        <v/>
      </c>
      <c r="U4940" s="30" t="str">
        <f>IF(F4940="","",IFERROR(INDEX(Réttabanki!R:R,MATCH(F4940,Réttabanki!A:A,0)),IFERROR(INDEX(Réttabanki!R:R,MATCH(F4940,Réttabanki!B:B,0)),"")))</f>
        <v/>
      </c>
    </row>
    <row r="4941" spans="20:21" ht="15" customHeight="1">
      <c r="T4941" s="31"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29" t="str">
        <f>IF(F4942="","",IFERROR(INDEX(Réttabanki!Q:Q,MATCH(F4942,Réttabanki!A:A,0)),IFERROR(INDEX(Réttabanki!Q:Q,MATCH(F4942,Réttabanki!B:B,0)),"")))</f>
        <v/>
      </c>
      <c r="U4942" s="30" t="str">
        <f>IF(F4942="","",IFERROR(INDEX(Réttabanki!R:R,MATCH(F4942,Réttabanki!A:A,0)),IFERROR(INDEX(Réttabanki!R:R,MATCH(F4942,Réttabanki!B:B,0)),"")))</f>
        <v/>
      </c>
    </row>
    <row r="4943" spans="20:21" ht="15" customHeight="1">
      <c r="T4943" s="31"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29" t="str">
        <f>IF(F4944="","",IFERROR(INDEX(Réttabanki!Q:Q,MATCH(F4944,Réttabanki!A:A,0)),IFERROR(INDEX(Réttabanki!Q:Q,MATCH(F4944,Réttabanki!B:B,0)),"")))</f>
        <v/>
      </c>
      <c r="U4944" s="30" t="str">
        <f>IF(F4944="","",IFERROR(INDEX(Réttabanki!R:R,MATCH(F4944,Réttabanki!A:A,0)),IFERROR(INDEX(Réttabanki!R:R,MATCH(F4944,Réttabanki!B:B,0)),"")))</f>
        <v/>
      </c>
    </row>
    <row r="4945" spans="20:21" ht="15" customHeight="1">
      <c r="T4945" s="31"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29" t="str">
        <f>IF(F4946="","",IFERROR(INDEX(Réttabanki!Q:Q,MATCH(F4946,Réttabanki!A:A,0)),IFERROR(INDEX(Réttabanki!Q:Q,MATCH(F4946,Réttabanki!B:B,0)),"")))</f>
        <v/>
      </c>
      <c r="U4946" s="30" t="str">
        <f>IF(F4946="","",IFERROR(INDEX(Réttabanki!R:R,MATCH(F4946,Réttabanki!A:A,0)),IFERROR(INDEX(Réttabanki!R:R,MATCH(F4946,Réttabanki!B:B,0)),"")))</f>
        <v/>
      </c>
    </row>
    <row r="4947" spans="20:21" ht="15" customHeight="1">
      <c r="T4947" s="31"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29" t="str">
        <f>IF(F4948="","",IFERROR(INDEX(Réttabanki!Q:Q,MATCH(F4948,Réttabanki!A:A,0)),IFERROR(INDEX(Réttabanki!Q:Q,MATCH(F4948,Réttabanki!B:B,0)),"")))</f>
        <v/>
      </c>
      <c r="U4948" s="30" t="str">
        <f>IF(F4948="","",IFERROR(INDEX(Réttabanki!R:R,MATCH(F4948,Réttabanki!A:A,0)),IFERROR(INDEX(Réttabanki!R:R,MATCH(F4948,Réttabanki!B:B,0)),"")))</f>
        <v/>
      </c>
    </row>
    <row r="4949" spans="20:21" ht="15" customHeight="1">
      <c r="T4949" s="31"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29" t="str">
        <f>IF(F4950="","",IFERROR(INDEX(Réttabanki!Q:Q,MATCH(F4950,Réttabanki!A:A,0)),IFERROR(INDEX(Réttabanki!Q:Q,MATCH(F4950,Réttabanki!B:B,0)),"")))</f>
        <v/>
      </c>
      <c r="U4950" s="30" t="str">
        <f>IF(F4950="","",IFERROR(INDEX(Réttabanki!R:R,MATCH(F4950,Réttabanki!A:A,0)),IFERROR(INDEX(Réttabanki!R:R,MATCH(F4950,Réttabanki!B:B,0)),"")))</f>
        <v/>
      </c>
    </row>
    <row r="4951" spans="20:21" ht="15" customHeight="1">
      <c r="T4951" s="31"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29" t="str">
        <f>IF(F4952="","",IFERROR(INDEX(Réttabanki!Q:Q,MATCH(F4952,Réttabanki!A:A,0)),IFERROR(INDEX(Réttabanki!Q:Q,MATCH(F4952,Réttabanki!B:B,0)),"")))</f>
        <v/>
      </c>
      <c r="U4952" s="30" t="str">
        <f>IF(F4952="","",IFERROR(INDEX(Réttabanki!R:R,MATCH(F4952,Réttabanki!A:A,0)),IFERROR(INDEX(Réttabanki!R:R,MATCH(F4952,Réttabanki!B:B,0)),"")))</f>
        <v/>
      </c>
    </row>
    <row r="4953" spans="20:21" ht="15" customHeight="1">
      <c r="T4953" s="31"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29" t="str">
        <f>IF(F4954="","",IFERROR(INDEX(Réttabanki!Q:Q,MATCH(F4954,Réttabanki!A:A,0)),IFERROR(INDEX(Réttabanki!Q:Q,MATCH(F4954,Réttabanki!B:B,0)),"")))</f>
        <v/>
      </c>
      <c r="U4954" s="30" t="str">
        <f>IF(F4954="","",IFERROR(INDEX(Réttabanki!R:R,MATCH(F4954,Réttabanki!A:A,0)),IFERROR(INDEX(Réttabanki!R:R,MATCH(F4954,Réttabanki!B:B,0)),"")))</f>
        <v/>
      </c>
    </row>
    <row r="4955" spans="20:21" ht="15" customHeight="1">
      <c r="T4955" s="31"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29" t="str">
        <f>IF(F4956="","",IFERROR(INDEX(Réttabanki!Q:Q,MATCH(F4956,Réttabanki!A:A,0)),IFERROR(INDEX(Réttabanki!Q:Q,MATCH(F4956,Réttabanki!B:B,0)),"")))</f>
        <v/>
      </c>
      <c r="U4956" s="30" t="str">
        <f>IF(F4956="","",IFERROR(INDEX(Réttabanki!R:R,MATCH(F4956,Réttabanki!A:A,0)),IFERROR(INDEX(Réttabanki!R:R,MATCH(F4956,Réttabanki!B:B,0)),"")))</f>
        <v/>
      </c>
    </row>
    <row r="4957" spans="20:21" ht="15" customHeight="1">
      <c r="T4957" s="31"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29" t="str">
        <f>IF(F4958="","",IFERROR(INDEX(Réttabanki!Q:Q,MATCH(F4958,Réttabanki!A:A,0)),IFERROR(INDEX(Réttabanki!Q:Q,MATCH(F4958,Réttabanki!B:B,0)),"")))</f>
        <v/>
      </c>
      <c r="U4958" s="30" t="str">
        <f>IF(F4958="","",IFERROR(INDEX(Réttabanki!R:R,MATCH(F4958,Réttabanki!A:A,0)),IFERROR(INDEX(Réttabanki!R:R,MATCH(F4958,Réttabanki!B:B,0)),"")))</f>
        <v/>
      </c>
    </row>
    <row r="4959" spans="20:21" ht="15" customHeight="1">
      <c r="T4959" s="31"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29" t="str">
        <f>IF(F4960="","",IFERROR(INDEX(Réttabanki!Q:Q,MATCH(F4960,Réttabanki!A:A,0)),IFERROR(INDEX(Réttabanki!Q:Q,MATCH(F4960,Réttabanki!B:B,0)),"")))</f>
        <v/>
      </c>
      <c r="U4960" s="30" t="str">
        <f>IF(F4960="","",IFERROR(INDEX(Réttabanki!R:R,MATCH(F4960,Réttabanki!A:A,0)),IFERROR(INDEX(Réttabanki!R:R,MATCH(F4960,Réttabanki!B:B,0)),"")))</f>
        <v/>
      </c>
    </row>
    <row r="4961" spans="20:21" ht="15" customHeight="1">
      <c r="T4961" s="31"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29" t="str">
        <f>IF(F4962="","",IFERROR(INDEX(Réttabanki!Q:Q,MATCH(F4962,Réttabanki!A:A,0)),IFERROR(INDEX(Réttabanki!Q:Q,MATCH(F4962,Réttabanki!B:B,0)),"")))</f>
        <v/>
      </c>
      <c r="U4962" s="30" t="str">
        <f>IF(F4962="","",IFERROR(INDEX(Réttabanki!R:R,MATCH(F4962,Réttabanki!A:A,0)),IFERROR(INDEX(Réttabanki!R:R,MATCH(F4962,Réttabanki!B:B,0)),"")))</f>
        <v/>
      </c>
    </row>
    <row r="4963" spans="20:21" ht="15" customHeight="1">
      <c r="T4963" s="31"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29" t="str">
        <f>IF(F4964="","",IFERROR(INDEX(Réttabanki!Q:Q,MATCH(F4964,Réttabanki!A:A,0)),IFERROR(INDEX(Réttabanki!Q:Q,MATCH(F4964,Réttabanki!B:B,0)),"")))</f>
        <v/>
      </c>
      <c r="U4964" s="30" t="str">
        <f>IF(F4964="","",IFERROR(INDEX(Réttabanki!R:R,MATCH(F4964,Réttabanki!A:A,0)),IFERROR(INDEX(Réttabanki!R:R,MATCH(F4964,Réttabanki!B:B,0)),"")))</f>
        <v/>
      </c>
    </row>
    <row r="4965" spans="20:21" ht="15" customHeight="1">
      <c r="T4965" s="31"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29" t="str">
        <f>IF(F4966="","",IFERROR(INDEX(Réttabanki!Q:Q,MATCH(F4966,Réttabanki!A:A,0)),IFERROR(INDEX(Réttabanki!Q:Q,MATCH(F4966,Réttabanki!B:B,0)),"")))</f>
        <v/>
      </c>
      <c r="U4966" s="30" t="str">
        <f>IF(F4966="","",IFERROR(INDEX(Réttabanki!R:R,MATCH(F4966,Réttabanki!A:A,0)),IFERROR(INDEX(Réttabanki!R:R,MATCH(F4966,Réttabanki!B:B,0)),"")))</f>
        <v/>
      </c>
    </row>
    <row r="4967" spans="20:21" ht="15" customHeight="1">
      <c r="T4967" s="31"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29" t="str">
        <f>IF(F4968="","",IFERROR(INDEX(Réttabanki!Q:Q,MATCH(F4968,Réttabanki!A:A,0)),IFERROR(INDEX(Réttabanki!Q:Q,MATCH(F4968,Réttabanki!B:B,0)),"")))</f>
        <v/>
      </c>
      <c r="U4968" s="30" t="str">
        <f>IF(F4968="","",IFERROR(INDEX(Réttabanki!R:R,MATCH(F4968,Réttabanki!A:A,0)),IFERROR(INDEX(Réttabanki!R:R,MATCH(F4968,Réttabanki!B:B,0)),"")))</f>
        <v/>
      </c>
    </row>
    <row r="4969" spans="20:21" ht="15" customHeight="1">
      <c r="T4969" s="31"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29" t="str">
        <f>IF(F4970="","",IFERROR(INDEX(Réttabanki!Q:Q,MATCH(F4970,Réttabanki!A:A,0)),IFERROR(INDEX(Réttabanki!Q:Q,MATCH(F4970,Réttabanki!B:B,0)),"")))</f>
        <v/>
      </c>
      <c r="U4970" s="30" t="str">
        <f>IF(F4970="","",IFERROR(INDEX(Réttabanki!R:R,MATCH(F4970,Réttabanki!A:A,0)),IFERROR(INDEX(Réttabanki!R:R,MATCH(F4970,Réttabanki!B:B,0)),"")))</f>
        <v/>
      </c>
    </row>
    <row r="4971" spans="20:21" ht="15" customHeight="1">
      <c r="T4971" s="31"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29" t="str">
        <f>IF(F4972="","",IFERROR(INDEX(Réttabanki!Q:Q,MATCH(F4972,Réttabanki!A:A,0)),IFERROR(INDEX(Réttabanki!Q:Q,MATCH(F4972,Réttabanki!B:B,0)),"")))</f>
        <v/>
      </c>
      <c r="U4972" s="30" t="str">
        <f>IF(F4972="","",IFERROR(INDEX(Réttabanki!R:R,MATCH(F4972,Réttabanki!A:A,0)),IFERROR(INDEX(Réttabanki!R:R,MATCH(F4972,Réttabanki!B:B,0)),"")))</f>
        <v/>
      </c>
    </row>
    <row r="4973" spans="20:21" ht="15" customHeight="1">
      <c r="T4973" s="31"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29" t="str">
        <f>IF(F4974="","",IFERROR(INDEX(Réttabanki!Q:Q,MATCH(F4974,Réttabanki!A:A,0)),IFERROR(INDEX(Réttabanki!Q:Q,MATCH(F4974,Réttabanki!B:B,0)),"")))</f>
        <v/>
      </c>
      <c r="U4974" s="30" t="str">
        <f>IF(F4974="","",IFERROR(INDEX(Réttabanki!R:R,MATCH(F4974,Réttabanki!A:A,0)),IFERROR(INDEX(Réttabanki!R:R,MATCH(F4974,Réttabanki!B:B,0)),"")))</f>
        <v/>
      </c>
    </row>
    <row r="4975" spans="20:21" ht="15" customHeight="1">
      <c r="T4975" s="31"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29" t="str">
        <f>IF(F4976="","",IFERROR(INDEX(Réttabanki!Q:Q,MATCH(F4976,Réttabanki!A:A,0)),IFERROR(INDEX(Réttabanki!Q:Q,MATCH(F4976,Réttabanki!B:B,0)),"")))</f>
        <v/>
      </c>
      <c r="U4976" s="30" t="str">
        <f>IF(F4976="","",IFERROR(INDEX(Réttabanki!R:R,MATCH(F4976,Réttabanki!A:A,0)),IFERROR(INDEX(Réttabanki!R:R,MATCH(F4976,Réttabanki!B:B,0)),"")))</f>
        <v/>
      </c>
    </row>
    <row r="4977" spans="20:21" ht="15" customHeight="1">
      <c r="T4977" s="31"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29" t="str">
        <f>IF(F4978="","",IFERROR(INDEX(Réttabanki!Q:Q,MATCH(F4978,Réttabanki!A:A,0)),IFERROR(INDEX(Réttabanki!Q:Q,MATCH(F4978,Réttabanki!B:B,0)),"")))</f>
        <v/>
      </c>
      <c r="U4978" s="30" t="str">
        <f>IF(F4978="","",IFERROR(INDEX(Réttabanki!R:R,MATCH(F4978,Réttabanki!A:A,0)),IFERROR(INDEX(Réttabanki!R:R,MATCH(F4978,Réttabanki!B:B,0)),"")))</f>
        <v/>
      </c>
    </row>
    <row r="4979" spans="20:21" ht="15" customHeight="1">
      <c r="T4979" s="31"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29" t="str">
        <f>IF(F4980="","",IFERROR(INDEX(Réttabanki!Q:Q,MATCH(F4980,Réttabanki!A:A,0)),IFERROR(INDEX(Réttabanki!Q:Q,MATCH(F4980,Réttabanki!B:B,0)),"")))</f>
        <v/>
      </c>
      <c r="U4980" s="30" t="str">
        <f>IF(F4980="","",IFERROR(INDEX(Réttabanki!R:R,MATCH(F4980,Réttabanki!A:A,0)),IFERROR(INDEX(Réttabanki!R:R,MATCH(F4980,Réttabanki!B:B,0)),"")))</f>
        <v/>
      </c>
    </row>
    <row r="4981" spans="20:21" ht="15" customHeight="1">
      <c r="T4981" s="31"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29" t="str">
        <f>IF(F4982="","",IFERROR(INDEX(Réttabanki!Q:Q,MATCH(F4982,Réttabanki!A:A,0)),IFERROR(INDEX(Réttabanki!Q:Q,MATCH(F4982,Réttabanki!B:B,0)),"")))</f>
        <v/>
      </c>
      <c r="U4982" s="30" t="str">
        <f>IF(F4982="","",IFERROR(INDEX(Réttabanki!R:R,MATCH(F4982,Réttabanki!A:A,0)),IFERROR(INDEX(Réttabanki!R:R,MATCH(F4982,Réttabanki!B:B,0)),"")))</f>
        <v/>
      </c>
    </row>
    <row r="4983" spans="20:21" ht="15" customHeight="1">
      <c r="T4983" s="31"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29" t="str">
        <f>IF(F4984="","",IFERROR(INDEX(Réttabanki!Q:Q,MATCH(F4984,Réttabanki!A:A,0)),IFERROR(INDEX(Réttabanki!Q:Q,MATCH(F4984,Réttabanki!B:B,0)),"")))</f>
        <v/>
      </c>
      <c r="U4984" s="30" t="str">
        <f>IF(F4984="","",IFERROR(INDEX(Réttabanki!R:R,MATCH(F4984,Réttabanki!A:A,0)),IFERROR(INDEX(Réttabanki!R:R,MATCH(F4984,Réttabanki!B:B,0)),"")))</f>
        <v/>
      </c>
    </row>
    <row r="4985" spans="20:21" ht="15" customHeight="1">
      <c r="T4985" s="31"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29" t="str">
        <f>IF(F4986="","",IFERROR(INDEX(Réttabanki!Q:Q,MATCH(F4986,Réttabanki!A:A,0)),IFERROR(INDEX(Réttabanki!Q:Q,MATCH(F4986,Réttabanki!B:B,0)),"")))</f>
        <v/>
      </c>
      <c r="U4986" s="30" t="str">
        <f>IF(F4986="","",IFERROR(INDEX(Réttabanki!R:R,MATCH(F4986,Réttabanki!A:A,0)),IFERROR(INDEX(Réttabanki!R:R,MATCH(F4986,Réttabanki!B:B,0)),"")))</f>
        <v/>
      </c>
    </row>
    <row r="4987" spans="20:21" ht="15" customHeight="1">
      <c r="T4987" s="31"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29" t="str">
        <f>IF(F4988="","",IFERROR(INDEX(Réttabanki!Q:Q,MATCH(F4988,Réttabanki!A:A,0)),IFERROR(INDEX(Réttabanki!Q:Q,MATCH(F4988,Réttabanki!B:B,0)),"")))</f>
        <v/>
      </c>
      <c r="U4988" s="30" t="str">
        <f>IF(F4988="","",IFERROR(INDEX(Réttabanki!R:R,MATCH(F4988,Réttabanki!A:A,0)),IFERROR(INDEX(Réttabanki!R:R,MATCH(F4988,Réttabanki!B:B,0)),"")))</f>
        <v/>
      </c>
    </row>
    <row r="4989" spans="20:21" ht="15" customHeight="1">
      <c r="T4989" s="31"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29" t="str">
        <f>IF(F4990="","",IFERROR(INDEX(Réttabanki!Q:Q,MATCH(F4990,Réttabanki!A:A,0)),IFERROR(INDEX(Réttabanki!Q:Q,MATCH(F4990,Réttabanki!B:B,0)),"")))</f>
        <v/>
      </c>
      <c r="U4990" s="30" t="str">
        <f>IF(F4990="","",IFERROR(INDEX(Réttabanki!R:R,MATCH(F4990,Réttabanki!A:A,0)),IFERROR(INDEX(Réttabanki!R:R,MATCH(F4990,Réttabanki!B:B,0)),"")))</f>
        <v/>
      </c>
    </row>
    <row r="4991" spans="20:21" ht="15" customHeight="1">
      <c r="T4991" s="31"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29" t="str">
        <f>IF(F4992="","",IFERROR(INDEX(Réttabanki!Q:Q,MATCH(F4992,Réttabanki!A:A,0)),IFERROR(INDEX(Réttabanki!Q:Q,MATCH(F4992,Réttabanki!B:B,0)),"")))</f>
        <v/>
      </c>
      <c r="U4992" s="30" t="str">
        <f>IF(F4992="","",IFERROR(INDEX(Réttabanki!R:R,MATCH(F4992,Réttabanki!A:A,0)),IFERROR(INDEX(Réttabanki!R:R,MATCH(F4992,Réttabanki!B:B,0)),"")))</f>
        <v/>
      </c>
    </row>
    <row r="4993" spans="20:21" ht="15" customHeight="1">
      <c r="T4993" s="31"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29" t="str">
        <f>IF(F4994="","",IFERROR(INDEX(Réttabanki!Q:Q,MATCH(F4994,Réttabanki!A:A,0)),IFERROR(INDEX(Réttabanki!Q:Q,MATCH(F4994,Réttabanki!B:B,0)),"")))</f>
        <v/>
      </c>
      <c r="U4994" s="30" t="str">
        <f>IF(F4994="","",IFERROR(INDEX(Réttabanki!R:R,MATCH(F4994,Réttabanki!A:A,0)),IFERROR(INDEX(Réttabanki!R:R,MATCH(F4994,Réttabanki!B:B,0)),"")))</f>
        <v/>
      </c>
    </row>
    <row r="4995" spans="20:21" ht="15" customHeight="1">
      <c r="T4995" s="31"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29" t="str">
        <f>IF(F4996="","",IFERROR(INDEX(Réttabanki!Q:Q,MATCH(F4996,Réttabanki!A:A,0)),IFERROR(INDEX(Réttabanki!Q:Q,MATCH(F4996,Réttabanki!B:B,0)),"")))</f>
        <v/>
      </c>
      <c r="U4996" s="30" t="str">
        <f>IF(F4996="","",IFERROR(INDEX(Réttabanki!R:R,MATCH(F4996,Réttabanki!A:A,0)),IFERROR(INDEX(Réttabanki!R:R,MATCH(F4996,Réttabanki!B:B,0)),"")))</f>
        <v/>
      </c>
    </row>
    <row r="4997" spans="20:21" ht="15" customHeight="1">
      <c r="T4997" s="31"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29" t="str">
        <f>IF(F4998="","",IFERROR(INDEX(Réttabanki!Q:Q,MATCH(F4998,Réttabanki!A:A,0)),IFERROR(INDEX(Réttabanki!Q:Q,MATCH(F4998,Réttabanki!B:B,0)),"")))</f>
        <v/>
      </c>
      <c r="U4998" s="30" t="str">
        <f>IF(F4998="","",IFERROR(INDEX(Réttabanki!R:R,MATCH(F4998,Réttabanki!A:A,0)),IFERROR(INDEX(Réttabanki!R:R,MATCH(F4998,Réttabanki!B:B,0)),"")))</f>
        <v/>
      </c>
    </row>
    <row r="4999" spans="20:21" ht="15" customHeight="1">
      <c r="T4999" s="31"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29" t="str">
        <f>IF(F5000="","",IFERROR(INDEX(Réttabanki!Q:Q,MATCH(F5000,Réttabanki!A:A,0)),IFERROR(INDEX(Réttabanki!Q:Q,MATCH(F5000,Réttabanki!B:B,0)),"")))</f>
        <v/>
      </c>
      <c r="U5000" s="30"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3000000}">
      <formula1>"Aðalréttur,Hliðarréttur,Meðlæti,Meðlætisbar,Síðdegishressing,Ávaxtastund,Ofnæmisréttur 1,Ofnæmisréttur 2,Ofnæmisréttur 3,Ofnæmisréttur 4,Ofnæmismeðlæti,Ofnæmissíðdegishressing"</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2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activeCell="J26" sqref="J26"/>
    </sheetView>
  </sheetViews>
  <sheetFormatPr defaultColWidth="8.7109375" defaultRowHeight="15"/>
  <cols>
    <col min="1" max="1" width="100" customWidth="1"/>
    <col min="2" max="2" width="140" customWidth="1"/>
    <col min="3" max="3" width="160" customWidth="1"/>
    <col min="4" max="4" width="100" customWidth="1"/>
    <col min="5" max="5" width="180" customWidth="1"/>
    <col min="6" max="7" width="160" customWidth="1"/>
    <col min="8" max="8" width="320" customWidth="1"/>
    <col min="9" max="9" width="40"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41" t="s">
        <v>869</v>
      </c>
    </row>
    <row r="2" spans="1:15" ht="27.75" customHeight="1">
      <c r="A2" s="90" t="s">
        <v>870</v>
      </c>
      <c r="B2" s="90"/>
      <c r="C2" s="90"/>
      <c r="D2" s="90"/>
      <c r="E2" s="90"/>
      <c r="F2" s="90"/>
      <c r="G2" s="90"/>
      <c r="H2" s="90"/>
      <c r="I2" s="90"/>
      <c r="J2" s="42"/>
      <c r="K2" s="42"/>
      <c r="L2" s="42"/>
      <c r="M2" s="42"/>
      <c r="N2" s="42"/>
      <c r="O2" s="42"/>
    </row>
    <row r="3" spans="1:15" ht="36" customHeight="1">
      <c r="A3" s="80" t="s">
        <v>751</v>
      </c>
      <c r="B3" s="80" t="s">
        <v>871</v>
      </c>
      <c r="C3" s="80" t="s">
        <v>872</v>
      </c>
      <c r="D3" s="80" t="s">
        <v>873</v>
      </c>
      <c r="E3" s="80" t="s">
        <v>874</v>
      </c>
      <c r="F3" s="80" t="s">
        <v>686</v>
      </c>
      <c r="G3" s="80" t="s">
        <v>875</v>
      </c>
      <c r="H3" s="80" t="s">
        <v>876</v>
      </c>
      <c r="I3" s="80" t="s">
        <v>877</v>
      </c>
      <c r="J3" s="43"/>
      <c r="K3" s="43"/>
      <c r="L3" s="43"/>
      <c r="M3" s="43"/>
      <c r="N3" s="43"/>
      <c r="O3" s="43"/>
    </row>
    <row r="4" spans="1:15" ht="25.5" customHeight="1">
      <c r="A4" s="81">
        <v>46195</v>
      </c>
      <c r="B4" s="82" t="s">
        <v>878</v>
      </c>
      <c r="C4" s="82"/>
      <c r="D4" s="82"/>
      <c r="E4" s="82"/>
      <c r="F4" s="82"/>
      <c r="G4" s="82"/>
      <c r="H4" s="82"/>
      <c r="I4" s="82"/>
      <c r="K4" s="8"/>
      <c r="L4" s="8"/>
      <c r="M4" s="8"/>
      <c r="N4" s="8"/>
      <c r="O4" s="8"/>
    </row>
    <row r="5" spans="1:15" ht="25.5" customHeight="1">
      <c r="A5" s="83">
        <v>46195</v>
      </c>
      <c r="B5" s="84" t="s">
        <v>879</v>
      </c>
      <c r="C5" s="84" t="s">
        <v>880</v>
      </c>
      <c r="D5" s="84" t="s">
        <v>881</v>
      </c>
      <c r="E5" s="84" t="s">
        <v>882</v>
      </c>
      <c r="F5" s="84" t="s">
        <v>883</v>
      </c>
      <c r="G5" s="84" t="s">
        <v>775</v>
      </c>
      <c r="H5" s="84"/>
      <c r="I5" s="84" t="s">
        <v>884</v>
      </c>
      <c r="K5" s="8"/>
      <c r="L5" s="8"/>
      <c r="M5" s="8"/>
      <c r="N5" s="8"/>
      <c r="O5" s="8"/>
    </row>
    <row r="6" spans="1:15" ht="25.5" customHeight="1">
      <c r="A6" s="83">
        <v>46195</v>
      </c>
      <c r="B6" s="84" t="s">
        <v>879</v>
      </c>
      <c r="C6" s="84" t="s">
        <v>885</v>
      </c>
      <c r="D6" s="84" t="s">
        <v>886</v>
      </c>
      <c r="E6" s="84" t="s">
        <v>882</v>
      </c>
      <c r="F6" s="84"/>
      <c r="G6" s="84" t="s">
        <v>775</v>
      </c>
      <c r="H6" s="84"/>
      <c r="I6" s="84" t="s">
        <v>884</v>
      </c>
      <c r="K6" s="8"/>
      <c r="L6" s="8"/>
      <c r="M6" s="8"/>
      <c r="N6" s="8"/>
      <c r="O6" s="8"/>
    </row>
    <row r="7" spans="1:15" ht="25.5" customHeight="1">
      <c r="A7" s="83">
        <v>46195</v>
      </c>
      <c r="B7" s="84" t="s">
        <v>879</v>
      </c>
      <c r="C7" s="84" t="s">
        <v>887</v>
      </c>
      <c r="D7" s="84" t="s">
        <v>886</v>
      </c>
      <c r="E7" s="84" t="s">
        <v>882</v>
      </c>
      <c r="F7" s="84"/>
      <c r="G7" s="84" t="s">
        <v>775</v>
      </c>
      <c r="H7" s="84"/>
      <c r="I7" s="84" t="s">
        <v>884</v>
      </c>
      <c r="K7" s="8"/>
      <c r="L7" s="8"/>
      <c r="M7" s="8"/>
      <c r="N7" s="8"/>
      <c r="O7" s="8"/>
    </row>
    <row r="8" spans="1:15" ht="25.5" customHeight="1">
      <c r="A8" s="83">
        <v>46195</v>
      </c>
      <c r="B8" s="84" t="s">
        <v>879</v>
      </c>
      <c r="C8" s="84" t="s">
        <v>888</v>
      </c>
      <c r="D8" s="84" t="s">
        <v>889</v>
      </c>
      <c r="E8" s="84" t="s">
        <v>882</v>
      </c>
      <c r="F8" s="84"/>
      <c r="G8" s="84" t="s">
        <v>775</v>
      </c>
      <c r="H8" s="84"/>
      <c r="I8" s="84" t="s">
        <v>884</v>
      </c>
      <c r="K8" s="8"/>
      <c r="L8" s="8"/>
      <c r="M8" s="8"/>
      <c r="N8" s="8"/>
      <c r="O8" s="8"/>
    </row>
    <row r="9" spans="1:15" ht="25.5" customHeight="1">
      <c r="A9" s="81">
        <v>46195</v>
      </c>
      <c r="B9" s="82" t="s">
        <v>890</v>
      </c>
      <c r="C9" s="82"/>
      <c r="D9" s="82"/>
      <c r="E9" s="82"/>
      <c r="F9" s="82"/>
      <c r="G9" s="82"/>
      <c r="H9" s="82"/>
      <c r="I9" s="82"/>
      <c r="K9" s="42"/>
      <c r="L9" s="42"/>
      <c r="M9" s="42"/>
      <c r="N9" s="42"/>
      <c r="O9" s="42"/>
    </row>
    <row r="10" spans="1:15" ht="25.5" customHeight="1">
      <c r="A10" s="83">
        <v>46195</v>
      </c>
      <c r="B10" s="84" t="s">
        <v>891</v>
      </c>
      <c r="C10" s="84" t="s">
        <v>892</v>
      </c>
      <c r="D10" s="84"/>
      <c r="E10" s="84" t="s">
        <v>893</v>
      </c>
      <c r="F10" s="84" t="s">
        <v>894</v>
      </c>
      <c r="G10" s="84" t="s">
        <v>775</v>
      </c>
      <c r="H10" s="84"/>
      <c r="I10" s="84" t="s">
        <v>895</v>
      </c>
      <c r="K10" s="42"/>
      <c r="L10" s="42"/>
      <c r="M10" s="42"/>
      <c r="N10" s="42"/>
      <c r="O10" s="42"/>
    </row>
    <row r="11" spans="1:15" ht="25.5" customHeight="1">
      <c r="A11" s="81">
        <v>46195</v>
      </c>
      <c r="B11" s="82" t="s">
        <v>896</v>
      </c>
      <c r="C11" s="82"/>
      <c r="D11" s="82"/>
      <c r="E11" s="82"/>
      <c r="F11" s="82"/>
      <c r="G11" s="82"/>
      <c r="H11" s="82"/>
      <c r="I11" s="82"/>
      <c r="K11" s="42"/>
      <c r="L11" s="42"/>
      <c r="M11" s="42"/>
      <c r="N11" s="42"/>
      <c r="O11" s="42"/>
    </row>
    <row r="12" spans="1:15" ht="25.5" customHeight="1">
      <c r="A12" s="83">
        <v>46195</v>
      </c>
      <c r="B12" s="84" t="s">
        <v>897</v>
      </c>
      <c r="C12" s="84" t="s">
        <v>898</v>
      </c>
      <c r="D12" s="84" t="s">
        <v>899</v>
      </c>
      <c r="E12" s="84" t="s">
        <v>900</v>
      </c>
      <c r="F12" s="84"/>
      <c r="G12" s="84" t="s">
        <v>775</v>
      </c>
      <c r="H12" s="84"/>
      <c r="I12" s="84" t="s">
        <v>901</v>
      </c>
      <c r="K12" s="42"/>
      <c r="L12" s="42"/>
      <c r="M12" s="42"/>
      <c r="N12" s="42"/>
      <c r="O12" s="42"/>
    </row>
    <row r="13" spans="1:15" ht="25.5" customHeight="1">
      <c r="A13" s="83">
        <v>46195</v>
      </c>
      <c r="B13" s="84" t="s">
        <v>897</v>
      </c>
      <c r="C13" s="84" t="s">
        <v>902</v>
      </c>
      <c r="D13" s="84" t="s">
        <v>899</v>
      </c>
      <c r="E13" s="84" t="s">
        <v>893</v>
      </c>
      <c r="F13" s="84"/>
      <c r="G13" s="84" t="s">
        <v>775</v>
      </c>
      <c r="H13" s="84"/>
      <c r="I13" s="84" t="s">
        <v>901</v>
      </c>
      <c r="K13" s="42"/>
      <c r="L13" s="42"/>
      <c r="M13" s="42"/>
      <c r="N13" s="42"/>
      <c r="O13" s="42"/>
    </row>
    <row r="14" spans="1:15" ht="25.5" customHeight="1">
      <c r="A14" s="83">
        <v>46195</v>
      </c>
      <c r="B14" s="84" t="s">
        <v>897</v>
      </c>
      <c r="C14" s="84" t="s">
        <v>903</v>
      </c>
      <c r="D14" s="84" t="s">
        <v>899</v>
      </c>
      <c r="E14" s="84" t="s">
        <v>893</v>
      </c>
      <c r="F14" s="84"/>
      <c r="G14" s="84" t="s">
        <v>775</v>
      </c>
      <c r="H14" s="84"/>
      <c r="I14" s="84" t="s">
        <v>901</v>
      </c>
      <c r="K14" s="42"/>
      <c r="L14" s="42"/>
      <c r="M14" s="42"/>
      <c r="N14" s="42"/>
      <c r="O14" s="42"/>
    </row>
    <row r="15" spans="1:15" ht="25.5" customHeight="1">
      <c r="A15" s="83">
        <v>46195</v>
      </c>
      <c r="B15" s="84" t="s">
        <v>897</v>
      </c>
      <c r="C15" s="84" t="s">
        <v>904</v>
      </c>
      <c r="D15" s="84" t="s">
        <v>905</v>
      </c>
      <c r="E15" s="84" t="s">
        <v>893</v>
      </c>
      <c r="F15" s="84"/>
      <c r="G15" s="84" t="s">
        <v>775</v>
      </c>
      <c r="H15" s="84"/>
      <c r="I15" s="84" t="s">
        <v>901</v>
      </c>
      <c r="K15" s="42"/>
      <c r="L15" s="42"/>
      <c r="M15" s="42"/>
      <c r="N15" s="42"/>
      <c r="O15" s="42"/>
    </row>
    <row r="16" spans="1:15" ht="25.5" customHeight="1">
      <c r="A16" s="83">
        <v>46195</v>
      </c>
      <c r="B16" s="84" t="s">
        <v>897</v>
      </c>
      <c r="C16" s="84" t="s">
        <v>906</v>
      </c>
      <c r="D16" s="84"/>
      <c r="E16" s="84" t="s">
        <v>893</v>
      </c>
      <c r="F16" s="84"/>
      <c r="G16" s="84" t="s">
        <v>775</v>
      </c>
      <c r="H16" s="84"/>
      <c r="I16" s="84" t="s">
        <v>901</v>
      </c>
      <c r="K16" s="45"/>
    </row>
    <row r="17" spans="1:11" ht="25.5" customHeight="1">
      <c r="A17" s="83">
        <v>46195</v>
      </c>
      <c r="B17" s="84" t="s">
        <v>897</v>
      </c>
      <c r="C17" s="84" t="s">
        <v>907</v>
      </c>
      <c r="D17" s="84"/>
      <c r="E17" s="84" t="s">
        <v>893</v>
      </c>
      <c r="F17" s="84"/>
      <c r="G17" s="84" t="s">
        <v>775</v>
      </c>
      <c r="H17" s="84"/>
      <c r="I17" s="84" t="s">
        <v>901</v>
      </c>
      <c r="K17" s="45"/>
    </row>
    <row r="18" spans="1:11" ht="25.5" customHeight="1">
      <c r="A18" s="83">
        <v>46195</v>
      </c>
      <c r="B18" s="84" t="s">
        <v>897</v>
      </c>
      <c r="C18" s="84" t="s">
        <v>908</v>
      </c>
      <c r="D18" s="84"/>
      <c r="E18" s="84" t="s">
        <v>893</v>
      </c>
      <c r="F18" s="84"/>
      <c r="G18" s="84" t="s">
        <v>775</v>
      </c>
      <c r="H18" s="84"/>
      <c r="I18" s="84" t="s">
        <v>901</v>
      </c>
      <c r="K18" s="45"/>
    </row>
    <row r="19" spans="1:11" ht="25.5" customHeight="1">
      <c r="A19" s="81">
        <v>46195</v>
      </c>
      <c r="B19" s="82" t="s">
        <v>909</v>
      </c>
      <c r="C19" s="82"/>
      <c r="D19" s="82"/>
      <c r="E19" s="82"/>
      <c r="F19" s="82"/>
      <c r="G19" s="82"/>
      <c r="H19" s="82"/>
      <c r="I19" s="82"/>
      <c r="K19" s="45"/>
    </row>
    <row r="20" spans="1:11" ht="25.5" customHeight="1">
      <c r="A20" s="83">
        <v>46195</v>
      </c>
      <c r="B20" s="84" t="s">
        <v>910</v>
      </c>
      <c r="C20" s="84" t="s">
        <v>911</v>
      </c>
      <c r="D20" s="84"/>
      <c r="E20" s="84" t="s">
        <v>912</v>
      </c>
      <c r="F20" s="84"/>
      <c r="G20" s="84" t="s">
        <v>913</v>
      </c>
      <c r="H20" s="84"/>
      <c r="I20" s="84"/>
      <c r="K20" s="45"/>
    </row>
    <row r="21" spans="1:11" ht="25.5" customHeight="1">
      <c r="A21" s="83">
        <v>46195</v>
      </c>
      <c r="B21" s="84" t="s">
        <v>910</v>
      </c>
      <c r="C21" s="84" t="s">
        <v>914</v>
      </c>
      <c r="D21" s="84"/>
      <c r="E21" s="84" t="s">
        <v>893</v>
      </c>
      <c r="F21" s="84"/>
      <c r="G21" s="84" t="s">
        <v>775</v>
      </c>
      <c r="H21" s="84"/>
      <c r="I21" s="84"/>
      <c r="K21" s="45"/>
    </row>
    <row r="22" spans="1:11" ht="25.5" customHeight="1">
      <c r="A22" s="83">
        <v>46195</v>
      </c>
      <c r="B22" s="84" t="s">
        <v>910</v>
      </c>
      <c r="C22" s="84" t="s">
        <v>915</v>
      </c>
      <c r="D22" s="84"/>
      <c r="E22" s="84" t="s">
        <v>893</v>
      </c>
      <c r="F22" s="84"/>
      <c r="G22" s="84" t="s">
        <v>775</v>
      </c>
      <c r="H22" s="84"/>
      <c r="I22" s="84"/>
      <c r="K22" s="45"/>
    </row>
    <row r="23" spans="1:11" ht="25.5" customHeight="1">
      <c r="A23" s="81">
        <v>46195</v>
      </c>
      <c r="B23" s="82" t="s">
        <v>916</v>
      </c>
      <c r="C23" s="82"/>
      <c r="D23" s="82"/>
      <c r="E23" s="82"/>
      <c r="F23" s="82"/>
      <c r="G23" s="82"/>
      <c r="H23" s="82"/>
      <c r="I23" s="82"/>
      <c r="K23" s="45"/>
    </row>
    <row r="24" spans="1:11" ht="25.5" customHeight="1">
      <c r="A24" s="83">
        <v>46195</v>
      </c>
      <c r="B24" s="84" t="s">
        <v>917</v>
      </c>
      <c r="C24" s="84" t="s">
        <v>918</v>
      </c>
      <c r="D24" s="84"/>
      <c r="E24" s="84" t="s">
        <v>893</v>
      </c>
      <c r="F24" s="84"/>
      <c r="G24" s="84" t="s">
        <v>775</v>
      </c>
      <c r="H24" s="84"/>
      <c r="I24" s="84"/>
      <c r="K24" s="45"/>
    </row>
    <row r="25" spans="1:11" ht="25.5" customHeight="1">
      <c r="A25" s="81">
        <v>46195</v>
      </c>
      <c r="B25" s="82" t="s">
        <v>919</v>
      </c>
      <c r="C25" s="82"/>
      <c r="D25" s="82"/>
      <c r="E25" s="82"/>
      <c r="F25" s="82"/>
      <c r="G25" s="82"/>
      <c r="H25" s="82"/>
      <c r="I25" s="82"/>
      <c r="K25" s="45"/>
    </row>
    <row r="26" spans="1:11" ht="25.5" customHeight="1">
      <c r="A26" s="83">
        <v>46195</v>
      </c>
      <c r="B26" s="84" t="s">
        <v>920</v>
      </c>
      <c r="C26" s="84" t="s">
        <v>921</v>
      </c>
      <c r="D26" s="84" t="s">
        <v>922</v>
      </c>
      <c r="E26" s="84" t="s">
        <v>882</v>
      </c>
      <c r="F26" s="84" t="s">
        <v>923</v>
      </c>
      <c r="G26" s="84" t="s">
        <v>775</v>
      </c>
      <c r="H26" s="84"/>
      <c r="I26" s="84" t="s">
        <v>924</v>
      </c>
      <c r="K26" s="45"/>
    </row>
    <row r="27" spans="1:11" ht="25.5" customHeight="1">
      <c r="A27" s="83">
        <v>46195</v>
      </c>
      <c r="B27" s="84" t="s">
        <v>920</v>
      </c>
      <c r="C27" s="84" t="s">
        <v>925</v>
      </c>
      <c r="D27" s="84" t="s">
        <v>926</v>
      </c>
      <c r="E27" s="84" t="s">
        <v>882</v>
      </c>
      <c r="F27" s="84" t="s">
        <v>927</v>
      </c>
      <c r="G27" s="84" t="s">
        <v>775</v>
      </c>
      <c r="H27" s="84"/>
      <c r="I27" s="84" t="s">
        <v>924</v>
      </c>
      <c r="K27" s="45"/>
    </row>
    <row r="28" spans="1:11" ht="25.5" customHeight="1">
      <c r="A28" s="83">
        <v>46195</v>
      </c>
      <c r="B28" s="84" t="s">
        <v>920</v>
      </c>
      <c r="C28" s="84" t="s">
        <v>928</v>
      </c>
      <c r="D28" s="84"/>
      <c r="E28" s="84" t="s">
        <v>893</v>
      </c>
      <c r="F28" s="84"/>
      <c r="G28" s="84" t="s">
        <v>775</v>
      </c>
      <c r="H28" s="84"/>
      <c r="I28" s="84" t="s">
        <v>924</v>
      </c>
      <c r="K28" s="45"/>
    </row>
    <row r="29" spans="1:11" ht="25.5" customHeight="1">
      <c r="A29" s="81">
        <v>46195</v>
      </c>
      <c r="B29" s="82" t="s">
        <v>929</v>
      </c>
      <c r="C29" s="82"/>
      <c r="D29" s="82"/>
      <c r="E29" s="82"/>
      <c r="F29" s="82"/>
      <c r="G29" s="82"/>
      <c r="H29" s="82"/>
      <c r="I29" s="82"/>
      <c r="K29" s="45"/>
    </row>
    <row r="30" spans="1:11" ht="25.5" customHeight="1">
      <c r="A30" s="83">
        <v>46195</v>
      </c>
      <c r="B30" s="84" t="s">
        <v>930</v>
      </c>
      <c r="C30" s="84" t="s">
        <v>931</v>
      </c>
      <c r="D30" s="84"/>
      <c r="E30" s="84" t="s">
        <v>882</v>
      </c>
      <c r="F30" s="84" t="s">
        <v>932</v>
      </c>
      <c r="G30" s="84" t="s">
        <v>775</v>
      </c>
      <c r="H30" s="84"/>
      <c r="I30" s="84" t="s">
        <v>933</v>
      </c>
      <c r="K30" s="45"/>
    </row>
    <row r="31" spans="1:11" ht="25.5" customHeight="1">
      <c r="A31" s="83">
        <v>46195</v>
      </c>
      <c r="B31" s="84" t="s">
        <v>930</v>
      </c>
      <c r="C31" s="84" t="s">
        <v>934</v>
      </c>
      <c r="D31" s="84" t="s">
        <v>935</v>
      </c>
      <c r="E31" s="84" t="s">
        <v>936</v>
      </c>
      <c r="F31" s="84"/>
      <c r="G31" s="84" t="s">
        <v>775</v>
      </c>
      <c r="H31" s="84"/>
      <c r="I31" s="84" t="s">
        <v>933</v>
      </c>
      <c r="K31" s="45"/>
    </row>
    <row r="32" spans="1:11" ht="25.5" customHeight="1">
      <c r="A32" s="81">
        <v>46195</v>
      </c>
      <c r="B32" s="82" t="s">
        <v>937</v>
      </c>
      <c r="C32" s="82"/>
      <c r="D32" s="82"/>
      <c r="E32" s="82"/>
      <c r="F32" s="82"/>
      <c r="G32" s="82"/>
      <c r="H32" s="82"/>
      <c r="I32" s="82"/>
      <c r="K32" s="45"/>
    </row>
    <row r="33" spans="1:11" ht="25.5" customHeight="1">
      <c r="A33" s="83">
        <v>46195</v>
      </c>
      <c r="B33" s="84" t="s">
        <v>938</v>
      </c>
      <c r="C33" s="84" t="s">
        <v>939</v>
      </c>
      <c r="D33" s="84"/>
      <c r="E33" s="84" t="s">
        <v>882</v>
      </c>
      <c r="F33" s="84" t="s">
        <v>940</v>
      </c>
      <c r="G33" s="84" t="s">
        <v>775</v>
      </c>
      <c r="H33" s="84"/>
      <c r="I33" s="84" t="s">
        <v>941</v>
      </c>
      <c r="K33" s="45"/>
    </row>
    <row r="34" spans="1:11" ht="25.5" customHeight="1">
      <c r="A34" s="83">
        <v>46195</v>
      </c>
      <c r="B34" s="84" t="s">
        <v>938</v>
      </c>
      <c r="C34" s="84" t="s">
        <v>942</v>
      </c>
      <c r="D34" s="84" t="s">
        <v>943</v>
      </c>
      <c r="E34" s="84" t="s">
        <v>882</v>
      </c>
      <c r="F34" s="84" t="s">
        <v>944</v>
      </c>
      <c r="G34" s="84" t="s">
        <v>775</v>
      </c>
      <c r="H34" s="84"/>
      <c r="I34" s="84" t="s">
        <v>941</v>
      </c>
      <c r="K34" s="45"/>
    </row>
    <row r="35" spans="1:11" ht="25.5" customHeight="1">
      <c r="A35" s="83">
        <v>46195</v>
      </c>
      <c r="B35" s="84" t="s">
        <v>938</v>
      </c>
      <c r="C35" s="84" t="s">
        <v>945</v>
      </c>
      <c r="D35" s="84"/>
      <c r="E35" s="84" t="s">
        <v>893</v>
      </c>
      <c r="F35" s="84"/>
      <c r="G35" s="84" t="s">
        <v>775</v>
      </c>
      <c r="H35" s="84"/>
      <c r="I35" s="84" t="s">
        <v>941</v>
      </c>
      <c r="K35" s="45"/>
    </row>
    <row r="36" spans="1:11" ht="25.5" customHeight="1">
      <c r="A36" s="81">
        <v>46195</v>
      </c>
      <c r="B36" s="82" t="s">
        <v>946</v>
      </c>
      <c r="C36" s="82"/>
      <c r="D36" s="82"/>
      <c r="E36" s="82"/>
      <c r="F36" s="82"/>
      <c r="G36" s="82"/>
      <c r="H36" s="82"/>
      <c r="I36" s="82"/>
      <c r="K36" s="45"/>
    </row>
    <row r="37" spans="1:11" ht="25.5" customHeight="1">
      <c r="A37" s="83">
        <v>46195</v>
      </c>
      <c r="B37" s="84" t="s">
        <v>947</v>
      </c>
      <c r="C37" s="84" t="s">
        <v>948</v>
      </c>
      <c r="D37" s="84"/>
      <c r="E37" s="84" t="s">
        <v>893</v>
      </c>
      <c r="F37" s="84" t="s">
        <v>949</v>
      </c>
      <c r="G37" s="84" t="s">
        <v>775</v>
      </c>
      <c r="H37" s="84"/>
      <c r="I37" s="84"/>
      <c r="K37" s="45"/>
    </row>
    <row r="38" spans="1:11" ht="25.5" customHeight="1">
      <c r="A38" s="81">
        <v>46196</v>
      </c>
      <c r="B38" s="82" t="s">
        <v>878</v>
      </c>
      <c r="C38" s="82"/>
      <c r="D38" s="82"/>
      <c r="E38" s="82"/>
      <c r="F38" s="82"/>
      <c r="G38" s="82"/>
      <c r="H38" s="82"/>
      <c r="I38" s="82"/>
      <c r="K38" s="45"/>
    </row>
    <row r="39" spans="1:11" ht="25.5" customHeight="1">
      <c r="A39" s="83">
        <v>46196</v>
      </c>
      <c r="B39" s="84" t="s">
        <v>879</v>
      </c>
      <c r="C39" s="84" t="s">
        <v>950</v>
      </c>
      <c r="D39" s="84" t="s">
        <v>951</v>
      </c>
      <c r="E39" s="84" t="s">
        <v>842</v>
      </c>
      <c r="F39" s="84" t="s">
        <v>952</v>
      </c>
      <c r="G39" s="84" t="s">
        <v>775</v>
      </c>
      <c r="H39" s="84"/>
      <c r="I39" s="84" t="s">
        <v>884</v>
      </c>
      <c r="K39" s="45"/>
    </row>
    <row r="40" spans="1:11" ht="25.5" customHeight="1">
      <c r="A40" s="83">
        <v>46196</v>
      </c>
      <c r="B40" s="84" t="s">
        <v>879</v>
      </c>
      <c r="C40" s="84" t="s">
        <v>953</v>
      </c>
      <c r="D40" s="84"/>
      <c r="E40" s="84" t="s">
        <v>40</v>
      </c>
      <c r="F40" s="84"/>
      <c r="G40" s="84" t="s">
        <v>913</v>
      </c>
      <c r="H40" s="84"/>
      <c r="I40" s="84" t="s">
        <v>884</v>
      </c>
      <c r="K40" s="45"/>
    </row>
    <row r="41" spans="1:11" ht="25.5" customHeight="1">
      <c r="A41" s="83">
        <v>46196</v>
      </c>
      <c r="B41" s="84" t="s">
        <v>879</v>
      </c>
      <c r="C41" s="84" t="s">
        <v>954</v>
      </c>
      <c r="D41" s="84"/>
      <c r="E41" s="84" t="s">
        <v>810</v>
      </c>
      <c r="F41" s="84"/>
      <c r="G41" s="84" t="s">
        <v>913</v>
      </c>
      <c r="H41" s="84"/>
      <c r="I41" s="84" t="s">
        <v>884</v>
      </c>
      <c r="K41" s="45"/>
    </row>
    <row r="42" spans="1:11" ht="25.5" customHeight="1">
      <c r="A42" s="81">
        <v>46196</v>
      </c>
      <c r="B42" s="82" t="s">
        <v>955</v>
      </c>
      <c r="C42" s="82"/>
      <c r="D42" s="82"/>
      <c r="E42" s="82"/>
      <c r="F42" s="82"/>
      <c r="G42" s="82"/>
      <c r="H42" s="82"/>
      <c r="I42" s="82"/>
      <c r="K42" s="45"/>
    </row>
    <row r="43" spans="1:11" ht="25.5" customHeight="1">
      <c r="A43" s="83">
        <v>46196</v>
      </c>
      <c r="B43" s="84" t="s">
        <v>956</v>
      </c>
      <c r="C43" s="84" t="s">
        <v>957</v>
      </c>
      <c r="D43" s="84"/>
      <c r="E43" s="84" t="s">
        <v>217</v>
      </c>
      <c r="F43" s="84" t="s">
        <v>958</v>
      </c>
      <c r="G43" s="84" t="s">
        <v>775</v>
      </c>
      <c r="H43" s="84"/>
      <c r="I43" s="84" t="s">
        <v>959</v>
      </c>
      <c r="K43" s="45"/>
    </row>
    <row r="44" spans="1:11" ht="25.5" customHeight="1">
      <c r="A44" s="83">
        <v>46196</v>
      </c>
      <c r="B44" s="84" t="s">
        <v>956</v>
      </c>
      <c r="C44" s="84" t="s">
        <v>960</v>
      </c>
      <c r="D44" s="84" t="s">
        <v>961</v>
      </c>
      <c r="E44" s="84" t="s">
        <v>217</v>
      </c>
      <c r="F44" s="84" t="s">
        <v>962</v>
      </c>
      <c r="G44" s="84" t="s">
        <v>775</v>
      </c>
      <c r="H44" s="84"/>
      <c r="I44" s="84" t="s">
        <v>959</v>
      </c>
      <c r="K44" s="45"/>
    </row>
    <row r="45" spans="1:11" ht="25.5" customHeight="1">
      <c r="A45" s="83">
        <v>46196</v>
      </c>
      <c r="B45" s="84" t="s">
        <v>956</v>
      </c>
      <c r="C45" s="84" t="s">
        <v>963</v>
      </c>
      <c r="D45" s="84" t="s">
        <v>961</v>
      </c>
      <c r="E45" s="84" t="s">
        <v>964</v>
      </c>
      <c r="F45" s="84" t="s">
        <v>965</v>
      </c>
      <c r="G45" s="84" t="s">
        <v>913</v>
      </c>
      <c r="H45" s="84"/>
      <c r="I45" s="84" t="s">
        <v>959</v>
      </c>
      <c r="K45" s="45"/>
    </row>
    <row r="46" spans="1:11" ht="25.5" customHeight="1">
      <c r="A46" s="81">
        <v>46196</v>
      </c>
      <c r="B46" s="82" t="s">
        <v>909</v>
      </c>
      <c r="C46" s="82"/>
      <c r="D46" s="82"/>
      <c r="E46" s="82"/>
      <c r="F46" s="82"/>
      <c r="G46" s="82"/>
      <c r="H46" s="82"/>
      <c r="I46" s="82"/>
      <c r="K46" s="45"/>
    </row>
    <row r="47" spans="1:11" ht="25.5" customHeight="1">
      <c r="A47" s="83">
        <v>46196</v>
      </c>
      <c r="B47" s="84" t="s">
        <v>910</v>
      </c>
      <c r="C47" s="84" t="s">
        <v>966</v>
      </c>
      <c r="D47" s="84"/>
      <c r="E47" s="84" t="s">
        <v>217</v>
      </c>
      <c r="F47" s="84" t="s">
        <v>967</v>
      </c>
      <c r="G47" s="84" t="s">
        <v>775</v>
      </c>
      <c r="H47" s="84"/>
      <c r="I47" s="84"/>
      <c r="K47" s="45"/>
    </row>
    <row r="48" spans="1:11" ht="25.5" customHeight="1">
      <c r="A48" s="81">
        <v>46196</v>
      </c>
      <c r="B48" s="82" t="s">
        <v>916</v>
      </c>
      <c r="C48" s="82"/>
      <c r="D48" s="82"/>
      <c r="E48" s="82"/>
      <c r="F48" s="82"/>
      <c r="G48" s="82"/>
      <c r="H48" s="82"/>
      <c r="I48" s="82"/>
      <c r="K48" s="45"/>
    </row>
    <row r="49" spans="1:11" ht="25.5" customHeight="1">
      <c r="A49" s="83">
        <v>46196</v>
      </c>
      <c r="B49" s="84" t="s">
        <v>917</v>
      </c>
      <c r="C49" s="84" t="s">
        <v>968</v>
      </c>
      <c r="D49" s="84"/>
      <c r="E49" s="84" t="s">
        <v>969</v>
      </c>
      <c r="F49" s="84"/>
      <c r="G49" s="84" t="s">
        <v>775</v>
      </c>
      <c r="H49" s="84"/>
      <c r="I49" s="84"/>
      <c r="K49" s="45"/>
    </row>
    <row r="50" spans="1:11" ht="25.5" customHeight="1">
      <c r="A50" s="81">
        <v>46196</v>
      </c>
      <c r="B50" s="82" t="s">
        <v>919</v>
      </c>
      <c r="C50" s="82"/>
      <c r="D50" s="82"/>
      <c r="E50" s="82"/>
      <c r="F50" s="82"/>
      <c r="G50" s="82"/>
      <c r="H50" s="82"/>
      <c r="I50" s="82"/>
      <c r="K50" s="45"/>
    </row>
    <row r="51" spans="1:11" ht="25.5" customHeight="1">
      <c r="A51" s="83">
        <v>46196</v>
      </c>
      <c r="B51" s="84" t="s">
        <v>920</v>
      </c>
      <c r="C51" s="84" t="s">
        <v>970</v>
      </c>
      <c r="D51" s="84" t="s">
        <v>971</v>
      </c>
      <c r="E51" s="84" t="s">
        <v>217</v>
      </c>
      <c r="F51" s="84" t="s">
        <v>972</v>
      </c>
      <c r="G51" s="84" t="s">
        <v>775</v>
      </c>
      <c r="H51" s="84"/>
      <c r="I51" s="84" t="s">
        <v>924</v>
      </c>
      <c r="K51" s="45"/>
    </row>
    <row r="52" spans="1:11" ht="25.5" customHeight="1">
      <c r="A52" s="83">
        <v>46196</v>
      </c>
      <c r="B52" s="84" t="s">
        <v>920</v>
      </c>
      <c r="C52" s="84" t="s">
        <v>973</v>
      </c>
      <c r="D52" s="84" t="s">
        <v>974</v>
      </c>
      <c r="E52" s="84" t="s">
        <v>975</v>
      </c>
      <c r="F52" s="84" t="s">
        <v>976</v>
      </c>
      <c r="G52" s="84" t="s">
        <v>775</v>
      </c>
      <c r="H52" s="84"/>
      <c r="I52" s="84" t="s">
        <v>924</v>
      </c>
      <c r="K52" s="45"/>
    </row>
    <row r="53" spans="1:11" ht="25.5" customHeight="1">
      <c r="A53" s="81">
        <v>46196</v>
      </c>
      <c r="B53" s="82" t="s">
        <v>929</v>
      </c>
      <c r="C53" s="82"/>
      <c r="D53" s="82"/>
      <c r="E53" s="82"/>
      <c r="F53" s="82"/>
      <c r="G53" s="82"/>
      <c r="H53" s="82"/>
      <c r="I53" s="82"/>
      <c r="K53" s="45"/>
    </row>
    <row r="54" spans="1:11" ht="25.5" customHeight="1">
      <c r="A54" s="83">
        <v>46196</v>
      </c>
      <c r="B54" s="84" t="s">
        <v>930</v>
      </c>
      <c r="C54" s="84" t="s">
        <v>977</v>
      </c>
      <c r="D54" s="84" t="s">
        <v>978</v>
      </c>
      <c r="E54" s="84" t="s">
        <v>217</v>
      </c>
      <c r="F54" s="84"/>
      <c r="G54" s="84" t="s">
        <v>775</v>
      </c>
      <c r="H54" s="84"/>
      <c r="I54" s="84" t="s">
        <v>933</v>
      </c>
      <c r="K54" s="45"/>
    </row>
    <row r="55" spans="1:11" ht="25.5" customHeight="1">
      <c r="A55" s="83">
        <v>46196</v>
      </c>
      <c r="B55" s="84" t="s">
        <v>930</v>
      </c>
      <c r="C55" s="84" t="s">
        <v>979</v>
      </c>
      <c r="D55" s="84" t="s">
        <v>974</v>
      </c>
      <c r="E55" s="84" t="s">
        <v>980</v>
      </c>
      <c r="F55" s="84" t="s">
        <v>981</v>
      </c>
      <c r="G55" s="84" t="s">
        <v>913</v>
      </c>
      <c r="H55" s="84"/>
      <c r="I55" s="84" t="s">
        <v>933</v>
      </c>
      <c r="K55" s="45"/>
    </row>
    <row r="56" spans="1:11" ht="25.5" customHeight="1">
      <c r="A56" s="83">
        <v>46196</v>
      </c>
      <c r="B56" s="84" t="s">
        <v>930</v>
      </c>
      <c r="C56" s="84" t="s">
        <v>982</v>
      </c>
      <c r="D56" s="84"/>
      <c r="E56" s="84" t="s">
        <v>217</v>
      </c>
      <c r="F56" s="84" t="s">
        <v>932</v>
      </c>
      <c r="G56" s="84" t="s">
        <v>775</v>
      </c>
      <c r="H56" s="84"/>
      <c r="I56" s="84" t="s">
        <v>933</v>
      </c>
      <c r="K56" s="45"/>
    </row>
    <row r="57" spans="1:11" ht="25.5" customHeight="1">
      <c r="A57" s="81">
        <v>46196</v>
      </c>
      <c r="B57" s="82" t="s">
        <v>983</v>
      </c>
      <c r="C57" s="82"/>
      <c r="D57" s="82"/>
      <c r="E57" s="82"/>
      <c r="F57" s="82"/>
      <c r="G57" s="82"/>
      <c r="H57" s="82"/>
      <c r="I57" s="82"/>
      <c r="K57" s="45"/>
    </row>
    <row r="58" spans="1:11" ht="25.5" customHeight="1">
      <c r="A58" s="83">
        <v>46196</v>
      </c>
      <c r="B58" s="84" t="s">
        <v>984</v>
      </c>
      <c r="C58" s="84" t="s">
        <v>985</v>
      </c>
      <c r="D58" s="84"/>
      <c r="E58" s="84" t="s">
        <v>217</v>
      </c>
      <c r="F58" s="84"/>
      <c r="G58" s="84" t="s">
        <v>775</v>
      </c>
      <c r="H58" s="84"/>
      <c r="I58" s="84" t="s">
        <v>986</v>
      </c>
      <c r="K58" s="45"/>
    </row>
    <row r="59" spans="1:11" ht="25.5" customHeight="1">
      <c r="A59" s="83">
        <v>46196</v>
      </c>
      <c r="B59" s="84" t="s">
        <v>984</v>
      </c>
      <c r="C59" s="84" t="s">
        <v>987</v>
      </c>
      <c r="D59" s="84" t="s">
        <v>988</v>
      </c>
      <c r="E59" s="84" t="s">
        <v>989</v>
      </c>
      <c r="F59" s="84" t="s">
        <v>990</v>
      </c>
      <c r="G59" s="84" t="s">
        <v>913</v>
      </c>
      <c r="H59" s="84"/>
      <c r="I59" s="84" t="s">
        <v>986</v>
      </c>
      <c r="K59" s="45"/>
    </row>
    <row r="60" spans="1:11" ht="25.5" customHeight="1">
      <c r="A60" s="81">
        <v>46196</v>
      </c>
      <c r="B60" s="82" t="s">
        <v>937</v>
      </c>
      <c r="C60" s="82"/>
      <c r="D60" s="82"/>
      <c r="E60" s="82"/>
      <c r="F60" s="82"/>
      <c r="G60" s="82"/>
      <c r="H60" s="82"/>
      <c r="I60" s="82"/>
      <c r="K60" s="45"/>
    </row>
    <row r="61" spans="1:11" ht="25.5" customHeight="1">
      <c r="A61" s="83">
        <v>46196</v>
      </c>
      <c r="B61" s="84" t="s">
        <v>938</v>
      </c>
      <c r="C61" s="84" t="s">
        <v>991</v>
      </c>
      <c r="D61" s="84" t="s">
        <v>943</v>
      </c>
      <c r="E61" s="84" t="s">
        <v>992</v>
      </c>
      <c r="F61" s="84" t="s">
        <v>993</v>
      </c>
      <c r="G61" s="84" t="s">
        <v>775</v>
      </c>
      <c r="H61" s="84"/>
      <c r="I61" s="84" t="s">
        <v>941</v>
      </c>
      <c r="K61" s="45"/>
    </row>
    <row r="62" spans="1:11" ht="25.5" customHeight="1">
      <c r="A62" s="81">
        <v>46196</v>
      </c>
      <c r="B62" s="82" t="s">
        <v>946</v>
      </c>
      <c r="C62" s="82"/>
      <c r="D62" s="82"/>
      <c r="E62" s="82"/>
      <c r="F62" s="82"/>
      <c r="G62" s="82"/>
      <c r="H62" s="82"/>
      <c r="I62" s="82"/>
      <c r="K62" s="45"/>
    </row>
    <row r="63" spans="1:11" ht="25.5" customHeight="1">
      <c r="A63" s="83">
        <v>46196</v>
      </c>
      <c r="B63" s="84" t="s">
        <v>947</v>
      </c>
      <c r="C63" s="84" t="s">
        <v>994</v>
      </c>
      <c r="D63" s="84" t="s">
        <v>995</v>
      </c>
      <c r="E63" s="84" t="s">
        <v>217</v>
      </c>
      <c r="F63" s="84" t="s">
        <v>996</v>
      </c>
      <c r="G63" s="84" t="s">
        <v>775</v>
      </c>
      <c r="H63" s="84"/>
      <c r="I63" s="84"/>
      <c r="K63" s="45"/>
    </row>
    <row r="64" spans="1:11" ht="25.5" customHeight="1">
      <c r="A64" s="83">
        <v>46196</v>
      </c>
      <c r="B64" s="84" t="s">
        <v>947</v>
      </c>
      <c r="C64" s="84" t="s">
        <v>997</v>
      </c>
      <c r="D64" s="84" t="s">
        <v>998</v>
      </c>
      <c r="E64" s="84" t="s">
        <v>999</v>
      </c>
      <c r="F64" s="84" t="s">
        <v>1000</v>
      </c>
      <c r="G64" s="84" t="s">
        <v>913</v>
      </c>
      <c r="H64" s="84"/>
      <c r="I64" s="84"/>
      <c r="K64" s="45"/>
    </row>
    <row r="65" spans="1:11" ht="25.5" customHeight="1">
      <c r="A65" s="81">
        <v>46197</v>
      </c>
      <c r="B65" s="82" t="s">
        <v>878</v>
      </c>
      <c r="C65" s="82"/>
      <c r="D65" s="82"/>
      <c r="E65" s="82"/>
      <c r="F65" s="82"/>
      <c r="G65" s="82"/>
      <c r="H65" s="82"/>
      <c r="I65" s="82"/>
      <c r="K65" s="45"/>
    </row>
    <row r="66" spans="1:11" ht="25.5" customHeight="1">
      <c r="A66" s="83">
        <v>46197</v>
      </c>
      <c r="B66" s="84" t="s">
        <v>879</v>
      </c>
      <c r="C66" s="84" t="s">
        <v>880</v>
      </c>
      <c r="D66" s="84" t="s">
        <v>881</v>
      </c>
      <c r="E66" s="84" t="s">
        <v>882</v>
      </c>
      <c r="F66" s="84" t="s">
        <v>883</v>
      </c>
      <c r="G66" s="84" t="s">
        <v>775</v>
      </c>
      <c r="H66" s="84"/>
      <c r="I66" s="84" t="s">
        <v>884</v>
      </c>
      <c r="K66" s="45"/>
    </row>
    <row r="67" spans="1:11" ht="25.5" customHeight="1">
      <c r="A67" s="83">
        <v>46197</v>
      </c>
      <c r="B67" s="84" t="s">
        <v>879</v>
      </c>
      <c r="C67" s="84" t="s">
        <v>950</v>
      </c>
      <c r="D67" s="84" t="s">
        <v>951</v>
      </c>
      <c r="E67" s="84" t="s">
        <v>842</v>
      </c>
      <c r="F67" s="84" t="s">
        <v>952</v>
      </c>
      <c r="G67" s="84" t="s">
        <v>775</v>
      </c>
      <c r="H67" s="84"/>
      <c r="I67" s="84" t="s">
        <v>884</v>
      </c>
      <c r="K67" s="45"/>
    </row>
    <row r="68" spans="1:11" ht="25.5" customHeight="1">
      <c r="A68" s="83">
        <v>46197</v>
      </c>
      <c r="B68" s="84" t="s">
        <v>879</v>
      </c>
      <c r="C68" s="84" t="s">
        <v>953</v>
      </c>
      <c r="D68" s="84"/>
      <c r="E68" s="84" t="s">
        <v>40</v>
      </c>
      <c r="F68" s="84"/>
      <c r="G68" s="84" t="s">
        <v>775</v>
      </c>
      <c r="H68" s="84"/>
      <c r="I68" s="84" t="s">
        <v>884</v>
      </c>
      <c r="K68" s="45"/>
    </row>
    <row r="69" spans="1:11" ht="25.5" customHeight="1">
      <c r="A69" s="83">
        <v>46197</v>
      </c>
      <c r="B69" s="84" t="s">
        <v>879</v>
      </c>
      <c r="C69" s="84" t="s">
        <v>954</v>
      </c>
      <c r="D69" s="84"/>
      <c r="E69" s="84" t="s">
        <v>810</v>
      </c>
      <c r="F69" s="84"/>
      <c r="G69" s="84" t="s">
        <v>775</v>
      </c>
      <c r="H69" s="84"/>
      <c r="I69" s="84" t="s">
        <v>884</v>
      </c>
      <c r="K69" s="45"/>
    </row>
    <row r="70" spans="1:11" ht="25.5" customHeight="1">
      <c r="A70" s="83">
        <v>46197</v>
      </c>
      <c r="B70" s="84" t="s">
        <v>879</v>
      </c>
      <c r="C70" s="84" t="s">
        <v>1001</v>
      </c>
      <c r="D70" s="84" t="s">
        <v>881</v>
      </c>
      <c r="E70" s="84" t="s">
        <v>146</v>
      </c>
      <c r="F70" s="84"/>
      <c r="G70" s="84" t="s">
        <v>775</v>
      </c>
      <c r="H70" s="84"/>
      <c r="I70" s="84" t="s">
        <v>884</v>
      </c>
      <c r="K70" s="45"/>
    </row>
    <row r="71" spans="1:11" ht="25.5" customHeight="1">
      <c r="A71" s="83">
        <v>46197</v>
      </c>
      <c r="B71" s="84" t="s">
        <v>879</v>
      </c>
      <c r="C71" s="84" t="s">
        <v>1002</v>
      </c>
      <c r="D71" s="84" t="s">
        <v>889</v>
      </c>
      <c r="E71" s="84" t="s">
        <v>146</v>
      </c>
      <c r="F71" s="84" t="s">
        <v>1003</v>
      </c>
      <c r="G71" s="84" t="s">
        <v>775</v>
      </c>
      <c r="H71" s="84"/>
      <c r="I71" s="84" t="s">
        <v>884</v>
      </c>
      <c r="K71" s="45"/>
    </row>
    <row r="72" spans="1:11" ht="25.5" customHeight="1">
      <c r="A72" s="83">
        <v>46197</v>
      </c>
      <c r="B72" s="84" t="s">
        <v>879</v>
      </c>
      <c r="C72" s="84" t="s">
        <v>1004</v>
      </c>
      <c r="D72" s="84"/>
      <c r="E72" s="84" t="s">
        <v>146</v>
      </c>
      <c r="F72" s="84"/>
      <c r="G72" s="84" t="s">
        <v>775</v>
      </c>
      <c r="H72" s="84"/>
      <c r="I72" s="84" t="s">
        <v>884</v>
      </c>
      <c r="K72" s="45"/>
    </row>
    <row r="73" spans="1:11" ht="25.5" customHeight="1">
      <c r="A73" s="83">
        <v>46197</v>
      </c>
      <c r="B73" s="84" t="s">
        <v>879</v>
      </c>
      <c r="C73" s="84" t="s">
        <v>885</v>
      </c>
      <c r="D73" s="84" t="s">
        <v>886</v>
      </c>
      <c r="E73" s="84" t="s">
        <v>882</v>
      </c>
      <c r="F73" s="84"/>
      <c r="G73" s="84" t="s">
        <v>775</v>
      </c>
      <c r="H73" s="84"/>
      <c r="I73" s="84" t="s">
        <v>884</v>
      </c>
      <c r="K73" s="45"/>
    </row>
    <row r="74" spans="1:11" ht="25.5" customHeight="1">
      <c r="A74" s="83">
        <v>46197</v>
      </c>
      <c r="B74" s="84" t="s">
        <v>879</v>
      </c>
      <c r="C74" s="84" t="s">
        <v>887</v>
      </c>
      <c r="D74" s="84" t="s">
        <v>886</v>
      </c>
      <c r="E74" s="84" t="s">
        <v>882</v>
      </c>
      <c r="F74" s="84"/>
      <c r="G74" s="84" t="s">
        <v>775</v>
      </c>
      <c r="H74" s="84"/>
      <c r="I74" s="84" t="s">
        <v>884</v>
      </c>
      <c r="K74" s="45"/>
    </row>
    <row r="75" spans="1:11" ht="25.5" customHeight="1">
      <c r="A75" s="83">
        <v>46197</v>
      </c>
      <c r="B75" s="84" t="s">
        <v>879</v>
      </c>
      <c r="C75" s="84" t="s">
        <v>888</v>
      </c>
      <c r="D75" s="84" t="s">
        <v>889</v>
      </c>
      <c r="E75" s="84" t="s">
        <v>882</v>
      </c>
      <c r="F75" s="84"/>
      <c r="G75" s="84" t="s">
        <v>775</v>
      </c>
      <c r="H75" s="84"/>
      <c r="I75" s="84" t="s">
        <v>884</v>
      </c>
      <c r="K75" s="45"/>
    </row>
    <row r="76" spans="1:11" ht="25.5" customHeight="1">
      <c r="A76" s="81">
        <v>46197</v>
      </c>
      <c r="B76" s="82" t="s">
        <v>890</v>
      </c>
      <c r="C76" s="82"/>
      <c r="D76" s="82"/>
      <c r="E76" s="82"/>
      <c r="F76" s="82"/>
      <c r="G76" s="82"/>
      <c r="H76" s="82"/>
      <c r="I76" s="82"/>
      <c r="K76" s="45"/>
    </row>
    <row r="77" spans="1:11" ht="25.5" customHeight="1">
      <c r="A77" s="83">
        <v>46197</v>
      </c>
      <c r="B77" s="84" t="s">
        <v>891</v>
      </c>
      <c r="C77" s="84" t="s">
        <v>1005</v>
      </c>
      <c r="D77" s="84" t="s">
        <v>899</v>
      </c>
      <c r="E77" s="84" t="s">
        <v>146</v>
      </c>
      <c r="F77" s="84"/>
      <c r="G77" s="84" t="s">
        <v>775</v>
      </c>
      <c r="H77" s="84"/>
      <c r="I77" s="84" t="s">
        <v>895</v>
      </c>
      <c r="K77" s="45"/>
    </row>
    <row r="78" spans="1:11" ht="25.5" customHeight="1">
      <c r="A78" s="83">
        <v>46197</v>
      </c>
      <c r="B78" s="84" t="s">
        <v>891</v>
      </c>
      <c r="C78" s="84" t="s">
        <v>1006</v>
      </c>
      <c r="D78" s="84" t="s">
        <v>1007</v>
      </c>
      <c r="E78" s="84" t="s">
        <v>146</v>
      </c>
      <c r="F78" s="84"/>
      <c r="G78" s="84" t="s">
        <v>775</v>
      </c>
      <c r="H78" s="84"/>
      <c r="I78" s="84" t="s">
        <v>895</v>
      </c>
      <c r="K78" s="45"/>
    </row>
    <row r="79" spans="1:11" ht="25.5" customHeight="1">
      <c r="A79" s="83">
        <v>46197</v>
      </c>
      <c r="B79" s="84" t="s">
        <v>891</v>
      </c>
      <c r="C79" s="84" t="s">
        <v>892</v>
      </c>
      <c r="D79" s="84"/>
      <c r="E79" s="84" t="s">
        <v>893</v>
      </c>
      <c r="F79" s="84" t="s">
        <v>894</v>
      </c>
      <c r="G79" s="84" t="s">
        <v>913</v>
      </c>
      <c r="H79" s="84"/>
      <c r="I79" s="84" t="s">
        <v>895</v>
      </c>
      <c r="K79" s="45"/>
    </row>
    <row r="80" spans="1:11" ht="25.5" customHeight="1">
      <c r="A80" s="83">
        <v>46197</v>
      </c>
      <c r="B80" s="84" t="s">
        <v>891</v>
      </c>
      <c r="C80" s="84" t="s">
        <v>1008</v>
      </c>
      <c r="D80" s="84" t="s">
        <v>1009</v>
      </c>
      <c r="E80" s="84" t="s">
        <v>146</v>
      </c>
      <c r="F80" s="84" t="s">
        <v>1010</v>
      </c>
      <c r="G80" s="84" t="s">
        <v>775</v>
      </c>
      <c r="H80" s="84"/>
      <c r="I80" s="84" t="s">
        <v>895</v>
      </c>
      <c r="K80" s="45"/>
    </row>
    <row r="81" spans="1:11" ht="25.5" customHeight="1">
      <c r="A81" s="81">
        <v>46197</v>
      </c>
      <c r="B81" s="82" t="s">
        <v>1011</v>
      </c>
      <c r="C81" s="82"/>
      <c r="D81" s="82"/>
      <c r="E81" s="82"/>
      <c r="F81" s="82"/>
      <c r="G81" s="82"/>
      <c r="H81" s="82"/>
      <c r="I81" s="82"/>
      <c r="K81" s="45"/>
    </row>
    <row r="82" spans="1:11" ht="25.5" customHeight="1">
      <c r="A82" s="83">
        <v>46197</v>
      </c>
      <c r="B82" s="84" t="s">
        <v>1012</v>
      </c>
      <c r="C82" s="84" t="s">
        <v>1013</v>
      </c>
      <c r="D82" s="84" t="s">
        <v>1014</v>
      </c>
      <c r="E82" s="84" t="s">
        <v>146</v>
      </c>
      <c r="F82" s="84"/>
      <c r="G82" s="84" t="s">
        <v>775</v>
      </c>
      <c r="H82" s="84"/>
      <c r="I82" s="84"/>
      <c r="K82" s="45"/>
    </row>
    <row r="83" spans="1:11" ht="25.5" customHeight="1">
      <c r="A83" s="83">
        <v>46197</v>
      </c>
      <c r="B83" s="84" t="s">
        <v>1012</v>
      </c>
      <c r="C83" s="84" t="s">
        <v>1015</v>
      </c>
      <c r="D83" s="84" t="s">
        <v>1014</v>
      </c>
      <c r="E83" s="84" t="s">
        <v>1016</v>
      </c>
      <c r="F83" s="84"/>
      <c r="G83" s="84" t="s">
        <v>775</v>
      </c>
      <c r="H83" s="84"/>
      <c r="I83" s="84"/>
      <c r="K83" s="45"/>
    </row>
    <row r="84" spans="1:11" ht="25.5" customHeight="1">
      <c r="A84" s="83">
        <v>46197</v>
      </c>
      <c r="B84" s="84" t="s">
        <v>1012</v>
      </c>
      <c r="C84" s="84" t="s">
        <v>1017</v>
      </c>
      <c r="D84" s="84" t="s">
        <v>1014</v>
      </c>
      <c r="E84" s="84" t="s">
        <v>1018</v>
      </c>
      <c r="F84" s="84" t="s">
        <v>1019</v>
      </c>
      <c r="G84" s="84" t="s">
        <v>775</v>
      </c>
      <c r="H84" s="84"/>
      <c r="I84" s="84"/>
      <c r="K84" s="45"/>
    </row>
    <row r="85" spans="1:11" ht="25.5" customHeight="1">
      <c r="A85" s="83">
        <v>46197</v>
      </c>
      <c r="B85" s="84" t="s">
        <v>1012</v>
      </c>
      <c r="C85" s="84" t="s">
        <v>1020</v>
      </c>
      <c r="D85" s="84" t="s">
        <v>1014</v>
      </c>
      <c r="E85" s="84" t="s">
        <v>146</v>
      </c>
      <c r="F85" s="84"/>
      <c r="G85" s="84" t="s">
        <v>775</v>
      </c>
      <c r="H85" s="84"/>
      <c r="I85" s="84"/>
      <c r="K85" s="45"/>
    </row>
    <row r="86" spans="1:11" ht="25.5" customHeight="1">
      <c r="A86" s="81">
        <v>46197</v>
      </c>
      <c r="B86" s="82" t="s">
        <v>955</v>
      </c>
      <c r="C86" s="82"/>
      <c r="D86" s="82"/>
      <c r="E86" s="82"/>
      <c r="F86" s="82"/>
      <c r="G86" s="82"/>
      <c r="H86" s="82"/>
      <c r="I86" s="82"/>
      <c r="K86" s="45"/>
    </row>
    <row r="87" spans="1:11" ht="25.5" customHeight="1">
      <c r="A87" s="83">
        <v>46197</v>
      </c>
      <c r="B87" s="84" t="s">
        <v>956</v>
      </c>
      <c r="C87" s="84" t="s">
        <v>1021</v>
      </c>
      <c r="D87" s="84" t="s">
        <v>1022</v>
      </c>
      <c r="E87" s="84" t="s">
        <v>1023</v>
      </c>
      <c r="F87" s="84"/>
      <c r="G87" s="84" t="s">
        <v>775</v>
      </c>
      <c r="H87" s="84"/>
      <c r="I87" s="84" t="s">
        <v>959</v>
      </c>
      <c r="K87" s="45"/>
    </row>
    <row r="88" spans="1:11" ht="25.5" customHeight="1">
      <c r="A88" s="83">
        <v>46197</v>
      </c>
      <c r="B88" s="84" t="s">
        <v>956</v>
      </c>
      <c r="C88" s="84" t="s">
        <v>1024</v>
      </c>
      <c r="D88" s="84" t="s">
        <v>961</v>
      </c>
      <c r="E88" s="84" t="s">
        <v>146</v>
      </c>
      <c r="F88" s="84"/>
      <c r="G88" s="84" t="s">
        <v>775</v>
      </c>
      <c r="H88" s="84"/>
      <c r="I88" s="84" t="s">
        <v>959</v>
      </c>
      <c r="K88" s="45"/>
    </row>
    <row r="89" spans="1:11" ht="25.5" customHeight="1">
      <c r="A89" s="83">
        <v>46197</v>
      </c>
      <c r="B89" s="84" t="s">
        <v>956</v>
      </c>
      <c r="C89" s="84" t="s">
        <v>1025</v>
      </c>
      <c r="D89" s="84" t="s">
        <v>1022</v>
      </c>
      <c r="E89" s="84" t="s">
        <v>1026</v>
      </c>
      <c r="F89" s="84"/>
      <c r="G89" s="84" t="s">
        <v>775</v>
      </c>
      <c r="H89" s="84"/>
      <c r="I89" s="84" t="s">
        <v>959</v>
      </c>
      <c r="K89" s="45"/>
    </row>
    <row r="90" spans="1:11" ht="25.5" customHeight="1">
      <c r="A90" s="83">
        <v>46197</v>
      </c>
      <c r="B90" s="84" t="s">
        <v>956</v>
      </c>
      <c r="C90" s="84" t="s">
        <v>963</v>
      </c>
      <c r="D90" s="84" t="s">
        <v>961</v>
      </c>
      <c r="E90" s="84" t="s">
        <v>964</v>
      </c>
      <c r="F90" s="84" t="s">
        <v>965</v>
      </c>
      <c r="G90" s="84" t="s">
        <v>775</v>
      </c>
      <c r="H90" s="84"/>
      <c r="I90" s="84" t="s">
        <v>959</v>
      </c>
      <c r="K90" s="45"/>
    </row>
    <row r="91" spans="1:11" ht="25.5" customHeight="1">
      <c r="A91" s="83">
        <v>46197</v>
      </c>
      <c r="B91" s="84" t="s">
        <v>956</v>
      </c>
      <c r="C91" s="84" t="s">
        <v>1027</v>
      </c>
      <c r="D91" s="84" t="s">
        <v>1028</v>
      </c>
      <c r="E91" s="84" t="s">
        <v>146</v>
      </c>
      <c r="F91" s="84" t="s">
        <v>1029</v>
      </c>
      <c r="G91" s="84" t="s">
        <v>775</v>
      </c>
      <c r="H91" s="84"/>
      <c r="I91" s="84" t="s">
        <v>959</v>
      </c>
      <c r="K91" s="45"/>
    </row>
    <row r="92" spans="1:11" ht="25.5" customHeight="1">
      <c r="A92" s="83">
        <v>46197</v>
      </c>
      <c r="B92" s="84" t="s">
        <v>956</v>
      </c>
      <c r="C92" s="84" t="s">
        <v>1030</v>
      </c>
      <c r="D92" s="84" t="s">
        <v>1028</v>
      </c>
      <c r="E92" s="84" t="s">
        <v>146</v>
      </c>
      <c r="F92" s="84"/>
      <c r="G92" s="84" t="s">
        <v>775</v>
      </c>
      <c r="H92" s="84"/>
      <c r="I92" s="84" t="s">
        <v>959</v>
      </c>
      <c r="K92" s="45"/>
    </row>
    <row r="93" spans="1:11" ht="25.5" customHeight="1">
      <c r="A93" s="81">
        <v>46197</v>
      </c>
      <c r="B93" s="82" t="s">
        <v>896</v>
      </c>
      <c r="C93" s="82"/>
      <c r="D93" s="82"/>
      <c r="E93" s="82"/>
      <c r="F93" s="82"/>
      <c r="G93" s="82"/>
      <c r="H93" s="82"/>
      <c r="I93" s="82"/>
      <c r="K93" s="45"/>
    </row>
    <row r="94" spans="1:11" ht="25.5" customHeight="1">
      <c r="A94" s="83">
        <v>46197</v>
      </c>
      <c r="B94" s="84" t="s">
        <v>897</v>
      </c>
      <c r="C94" s="84" t="s">
        <v>1031</v>
      </c>
      <c r="D94" s="84" t="s">
        <v>1032</v>
      </c>
      <c r="E94" s="84" t="s">
        <v>146</v>
      </c>
      <c r="F94" s="84" t="s">
        <v>1033</v>
      </c>
      <c r="G94" s="84" t="s">
        <v>775</v>
      </c>
      <c r="H94" s="84"/>
      <c r="I94" s="84" t="s">
        <v>901</v>
      </c>
      <c r="K94" s="45"/>
    </row>
    <row r="95" spans="1:11" ht="25.5" customHeight="1">
      <c r="A95" s="83">
        <v>46197</v>
      </c>
      <c r="B95" s="84" t="s">
        <v>897</v>
      </c>
      <c r="C95" s="84" t="s">
        <v>898</v>
      </c>
      <c r="D95" s="84" t="s">
        <v>899</v>
      </c>
      <c r="E95" s="84" t="s">
        <v>900</v>
      </c>
      <c r="F95" s="84"/>
      <c r="G95" s="84" t="s">
        <v>913</v>
      </c>
      <c r="H95" s="84"/>
      <c r="I95" s="84" t="s">
        <v>901</v>
      </c>
      <c r="K95" s="45"/>
    </row>
    <row r="96" spans="1:11" ht="25.5" customHeight="1">
      <c r="A96" s="83">
        <v>46197</v>
      </c>
      <c r="B96" s="84" t="s">
        <v>897</v>
      </c>
      <c r="C96" s="84" t="s">
        <v>902</v>
      </c>
      <c r="D96" s="84" t="s">
        <v>899</v>
      </c>
      <c r="E96" s="84" t="s">
        <v>893</v>
      </c>
      <c r="F96" s="84"/>
      <c r="G96" s="84" t="s">
        <v>913</v>
      </c>
      <c r="H96" s="84"/>
      <c r="I96" s="84" t="s">
        <v>901</v>
      </c>
      <c r="K96" s="45"/>
    </row>
    <row r="97" spans="1:11" ht="25.5" customHeight="1">
      <c r="A97" s="83">
        <v>46197</v>
      </c>
      <c r="B97" s="84" t="s">
        <v>897</v>
      </c>
      <c r="C97" s="84" t="s">
        <v>903</v>
      </c>
      <c r="D97" s="84" t="s">
        <v>899</v>
      </c>
      <c r="E97" s="84" t="s">
        <v>893</v>
      </c>
      <c r="F97" s="84"/>
      <c r="G97" s="84" t="s">
        <v>913</v>
      </c>
      <c r="H97" s="84"/>
      <c r="I97" s="84" t="s">
        <v>901</v>
      </c>
      <c r="K97" s="45"/>
    </row>
    <row r="98" spans="1:11" ht="25.5" customHeight="1">
      <c r="A98" s="83">
        <v>46197</v>
      </c>
      <c r="B98" s="84" t="s">
        <v>897</v>
      </c>
      <c r="C98" s="84" t="s">
        <v>904</v>
      </c>
      <c r="D98" s="84" t="s">
        <v>905</v>
      </c>
      <c r="E98" s="84" t="s">
        <v>893</v>
      </c>
      <c r="F98" s="84"/>
      <c r="G98" s="84" t="s">
        <v>913</v>
      </c>
      <c r="H98" s="84"/>
      <c r="I98" s="84" t="s">
        <v>901</v>
      </c>
      <c r="K98" s="45"/>
    </row>
    <row r="99" spans="1:11" ht="25.5" customHeight="1">
      <c r="A99" s="83">
        <v>46197</v>
      </c>
      <c r="B99" s="84" t="s">
        <v>897</v>
      </c>
      <c r="C99" s="84" t="s">
        <v>906</v>
      </c>
      <c r="D99" s="84"/>
      <c r="E99" s="84" t="s">
        <v>893</v>
      </c>
      <c r="F99" s="84"/>
      <c r="G99" s="84" t="s">
        <v>913</v>
      </c>
      <c r="H99" s="84"/>
      <c r="I99" s="84" t="s">
        <v>901</v>
      </c>
      <c r="K99" s="45"/>
    </row>
    <row r="100" spans="1:11" ht="25.5" customHeight="1">
      <c r="A100" s="83">
        <v>46197</v>
      </c>
      <c r="B100" s="84" t="s">
        <v>897</v>
      </c>
      <c r="C100" s="84" t="s">
        <v>907</v>
      </c>
      <c r="D100" s="84"/>
      <c r="E100" s="84" t="s">
        <v>893</v>
      </c>
      <c r="F100" s="84"/>
      <c r="G100" s="84" t="s">
        <v>913</v>
      </c>
      <c r="H100" s="84"/>
      <c r="I100" s="84" t="s">
        <v>901</v>
      </c>
      <c r="K100" s="45"/>
    </row>
    <row r="101" spans="1:11" ht="25.5" customHeight="1">
      <c r="A101" s="83">
        <v>46197</v>
      </c>
      <c r="B101" s="84" t="s">
        <v>897</v>
      </c>
      <c r="C101" s="84" t="s">
        <v>908</v>
      </c>
      <c r="D101" s="84"/>
      <c r="E101" s="84" t="s">
        <v>893</v>
      </c>
      <c r="F101" s="84"/>
      <c r="G101" s="84" t="s">
        <v>913</v>
      </c>
      <c r="H101" s="84"/>
      <c r="I101" s="84" t="s">
        <v>901</v>
      </c>
      <c r="K101" s="45"/>
    </row>
    <row r="102" spans="1:11" ht="25.5" customHeight="1">
      <c r="A102" s="81">
        <v>46197</v>
      </c>
      <c r="B102" s="82" t="s">
        <v>909</v>
      </c>
      <c r="C102" s="82"/>
      <c r="D102" s="82"/>
      <c r="E102" s="82"/>
      <c r="F102" s="82"/>
      <c r="G102" s="82"/>
      <c r="H102" s="82"/>
      <c r="I102" s="82"/>
      <c r="K102" s="45"/>
    </row>
    <row r="103" spans="1:11" ht="25.5" customHeight="1">
      <c r="A103" s="83">
        <v>46197</v>
      </c>
      <c r="B103" s="84" t="s">
        <v>910</v>
      </c>
      <c r="C103" s="84" t="s">
        <v>1034</v>
      </c>
      <c r="D103" s="84" t="s">
        <v>1035</v>
      </c>
      <c r="E103" s="84" t="s">
        <v>146</v>
      </c>
      <c r="F103" s="84"/>
      <c r="G103" s="84" t="s">
        <v>775</v>
      </c>
      <c r="H103" s="84"/>
      <c r="I103" s="84"/>
      <c r="K103" s="45"/>
    </row>
    <row r="104" spans="1:11" ht="25.5" customHeight="1">
      <c r="A104" s="83">
        <v>46197</v>
      </c>
      <c r="B104" s="84" t="s">
        <v>910</v>
      </c>
      <c r="C104" s="84" t="s">
        <v>1036</v>
      </c>
      <c r="D104" s="84" t="s">
        <v>1037</v>
      </c>
      <c r="E104" s="84" t="s">
        <v>146</v>
      </c>
      <c r="F104" s="84"/>
      <c r="G104" s="84" t="s">
        <v>775</v>
      </c>
      <c r="H104" s="84"/>
      <c r="I104" s="84"/>
      <c r="K104" s="45"/>
    </row>
    <row r="105" spans="1:11" ht="25.5" customHeight="1">
      <c r="A105" s="83">
        <v>46197</v>
      </c>
      <c r="B105" s="84" t="s">
        <v>910</v>
      </c>
      <c r="C105" s="84" t="s">
        <v>1038</v>
      </c>
      <c r="D105" s="84" t="s">
        <v>1037</v>
      </c>
      <c r="E105" s="84" t="s">
        <v>1039</v>
      </c>
      <c r="F105" s="84" t="s">
        <v>1040</v>
      </c>
      <c r="G105" s="84" t="s">
        <v>775</v>
      </c>
      <c r="H105" s="84"/>
      <c r="I105" s="84"/>
      <c r="K105" s="45"/>
    </row>
    <row r="106" spans="1:11" ht="25.5" customHeight="1">
      <c r="A106" s="83">
        <v>46197</v>
      </c>
      <c r="B106" s="84" t="s">
        <v>910</v>
      </c>
      <c r="C106" s="84" t="s">
        <v>1041</v>
      </c>
      <c r="D106" s="84" t="s">
        <v>1042</v>
      </c>
      <c r="E106" s="84" t="s">
        <v>146</v>
      </c>
      <c r="F106" s="84"/>
      <c r="G106" s="84" t="s">
        <v>775</v>
      </c>
      <c r="H106" s="84"/>
      <c r="I106" s="84"/>
      <c r="K106" s="45"/>
    </row>
    <row r="107" spans="1:11" ht="25.5" customHeight="1">
      <c r="A107" s="83">
        <v>46197</v>
      </c>
      <c r="B107" s="84" t="s">
        <v>910</v>
      </c>
      <c r="C107" s="84" t="s">
        <v>911</v>
      </c>
      <c r="D107" s="84"/>
      <c r="E107" s="84" t="s">
        <v>912</v>
      </c>
      <c r="F107" s="84"/>
      <c r="G107" s="84" t="s">
        <v>775</v>
      </c>
      <c r="H107" s="84"/>
      <c r="I107" s="84"/>
      <c r="K107" s="45"/>
    </row>
    <row r="108" spans="1:11" ht="25.5" customHeight="1">
      <c r="A108" s="83">
        <v>46197</v>
      </c>
      <c r="B108" s="84" t="s">
        <v>910</v>
      </c>
      <c r="C108" s="84" t="s">
        <v>914</v>
      </c>
      <c r="D108" s="84"/>
      <c r="E108" s="84" t="s">
        <v>893</v>
      </c>
      <c r="F108" s="84"/>
      <c r="G108" s="84" t="s">
        <v>913</v>
      </c>
      <c r="H108" s="84"/>
      <c r="I108" s="84"/>
      <c r="K108" s="45"/>
    </row>
    <row r="109" spans="1:11" ht="25.5" customHeight="1">
      <c r="A109" s="83">
        <v>46197</v>
      </c>
      <c r="B109" s="84" t="s">
        <v>910</v>
      </c>
      <c r="C109" s="84" t="s">
        <v>915</v>
      </c>
      <c r="D109" s="84"/>
      <c r="E109" s="84" t="s">
        <v>893</v>
      </c>
      <c r="F109" s="84"/>
      <c r="G109" s="84" t="s">
        <v>913</v>
      </c>
      <c r="H109" s="84"/>
      <c r="I109" s="84"/>
      <c r="K109" s="45"/>
    </row>
    <row r="110" spans="1:11" ht="25.5" customHeight="1">
      <c r="A110" s="83">
        <v>46197</v>
      </c>
      <c r="B110" s="84" t="s">
        <v>910</v>
      </c>
      <c r="C110" s="84" t="s">
        <v>1043</v>
      </c>
      <c r="D110" s="84" t="s">
        <v>1042</v>
      </c>
      <c r="E110" s="84" t="s">
        <v>146</v>
      </c>
      <c r="F110" s="84"/>
      <c r="G110" s="84" t="s">
        <v>775</v>
      </c>
      <c r="H110" s="84"/>
      <c r="I110" s="84"/>
      <c r="K110" s="45"/>
    </row>
    <row r="111" spans="1:11" ht="25.5" customHeight="1">
      <c r="A111" s="81">
        <v>46197</v>
      </c>
      <c r="B111" s="82" t="s">
        <v>916</v>
      </c>
      <c r="C111" s="82"/>
      <c r="D111" s="82"/>
      <c r="E111" s="82"/>
      <c r="F111" s="82"/>
      <c r="G111" s="82"/>
      <c r="H111" s="82"/>
      <c r="I111" s="82"/>
      <c r="K111" s="45"/>
    </row>
    <row r="112" spans="1:11" ht="25.5" customHeight="1">
      <c r="A112" s="83">
        <v>46197</v>
      </c>
      <c r="B112" s="84" t="s">
        <v>917</v>
      </c>
      <c r="C112" s="84" t="s">
        <v>1044</v>
      </c>
      <c r="D112" s="84" t="s">
        <v>1037</v>
      </c>
      <c r="E112" s="84" t="s">
        <v>146</v>
      </c>
      <c r="F112" s="84"/>
      <c r="G112" s="84" t="s">
        <v>775</v>
      </c>
      <c r="H112" s="84"/>
      <c r="I112" s="84"/>
      <c r="K112" s="45"/>
    </row>
    <row r="113" spans="1:11" ht="25.5" customHeight="1">
      <c r="A113" s="83">
        <v>46197</v>
      </c>
      <c r="B113" s="84" t="s">
        <v>917</v>
      </c>
      <c r="C113" s="84" t="s">
        <v>1045</v>
      </c>
      <c r="D113" s="84" t="s">
        <v>1037</v>
      </c>
      <c r="E113" s="84" t="s">
        <v>146</v>
      </c>
      <c r="F113" s="84"/>
      <c r="G113" s="84" t="s">
        <v>775</v>
      </c>
      <c r="H113" s="84"/>
      <c r="I113" s="84"/>
      <c r="K113" s="45"/>
    </row>
    <row r="114" spans="1:11" ht="25.5" customHeight="1">
      <c r="A114" s="83">
        <v>46197</v>
      </c>
      <c r="B114" s="84" t="s">
        <v>917</v>
      </c>
      <c r="C114" s="84" t="s">
        <v>1046</v>
      </c>
      <c r="D114" s="84" t="s">
        <v>905</v>
      </c>
      <c r="E114" s="84" t="s">
        <v>146</v>
      </c>
      <c r="F114" s="84"/>
      <c r="G114" s="84" t="s">
        <v>775</v>
      </c>
      <c r="H114" s="84"/>
      <c r="I114" s="84"/>
      <c r="K114" s="45"/>
    </row>
    <row r="115" spans="1:11" ht="25.5" customHeight="1">
      <c r="A115" s="83">
        <v>46197</v>
      </c>
      <c r="B115" s="84" t="s">
        <v>917</v>
      </c>
      <c r="C115" s="84" t="s">
        <v>918</v>
      </c>
      <c r="D115" s="84"/>
      <c r="E115" s="84" t="s">
        <v>893</v>
      </c>
      <c r="F115" s="84"/>
      <c r="G115" s="84" t="s">
        <v>913</v>
      </c>
      <c r="H115" s="84"/>
      <c r="I115" s="84"/>
      <c r="K115" s="45"/>
    </row>
    <row r="116" spans="1:11" ht="25.5" customHeight="1">
      <c r="A116" s="83">
        <v>46197</v>
      </c>
      <c r="B116" s="84" t="s">
        <v>917</v>
      </c>
      <c r="C116" s="84" t="s">
        <v>1047</v>
      </c>
      <c r="D116" s="84" t="s">
        <v>1048</v>
      </c>
      <c r="E116" s="84" t="s">
        <v>146</v>
      </c>
      <c r="F116" s="84" t="s">
        <v>1049</v>
      </c>
      <c r="G116" s="84" t="s">
        <v>775</v>
      </c>
      <c r="H116" s="84"/>
      <c r="I116" s="84"/>
      <c r="K116" s="45"/>
    </row>
    <row r="117" spans="1:11" ht="25.5" customHeight="1">
      <c r="A117" s="81">
        <v>46197</v>
      </c>
      <c r="B117" s="82" t="s">
        <v>1050</v>
      </c>
      <c r="C117" s="82"/>
      <c r="D117" s="82"/>
      <c r="E117" s="82"/>
      <c r="F117" s="82"/>
      <c r="G117" s="82"/>
      <c r="H117" s="82"/>
      <c r="I117" s="82"/>
      <c r="K117" s="45"/>
    </row>
    <row r="118" spans="1:11" ht="25.5" customHeight="1">
      <c r="A118" s="83">
        <v>46197</v>
      </c>
      <c r="B118" s="84" t="s">
        <v>1051</v>
      </c>
      <c r="C118" s="84" t="s">
        <v>1052</v>
      </c>
      <c r="D118" s="84" t="s">
        <v>1053</v>
      </c>
      <c r="E118" s="84" t="s">
        <v>146</v>
      </c>
      <c r="F118" s="84"/>
      <c r="G118" s="84" t="s">
        <v>775</v>
      </c>
      <c r="H118" s="84"/>
      <c r="I118" s="84" t="s">
        <v>1054</v>
      </c>
      <c r="K118" s="45"/>
    </row>
    <row r="119" spans="1:11" ht="25.5" customHeight="1">
      <c r="A119" s="83">
        <v>46197</v>
      </c>
      <c r="B119" s="84" t="s">
        <v>1051</v>
      </c>
      <c r="C119" s="84" t="s">
        <v>1055</v>
      </c>
      <c r="D119" s="84" t="s">
        <v>998</v>
      </c>
      <c r="E119" s="84" t="s">
        <v>146</v>
      </c>
      <c r="F119" s="84"/>
      <c r="G119" s="84" t="s">
        <v>775</v>
      </c>
      <c r="H119" s="84"/>
      <c r="I119" s="84" t="s">
        <v>1054</v>
      </c>
      <c r="K119" s="45"/>
    </row>
    <row r="120" spans="1:11" ht="25.5" customHeight="1">
      <c r="A120" s="83">
        <v>46197</v>
      </c>
      <c r="B120" s="84" t="s">
        <v>1051</v>
      </c>
      <c r="C120" s="84" t="s">
        <v>1056</v>
      </c>
      <c r="D120" s="84" t="s">
        <v>998</v>
      </c>
      <c r="E120" s="84" t="s">
        <v>146</v>
      </c>
      <c r="F120" s="84"/>
      <c r="G120" s="84" t="s">
        <v>775</v>
      </c>
      <c r="H120" s="84"/>
      <c r="I120" s="84" t="s">
        <v>1054</v>
      </c>
      <c r="K120" s="45"/>
    </row>
    <row r="121" spans="1:11" ht="25.5" customHeight="1">
      <c r="A121" s="81">
        <v>46197</v>
      </c>
      <c r="B121" s="82" t="s">
        <v>919</v>
      </c>
      <c r="C121" s="82"/>
      <c r="D121" s="82"/>
      <c r="E121" s="82"/>
      <c r="F121" s="82"/>
      <c r="G121" s="82"/>
      <c r="H121" s="82"/>
      <c r="I121" s="82"/>
      <c r="K121" s="45"/>
    </row>
    <row r="122" spans="1:11" ht="25.5" customHeight="1">
      <c r="A122" s="83">
        <v>46197</v>
      </c>
      <c r="B122" s="84" t="s">
        <v>920</v>
      </c>
      <c r="C122" s="84" t="s">
        <v>921</v>
      </c>
      <c r="D122" s="84" t="s">
        <v>922</v>
      </c>
      <c r="E122" s="84" t="s">
        <v>882</v>
      </c>
      <c r="F122" s="84" t="s">
        <v>923</v>
      </c>
      <c r="G122" s="84" t="s">
        <v>775</v>
      </c>
      <c r="H122" s="84"/>
      <c r="I122" s="84" t="s">
        <v>924</v>
      </c>
      <c r="K122" s="45"/>
    </row>
    <row r="123" spans="1:11" ht="25.5" customHeight="1">
      <c r="A123" s="83">
        <v>46197</v>
      </c>
      <c r="B123" s="84" t="s">
        <v>920</v>
      </c>
      <c r="C123" s="84" t="s">
        <v>925</v>
      </c>
      <c r="D123" s="84" t="s">
        <v>926</v>
      </c>
      <c r="E123" s="84" t="s">
        <v>882</v>
      </c>
      <c r="F123" s="84" t="s">
        <v>927</v>
      </c>
      <c r="G123" s="84" t="s">
        <v>775</v>
      </c>
      <c r="H123" s="84"/>
      <c r="I123" s="84" t="s">
        <v>924</v>
      </c>
      <c r="K123" s="45"/>
    </row>
    <row r="124" spans="1:11" ht="25.5" customHeight="1">
      <c r="A124" s="83">
        <v>46197</v>
      </c>
      <c r="B124" s="84" t="s">
        <v>920</v>
      </c>
      <c r="C124" s="84" t="s">
        <v>1057</v>
      </c>
      <c r="D124" s="84" t="s">
        <v>974</v>
      </c>
      <c r="E124" s="84" t="s">
        <v>146</v>
      </c>
      <c r="F124" s="84" t="s">
        <v>1058</v>
      </c>
      <c r="G124" s="84" t="s">
        <v>775</v>
      </c>
      <c r="H124" s="84"/>
      <c r="I124" s="84" t="s">
        <v>924</v>
      </c>
      <c r="K124" s="45"/>
    </row>
    <row r="125" spans="1:11" ht="25.5" customHeight="1">
      <c r="A125" s="83">
        <v>46197</v>
      </c>
      <c r="B125" s="84" t="s">
        <v>920</v>
      </c>
      <c r="C125" s="84" t="s">
        <v>1059</v>
      </c>
      <c r="D125" s="84" t="s">
        <v>971</v>
      </c>
      <c r="E125" s="84" t="s">
        <v>1060</v>
      </c>
      <c r="F125" s="84" t="s">
        <v>1061</v>
      </c>
      <c r="G125" s="84" t="s">
        <v>775</v>
      </c>
      <c r="H125" s="84"/>
      <c r="I125" s="84" t="s">
        <v>924</v>
      </c>
      <c r="K125" s="45"/>
    </row>
    <row r="126" spans="1:11" ht="25.5" customHeight="1">
      <c r="A126" s="83">
        <v>46197</v>
      </c>
      <c r="B126" s="84" t="s">
        <v>920</v>
      </c>
      <c r="C126" s="84" t="s">
        <v>928</v>
      </c>
      <c r="D126" s="84"/>
      <c r="E126" s="84" t="s">
        <v>893</v>
      </c>
      <c r="F126" s="84"/>
      <c r="G126" s="84" t="s">
        <v>913</v>
      </c>
      <c r="H126" s="84"/>
      <c r="I126" s="84" t="s">
        <v>924</v>
      </c>
      <c r="K126" s="45"/>
    </row>
    <row r="127" spans="1:11" ht="25.5" customHeight="1">
      <c r="A127" s="81">
        <v>46197</v>
      </c>
      <c r="B127" s="82" t="s">
        <v>929</v>
      </c>
      <c r="C127" s="82"/>
      <c r="D127" s="82"/>
      <c r="E127" s="82"/>
      <c r="F127" s="82"/>
      <c r="G127" s="82"/>
      <c r="H127" s="82"/>
      <c r="I127" s="82"/>
      <c r="K127" s="45"/>
    </row>
    <row r="128" spans="1:11" ht="25.5" customHeight="1">
      <c r="A128" s="83">
        <v>46197</v>
      </c>
      <c r="B128" s="84" t="s">
        <v>930</v>
      </c>
      <c r="C128" s="84" t="s">
        <v>1062</v>
      </c>
      <c r="D128" s="84" t="s">
        <v>974</v>
      </c>
      <c r="E128" s="84" t="s">
        <v>146</v>
      </c>
      <c r="F128" s="84" t="s">
        <v>1063</v>
      </c>
      <c r="G128" s="84" t="s">
        <v>775</v>
      </c>
      <c r="H128" s="84"/>
      <c r="I128" s="84" t="s">
        <v>933</v>
      </c>
      <c r="K128" s="45"/>
    </row>
    <row r="129" spans="1:11" ht="25.5" customHeight="1">
      <c r="A129" s="83">
        <v>46197</v>
      </c>
      <c r="B129" s="84" t="s">
        <v>930</v>
      </c>
      <c r="C129" s="84" t="s">
        <v>1064</v>
      </c>
      <c r="D129" s="84" t="s">
        <v>974</v>
      </c>
      <c r="E129" s="84" t="s">
        <v>146</v>
      </c>
      <c r="F129" s="84"/>
      <c r="G129" s="84" t="s">
        <v>775</v>
      </c>
      <c r="H129" s="84"/>
      <c r="I129" s="84" t="s">
        <v>933</v>
      </c>
      <c r="K129" s="45"/>
    </row>
    <row r="130" spans="1:11" ht="25.5" customHeight="1">
      <c r="A130" s="83">
        <v>46197</v>
      </c>
      <c r="B130" s="84" t="s">
        <v>930</v>
      </c>
      <c r="C130" s="84" t="s">
        <v>1065</v>
      </c>
      <c r="D130" s="84" t="s">
        <v>1066</v>
      </c>
      <c r="E130" s="84" t="s">
        <v>146</v>
      </c>
      <c r="F130" s="84" t="s">
        <v>1067</v>
      </c>
      <c r="G130" s="84" t="s">
        <v>775</v>
      </c>
      <c r="H130" s="84"/>
      <c r="I130" s="84" t="s">
        <v>933</v>
      </c>
      <c r="K130" s="45"/>
    </row>
    <row r="131" spans="1:11" ht="25.5" customHeight="1">
      <c r="A131" s="83">
        <v>46197</v>
      </c>
      <c r="B131" s="84" t="s">
        <v>930</v>
      </c>
      <c r="C131" s="84" t="s">
        <v>1068</v>
      </c>
      <c r="D131" s="84" t="s">
        <v>978</v>
      </c>
      <c r="E131" s="84" t="s">
        <v>146</v>
      </c>
      <c r="F131" s="84" t="s">
        <v>1063</v>
      </c>
      <c r="G131" s="84" t="s">
        <v>775</v>
      </c>
      <c r="H131" s="84"/>
      <c r="I131" s="84" t="s">
        <v>933</v>
      </c>
      <c r="K131" s="45"/>
    </row>
    <row r="132" spans="1:11" ht="25.5" customHeight="1">
      <c r="A132" s="83">
        <v>46197</v>
      </c>
      <c r="B132" s="84" t="s">
        <v>930</v>
      </c>
      <c r="C132" s="84" t="s">
        <v>1069</v>
      </c>
      <c r="D132" s="84" t="s">
        <v>978</v>
      </c>
      <c r="E132" s="84" t="s">
        <v>146</v>
      </c>
      <c r="F132" s="84" t="s">
        <v>1070</v>
      </c>
      <c r="G132" s="84" t="s">
        <v>775</v>
      </c>
      <c r="H132" s="84"/>
      <c r="I132" s="84" t="s">
        <v>933</v>
      </c>
      <c r="K132" s="45"/>
    </row>
    <row r="133" spans="1:11" ht="25.5" customHeight="1">
      <c r="A133" s="83">
        <v>46197</v>
      </c>
      <c r="B133" s="84" t="s">
        <v>930</v>
      </c>
      <c r="C133" s="84" t="s">
        <v>979</v>
      </c>
      <c r="D133" s="84" t="s">
        <v>974</v>
      </c>
      <c r="E133" s="84" t="s">
        <v>980</v>
      </c>
      <c r="F133" s="84" t="s">
        <v>981</v>
      </c>
      <c r="G133" s="84" t="s">
        <v>913</v>
      </c>
      <c r="H133" s="84"/>
      <c r="I133" s="84" t="s">
        <v>933</v>
      </c>
      <c r="K133" s="45"/>
    </row>
    <row r="134" spans="1:11" ht="25.5" customHeight="1">
      <c r="A134" s="83">
        <v>46197</v>
      </c>
      <c r="B134" s="84" t="s">
        <v>930</v>
      </c>
      <c r="C134" s="84" t="s">
        <v>1071</v>
      </c>
      <c r="D134" s="84" t="s">
        <v>1072</v>
      </c>
      <c r="E134" s="84" t="s">
        <v>1073</v>
      </c>
      <c r="F134" s="84"/>
      <c r="G134" s="84" t="s">
        <v>775</v>
      </c>
      <c r="H134" s="84"/>
      <c r="I134" s="84" t="s">
        <v>933</v>
      </c>
      <c r="K134" s="45"/>
    </row>
    <row r="135" spans="1:11" ht="25.5" customHeight="1">
      <c r="A135" s="83">
        <v>46197</v>
      </c>
      <c r="B135" s="84" t="s">
        <v>930</v>
      </c>
      <c r="C135" s="84" t="s">
        <v>931</v>
      </c>
      <c r="D135" s="84"/>
      <c r="E135" s="84" t="s">
        <v>882</v>
      </c>
      <c r="F135" s="84" t="s">
        <v>932</v>
      </c>
      <c r="G135" s="84" t="s">
        <v>775</v>
      </c>
      <c r="H135" s="84"/>
      <c r="I135" s="84" t="s">
        <v>933</v>
      </c>
      <c r="K135" s="45"/>
    </row>
    <row r="136" spans="1:11" ht="25.5" customHeight="1">
      <c r="A136" s="83">
        <v>46197</v>
      </c>
      <c r="B136" s="84" t="s">
        <v>930</v>
      </c>
      <c r="C136" s="84" t="s">
        <v>1074</v>
      </c>
      <c r="D136" s="84" t="s">
        <v>935</v>
      </c>
      <c r="E136" s="84" t="s">
        <v>146</v>
      </c>
      <c r="F136" s="84" t="s">
        <v>1075</v>
      </c>
      <c r="G136" s="84" t="s">
        <v>775</v>
      </c>
      <c r="H136" s="84"/>
      <c r="I136" s="84" t="s">
        <v>933</v>
      </c>
      <c r="K136" s="45"/>
    </row>
    <row r="137" spans="1:11" ht="25.5" customHeight="1">
      <c r="A137" s="83">
        <v>46197</v>
      </c>
      <c r="B137" s="84" t="s">
        <v>930</v>
      </c>
      <c r="C137" s="84" t="s">
        <v>934</v>
      </c>
      <c r="D137" s="84" t="s">
        <v>935</v>
      </c>
      <c r="E137" s="84" t="s">
        <v>936</v>
      </c>
      <c r="F137" s="84"/>
      <c r="G137" s="84" t="s">
        <v>775</v>
      </c>
      <c r="H137" s="84"/>
      <c r="I137" s="84" t="s">
        <v>933</v>
      </c>
      <c r="K137" s="45"/>
    </row>
    <row r="138" spans="1:11" ht="25.5" customHeight="1">
      <c r="A138" s="81">
        <v>46197</v>
      </c>
      <c r="B138" s="82" t="s">
        <v>983</v>
      </c>
      <c r="C138" s="82"/>
      <c r="D138" s="82"/>
      <c r="E138" s="82"/>
      <c r="F138" s="82"/>
      <c r="G138" s="82"/>
      <c r="H138" s="82"/>
      <c r="I138" s="82"/>
      <c r="K138" s="45"/>
    </row>
    <row r="139" spans="1:11" ht="25.5" customHeight="1">
      <c r="A139" s="83">
        <v>46197</v>
      </c>
      <c r="B139" s="84" t="s">
        <v>984</v>
      </c>
      <c r="C139" s="84" t="s">
        <v>1076</v>
      </c>
      <c r="D139" s="84" t="s">
        <v>1077</v>
      </c>
      <c r="E139" s="84" t="s">
        <v>146</v>
      </c>
      <c r="F139" s="84"/>
      <c r="G139" s="84" t="s">
        <v>775</v>
      </c>
      <c r="H139" s="84"/>
      <c r="I139" s="84" t="s">
        <v>986</v>
      </c>
      <c r="K139" s="45"/>
    </row>
    <row r="140" spans="1:11" ht="25.5" customHeight="1">
      <c r="A140" s="83">
        <v>46197</v>
      </c>
      <c r="B140" s="84" t="s">
        <v>984</v>
      </c>
      <c r="C140" s="84" t="s">
        <v>1078</v>
      </c>
      <c r="D140" s="84" t="s">
        <v>1079</v>
      </c>
      <c r="E140" s="84" t="s">
        <v>1080</v>
      </c>
      <c r="F140" s="84"/>
      <c r="G140" s="84" t="s">
        <v>775</v>
      </c>
      <c r="H140" s="84"/>
      <c r="I140" s="84" t="s">
        <v>986</v>
      </c>
      <c r="K140" s="45"/>
    </row>
    <row r="141" spans="1:11" ht="25.5" customHeight="1">
      <c r="A141" s="83">
        <v>46197</v>
      </c>
      <c r="B141" s="84" t="s">
        <v>984</v>
      </c>
      <c r="C141" s="84" t="s">
        <v>987</v>
      </c>
      <c r="D141" s="84" t="s">
        <v>988</v>
      </c>
      <c r="E141" s="84" t="s">
        <v>989</v>
      </c>
      <c r="F141" s="84" t="s">
        <v>990</v>
      </c>
      <c r="G141" s="84" t="s">
        <v>775</v>
      </c>
      <c r="H141" s="84"/>
      <c r="I141" s="84" t="s">
        <v>986</v>
      </c>
      <c r="K141" s="45"/>
    </row>
    <row r="142" spans="1:11" ht="25.5" customHeight="1">
      <c r="A142" s="83">
        <v>46197</v>
      </c>
      <c r="B142" s="84" t="s">
        <v>984</v>
      </c>
      <c r="C142" s="84" t="s">
        <v>1081</v>
      </c>
      <c r="D142" s="84" t="s">
        <v>988</v>
      </c>
      <c r="E142" s="84" t="s">
        <v>1082</v>
      </c>
      <c r="F142" s="84"/>
      <c r="G142" s="84" t="s">
        <v>775</v>
      </c>
      <c r="H142" s="84"/>
      <c r="I142" s="84" t="s">
        <v>986</v>
      </c>
      <c r="K142" s="45"/>
    </row>
    <row r="143" spans="1:11" ht="25.5" customHeight="1">
      <c r="A143" s="83">
        <v>46197</v>
      </c>
      <c r="B143" s="84" t="s">
        <v>984</v>
      </c>
      <c r="C143" s="84" t="s">
        <v>1083</v>
      </c>
      <c r="D143" s="84" t="s">
        <v>1077</v>
      </c>
      <c r="E143" s="84" t="s">
        <v>1084</v>
      </c>
      <c r="F143" s="84"/>
      <c r="G143" s="84" t="s">
        <v>775</v>
      </c>
      <c r="H143" s="84"/>
      <c r="I143" s="84" t="s">
        <v>986</v>
      </c>
      <c r="K143" s="45"/>
    </row>
    <row r="144" spans="1:11" ht="25.5" customHeight="1">
      <c r="A144" s="83">
        <v>46197</v>
      </c>
      <c r="B144" s="84" t="s">
        <v>984</v>
      </c>
      <c r="C144" s="84" t="s">
        <v>1085</v>
      </c>
      <c r="D144" s="84" t="s">
        <v>1077</v>
      </c>
      <c r="E144" s="84" t="s">
        <v>1086</v>
      </c>
      <c r="F144" s="84" t="s">
        <v>1087</v>
      </c>
      <c r="G144" s="84" t="s">
        <v>775</v>
      </c>
      <c r="H144" s="84"/>
      <c r="I144" s="84" t="s">
        <v>986</v>
      </c>
      <c r="K144" s="45"/>
    </row>
    <row r="145" spans="1:11" ht="25.5" customHeight="1">
      <c r="A145" s="83">
        <v>46197</v>
      </c>
      <c r="B145" s="84" t="s">
        <v>984</v>
      </c>
      <c r="C145" s="84" t="s">
        <v>1088</v>
      </c>
      <c r="D145" s="84" t="s">
        <v>1077</v>
      </c>
      <c r="E145" s="84" t="s">
        <v>1089</v>
      </c>
      <c r="F145" s="84"/>
      <c r="G145" s="84" t="s">
        <v>775</v>
      </c>
      <c r="H145" s="84"/>
      <c r="I145" s="84" t="s">
        <v>986</v>
      </c>
      <c r="K145" s="45"/>
    </row>
    <row r="146" spans="1:11" ht="25.5" customHeight="1">
      <c r="A146" s="81">
        <v>46197</v>
      </c>
      <c r="B146" s="82" t="s">
        <v>937</v>
      </c>
      <c r="C146" s="82"/>
      <c r="D146" s="82"/>
      <c r="E146" s="82"/>
      <c r="F146" s="82"/>
      <c r="G146" s="82"/>
      <c r="H146" s="82"/>
      <c r="I146" s="82"/>
      <c r="K146" s="45"/>
    </row>
    <row r="147" spans="1:11" ht="25.5" customHeight="1">
      <c r="A147" s="83">
        <v>46197</v>
      </c>
      <c r="B147" s="84" t="s">
        <v>938</v>
      </c>
      <c r="C147" s="84" t="s">
        <v>939</v>
      </c>
      <c r="D147" s="84"/>
      <c r="E147" s="84" t="s">
        <v>882</v>
      </c>
      <c r="F147" s="84" t="s">
        <v>940</v>
      </c>
      <c r="G147" s="84" t="s">
        <v>775</v>
      </c>
      <c r="H147" s="84"/>
      <c r="I147" s="84" t="s">
        <v>941</v>
      </c>
      <c r="K147" s="45"/>
    </row>
    <row r="148" spans="1:11" ht="25.5" customHeight="1">
      <c r="A148" s="83">
        <v>46197</v>
      </c>
      <c r="B148" s="84" t="s">
        <v>938</v>
      </c>
      <c r="C148" s="84" t="s">
        <v>991</v>
      </c>
      <c r="D148" s="84" t="s">
        <v>943</v>
      </c>
      <c r="E148" s="84" t="s">
        <v>992</v>
      </c>
      <c r="F148" s="84" t="s">
        <v>993</v>
      </c>
      <c r="G148" s="84" t="s">
        <v>775</v>
      </c>
      <c r="H148" s="84"/>
      <c r="I148" s="84" t="s">
        <v>941</v>
      </c>
      <c r="K148" s="45"/>
    </row>
    <row r="149" spans="1:11" ht="25.5" customHeight="1">
      <c r="A149" s="83">
        <v>46197</v>
      </c>
      <c r="B149" s="84" t="s">
        <v>938</v>
      </c>
      <c r="C149" s="84" t="s">
        <v>1090</v>
      </c>
      <c r="D149" s="84" t="s">
        <v>935</v>
      </c>
      <c r="E149" s="84" t="s">
        <v>1091</v>
      </c>
      <c r="F149" s="84" t="s">
        <v>1092</v>
      </c>
      <c r="G149" s="84" t="s">
        <v>775</v>
      </c>
      <c r="H149" s="84"/>
      <c r="I149" s="84" t="s">
        <v>941</v>
      </c>
      <c r="K149" s="45"/>
    </row>
    <row r="150" spans="1:11" ht="25.5" customHeight="1">
      <c r="A150" s="83">
        <v>46197</v>
      </c>
      <c r="B150" s="84" t="s">
        <v>938</v>
      </c>
      <c r="C150" s="84" t="s">
        <v>1093</v>
      </c>
      <c r="D150" s="84" t="s">
        <v>1094</v>
      </c>
      <c r="E150" s="84" t="s">
        <v>1095</v>
      </c>
      <c r="F150" s="84" t="s">
        <v>1096</v>
      </c>
      <c r="G150" s="84" t="s">
        <v>775</v>
      </c>
      <c r="H150" s="84"/>
      <c r="I150" s="84" t="s">
        <v>941</v>
      </c>
      <c r="K150" s="45"/>
    </row>
    <row r="151" spans="1:11" ht="25.5" customHeight="1">
      <c r="A151" s="83">
        <v>46197</v>
      </c>
      <c r="B151" s="84" t="s">
        <v>938</v>
      </c>
      <c r="C151" s="84" t="s">
        <v>1097</v>
      </c>
      <c r="D151" s="84" t="s">
        <v>943</v>
      </c>
      <c r="E151" s="84" t="s">
        <v>146</v>
      </c>
      <c r="F151" s="84" t="s">
        <v>1098</v>
      </c>
      <c r="G151" s="84" t="s">
        <v>775</v>
      </c>
      <c r="H151" s="84"/>
      <c r="I151" s="84" t="s">
        <v>941</v>
      </c>
      <c r="K151" s="45"/>
    </row>
    <row r="152" spans="1:11" ht="25.5" customHeight="1">
      <c r="A152" s="83">
        <v>46197</v>
      </c>
      <c r="B152" s="84" t="s">
        <v>938</v>
      </c>
      <c r="C152" s="84" t="s">
        <v>942</v>
      </c>
      <c r="D152" s="84" t="s">
        <v>943</v>
      </c>
      <c r="E152" s="84" t="s">
        <v>882</v>
      </c>
      <c r="F152" s="84" t="s">
        <v>944</v>
      </c>
      <c r="G152" s="84" t="s">
        <v>775</v>
      </c>
      <c r="H152" s="84"/>
      <c r="I152" s="84" t="s">
        <v>941</v>
      </c>
      <c r="K152" s="45"/>
    </row>
    <row r="153" spans="1:11" ht="25.5" customHeight="1">
      <c r="A153" s="83">
        <v>46197</v>
      </c>
      <c r="B153" s="84" t="s">
        <v>938</v>
      </c>
      <c r="C153" s="84" t="s">
        <v>945</v>
      </c>
      <c r="D153" s="84"/>
      <c r="E153" s="84" t="s">
        <v>893</v>
      </c>
      <c r="F153" s="84"/>
      <c r="G153" s="84" t="s">
        <v>913</v>
      </c>
      <c r="H153" s="84"/>
      <c r="I153" s="84" t="s">
        <v>941</v>
      </c>
      <c r="K153" s="45"/>
    </row>
    <row r="154" spans="1:11" ht="25.5" customHeight="1">
      <c r="A154" s="83">
        <v>46197</v>
      </c>
      <c r="B154" s="84" t="s">
        <v>938</v>
      </c>
      <c r="C154" s="84" t="s">
        <v>1099</v>
      </c>
      <c r="D154" s="84"/>
      <c r="E154" s="84" t="s">
        <v>146</v>
      </c>
      <c r="F154" s="84"/>
      <c r="G154" s="84" t="s">
        <v>775</v>
      </c>
      <c r="H154" s="84"/>
      <c r="I154" s="84" t="s">
        <v>941</v>
      </c>
      <c r="K154" s="45"/>
    </row>
    <row r="155" spans="1:11" ht="25.5" customHeight="1">
      <c r="A155" s="83">
        <v>46197</v>
      </c>
      <c r="B155" s="84" t="s">
        <v>938</v>
      </c>
      <c r="C155" s="84" t="s">
        <v>1100</v>
      </c>
      <c r="D155" s="84" t="s">
        <v>943</v>
      </c>
      <c r="E155" s="84" t="s">
        <v>1101</v>
      </c>
      <c r="F155" s="84" t="s">
        <v>1102</v>
      </c>
      <c r="G155" s="84" t="s">
        <v>775</v>
      </c>
      <c r="H155" s="84"/>
      <c r="I155" s="84" t="s">
        <v>941</v>
      </c>
      <c r="K155" s="45"/>
    </row>
    <row r="156" spans="1:11" ht="25.5" customHeight="1">
      <c r="A156" s="81">
        <v>46197</v>
      </c>
      <c r="B156" s="82" t="s">
        <v>946</v>
      </c>
      <c r="C156" s="82"/>
      <c r="D156" s="82"/>
      <c r="E156" s="82"/>
      <c r="F156" s="82"/>
      <c r="G156" s="82"/>
      <c r="H156" s="82"/>
      <c r="I156" s="82"/>
      <c r="K156" s="45"/>
    </row>
    <row r="157" spans="1:11" ht="25.5" customHeight="1">
      <c r="A157" s="83">
        <v>46197</v>
      </c>
      <c r="B157" s="84" t="s">
        <v>947</v>
      </c>
      <c r="C157" s="84" t="s">
        <v>948</v>
      </c>
      <c r="D157" s="84"/>
      <c r="E157" s="84" t="s">
        <v>893</v>
      </c>
      <c r="F157" s="84" t="s">
        <v>949</v>
      </c>
      <c r="G157" s="84" t="s">
        <v>913</v>
      </c>
      <c r="H157" s="84"/>
      <c r="I157" s="84"/>
      <c r="K157" s="45"/>
    </row>
    <row r="158" spans="1:11" ht="25.5" customHeight="1">
      <c r="A158" s="83">
        <v>46197</v>
      </c>
      <c r="B158" s="84" t="s">
        <v>947</v>
      </c>
      <c r="C158" s="84" t="s">
        <v>1103</v>
      </c>
      <c r="D158" s="84" t="s">
        <v>1104</v>
      </c>
      <c r="E158" s="84" t="s">
        <v>1105</v>
      </c>
      <c r="F158" s="84" t="s">
        <v>1000</v>
      </c>
      <c r="G158" s="84" t="s">
        <v>775</v>
      </c>
      <c r="H158" s="84"/>
      <c r="I158" s="84"/>
      <c r="K158" s="45"/>
    </row>
    <row r="159" spans="1:11" ht="25.5" customHeight="1">
      <c r="A159" s="83">
        <v>46197</v>
      </c>
      <c r="B159" s="84" t="s">
        <v>947</v>
      </c>
      <c r="C159" s="84" t="s">
        <v>1106</v>
      </c>
      <c r="D159" s="84" t="s">
        <v>995</v>
      </c>
      <c r="E159" s="84" t="s">
        <v>146</v>
      </c>
      <c r="F159" s="84" t="s">
        <v>1000</v>
      </c>
      <c r="G159" s="84" t="s">
        <v>775</v>
      </c>
      <c r="H159" s="84"/>
      <c r="I159" s="84"/>
      <c r="K159" s="45"/>
    </row>
    <row r="160" spans="1:11" ht="25.5" customHeight="1">
      <c r="A160" s="83">
        <v>46197</v>
      </c>
      <c r="B160" s="84" t="s">
        <v>947</v>
      </c>
      <c r="C160" s="84" t="s">
        <v>1107</v>
      </c>
      <c r="D160" s="84" t="s">
        <v>1104</v>
      </c>
      <c r="E160" s="84" t="s">
        <v>146</v>
      </c>
      <c r="F160" s="84" t="s">
        <v>1000</v>
      </c>
      <c r="G160" s="84" t="s">
        <v>775</v>
      </c>
      <c r="H160" s="84"/>
      <c r="I160" s="84"/>
      <c r="K160" s="45"/>
    </row>
    <row r="161" spans="1:11" ht="25.5" customHeight="1">
      <c r="A161" s="81">
        <v>46198</v>
      </c>
      <c r="B161" s="82" t="s">
        <v>878</v>
      </c>
      <c r="C161" s="82"/>
      <c r="D161" s="82"/>
      <c r="E161" s="82"/>
      <c r="F161" s="82"/>
      <c r="G161" s="82"/>
      <c r="H161" s="82"/>
      <c r="I161" s="82"/>
      <c r="K161" s="45"/>
    </row>
    <row r="162" spans="1:11" ht="25.5" customHeight="1">
      <c r="A162" s="83">
        <v>46198</v>
      </c>
      <c r="B162" s="84" t="s">
        <v>879</v>
      </c>
      <c r="C162" s="84" t="s">
        <v>950</v>
      </c>
      <c r="D162" s="84" t="s">
        <v>951</v>
      </c>
      <c r="E162" s="84" t="s">
        <v>842</v>
      </c>
      <c r="F162" s="84" t="s">
        <v>952</v>
      </c>
      <c r="G162" s="84" t="s">
        <v>775</v>
      </c>
      <c r="H162" s="84"/>
      <c r="I162" s="84" t="s">
        <v>884</v>
      </c>
      <c r="K162" s="45"/>
    </row>
    <row r="163" spans="1:11" ht="25.5" customHeight="1">
      <c r="A163" s="81">
        <v>46198</v>
      </c>
      <c r="B163" s="82" t="s">
        <v>1011</v>
      </c>
      <c r="C163" s="82"/>
      <c r="D163" s="82"/>
      <c r="E163" s="82"/>
      <c r="F163" s="82"/>
      <c r="G163" s="82"/>
      <c r="H163" s="82"/>
      <c r="I163" s="82"/>
      <c r="K163" s="45"/>
    </row>
    <row r="164" spans="1:11" ht="25.5" customHeight="1">
      <c r="A164" s="83">
        <v>46198</v>
      </c>
      <c r="B164" s="84" t="s">
        <v>1012</v>
      </c>
      <c r="C164" s="84" t="s">
        <v>1015</v>
      </c>
      <c r="D164" s="84" t="s">
        <v>1014</v>
      </c>
      <c r="E164" s="84" t="s">
        <v>1016</v>
      </c>
      <c r="F164" s="84"/>
      <c r="G164" s="84" t="s">
        <v>775</v>
      </c>
      <c r="H164" s="84"/>
      <c r="I164" s="84"/>
      <c r="K164" s="45"/>
    </row>
    <row r="165" spans="1:11" ht="25.5" customHeight="1">
      <c r="A165" s="81">
        <v>46198</v>
      </c>
      <c r="B165" s="82" t="s">
        <v>955</v>
      </c>
      <c r="C165" s="82"/>
      <c r="D165" s="82"/>
      <c r="E165" s="82"/>
      <c r="F165" s="82"/>
      <c r="G165" s="82"/>
      <c r="H165" s="82"/>
      <c r="I165" s="82"/>
      <c r="K165" s="45"/>
    </row>
    <row r="166" spans="1:11" ht="25.5" customHeight="1">
      <c r="A166" s="83">
        <v>46198</v>
      </c>
      <c r="B166" s="84" t="s">
        <v>956</v>
      </c>
      <c r="C166" s="84" t="s">
        <v>1108</v>
      </c>
      <c r="D166" s="84" t="s">
        <v>935</v>
      </c>
      <c r="E166" s="84" t="s">
        <v>1109</v>
      </c>
      <c r="F166" s="84"/>
      <c r="G166" s="84" t="s">
        <v>775</v>
      </c>
      <c r="H166" s="84"/>
      <c r="I166" s="84" t="s">
        <v>959</v>
      </c>
      <c r="K166" s="45"/>
    </row>
    <row r="167" spans="1:11" ht="25.5" customHeight="1">
      <c r="A167" s="83">
        <v>46198</v>
      </c>
      <c r="B167" s="84" t="s">
        <v>956</v>
      </c>
      <c r="C167" s="84" t="s">
        <v>957</v>
      </c>
      <c r="D167" s="84"/>
      <c r="E167" s="84" t="s">
        <v>217</v>
      </c>
      <c r="F167" s="84" t="s">
        <v>958</v>
      </c>
      <c r="G167" s="84" t="s">
        <v>775</v>
      </c>
      <c r="H167" s="84"/>
      <c r="I167" s="84" t="s">
        <v>959</v>
      </c>
      <c r="K167" s="45"/>
    </row>
    <row r="168" spans="1:11" ht="25.5" customHeight="1">
      <c r="A168" s="83">
        <v>46198</v>
      </c>
      <c r="B168" s="84" t="s">
        <v>956</v>
      </c>
      <c r="C168" s="84" t="s">
        <v>960</v>
      </c>
      <c r="D168" s="84" t="s">
        <v>961</v>
      </c>
      <c r="E168" s="84" t="s">
        <v>217</v>
      </c>
      <c r="F168" s="84" t="s">
        <v>962</v>
      </c>
      <c r="G168" s="84" t="s">
        <v>775</v>
      </c>
      <c r="H168" s="84"/>
      <c r="I168" s="84" t="s">
        <v>959</v>
      </c>
      <c r="K168" s="45"/>
    </row>
    <row r="169" spans="1:11" ht="25.5" customHeight="1">
      <c r="A169" s="83">
        <v>46198</v>
      </c>
      <c r="B169" s="84" t="s">
        <v>956</v>
      </c>
      <c r="C169" s="84" t="s">
        <v>963</v>
      </c>
      <c r="D169" s="84" t="s">
        <v>961</v>
      </c>
      <c r="E169" s="84" t="s">
        <v>964</v>
      </c>
      <c r="F169" s="84" t="s">
        <v>965</v>
      </c>
      <c r="G169" s="84" t="s">
        <v>775</v>
      </c>
      <c r="H169" s="84"/>
      <c r="I169" s="84" t="s">
        <v>959</v>
      </c>
      <c r="K169" s="45"/>
    </row>
    <row r="170" spans="1:11" ht="25.5" customHeight="1">
      <c r="A170" s="81">
        <v>46198</v>
      </c>
      <c r="B170" s="82" t="s">
        <v>909</v>
      </c>
      <c r="C170" s="82"/>
      <c r="D170" s="82"/>
      <c r="E170" s="82"/>
      <c r="F170" s="82"/>
      <c r="G170" s="82"/>
      <c r="H170" s="82"/>
      <c r="I170" s="82"/>
      <c r="K170" s="45"/>
    </row>
    <row r="171" spans="1:11" ht="25.5" customHeight="1">
      <c r="A171" s="83">
        <v>46198</v>
      </c>
      <c r="B171" s="84" t="s">
        <v>910</v>
      </c>
      <c r="C171" s="84" t="s">
        <v>966</v>
      </c>
      <c r="D171" s="84"/>
      <c r="E171" s="84" t="s">
        <v>217</v>
      </c>
      <c r="F171" s="84" t="s">
        <v>967</v>
      </c>
      <c r="G171" s="84" t="s">
        <v>775</v>
      </c>
      <c r="H171" s="84"/>
      <c r="I171" s="84"/>
      <c r="K171" s="45"/>
    </row>
    <row r="172" spans="1:11" ht="25.5" customHeight="1">
      <c r="A172" s="81">
        <v>46198</v>
      </c>
      <c r="B172" s="82" t="s">
        <v>916</v>
      </c>
      <c r="C172" s="82"/>
      <c r="D172" s="82"/>
      <c r="E172" s="82"/>
      <c r="F172" s="82"/>
      <c r="G172" s="82"/>
      <c r="H172" s="82"/>
      <c r="I172" s="82"/>
      <c r="K172" s="45"/>
    </row>
    <row r="173" spans="1:11" ht="25.5" customHeight="1">
      <c r="A173" s="83">
        <v>46198</v>
      </c>
      <c r="B173" s="84" t="s">
        <v>917</v>
      </c>
      <c r="C173" s="84" t="s">
        <v>968</v>
      </c>
      <c r="D173" s="84"/>
      <c r="E173" s="84" t="s">
        <v>969</v>
      </c>
      <c r="F173" s="84"/>
      <c r="G173" s="84" t="s">
        <v>775</v>
      </c>
      <c r="H173" s="84"/>
      <c r="I173" s="84"/>
      <c r="K173" s="45"/>
    </row>
    <row r="174" spans="1:11" ht="25.5" customHeight="1">
      <c r="A174" s="81">
        <v>46198</v>
      </c>
      <c r="B174" s="82" t="s">
        <v>919</v>
      </c>
      <c r="C174" s="82"/>
      <c r="D174" s="82"/>
      <c r="E174" s="82"/>
      <c r="F174" s="82"/>
      <c r="G174" s="82"/>
      <c r="H174" s="82"/>
      <c r="I174" s="82"/>
      <c r="K174" s="45"/>
    </row>
    <row r="175" spans="1:11" ht="25.5" customHeight="1">
      <c r="A175" s="83">
        <v>46198</v>
      </c>
      <c r="B175" s="84" t="s">
        <v>920</v>
      </c>
      <c r="C175" s="84" t="s">
        <v>970</v>
      </c>
      <c r="D175" s="84" t="s">
        <v>971</v>
      </c>
      <c r="E175" s="84" t="s">
        <v>217</v>
      </c>
      <c r="F175" s="84" t="s">
        <v>972</v>
      </c>
      <c r="G175" s="84" t="s">
        <v>775</v>
      </c>
      <c r="H175" s="84"/>
      <c r="I175" s="84" t="s">
        <v>924</v>
      </c>
      <c r="K175" s="45"/>
    </row>
    <row r="176" spans="1:11" ht="25.5" customHeight="1">
      <c r="A176" s="83">
        <v>46198</v>
      </c>
      <c r="B176" s="84" t="s">
        <v>920</v>
      </c>
      <c r="C176" s="84" t="s">
        <v>973</v>
      </c>
      <c r="D176" s="84" t="s">
        <v>974</v>
      </c>
      <c r="E176" s="84" t="s">
        <v>975</v>
      </c>
      <c r="F176" s="84" t="s">
        <v>976</v>
      </c>
      <c r="G176" s="84" t="s">
        <v>913</v>
      </c>
      <c r="H176" s="84"/>
      <c r="I176" s="84" t="s">
        <v>924</v>
      </c>
      <c r="K176" s="45"/>
    </row>
    <row r="177" spans="1:11" ht="25.5" customHeight="1">
      <c r="A177" s="81">
        <v>46198</v>
      </c>
      <c r="B177" s="82" t="s">
        <v>929</v>
      </c>
      <c r="C177" s="82"/>
      <c r="D177" s="82"/>
      <c r="E177" s="82"/>
      <c r="F177" s="82"/>
      <c r="G177" s="82"/>
      <c r="H177" s="82"/>
      <c r="I177" s="82"/>
      <c r="K177" s="45"/>
    </row>
    <row r="178" spans="1:11" ht="25.5" customHeight="1">
      <c r="A178" s="83">
        <v>46198</v>
      </c>
      <c r="B178" s="84" t="s">
        <v>930</v>
      </c>
      <c r="C178" s="84" t="s">
        <v>977</v>
      </c>
      <c r="D178" s="84" t="s">
        <v>978</v>
      </c>
      <c r="E178" s="84" t="s">
        <v>217</v>
      </c>
      <c r="F178" s="84"/>
      <c r="G178" s="84" t="s">
        <v>775</v>
      </c>
      <c r="H178" s="84"/>
      <c r="I178" s="84" t="s">
        <v>933</v>
      </c>
      <c r="K178" s="45"/>
    </row>
    <row r="179" spans="1:11" ht="25.5" customHeight="1">
      <c r="A179" s="83">
        <v>46198</v>
      </c>
      <c r="B179" s="84" t="s">
        <v>930</v>
      </c>
      <c r="C179" s="84" t="s">
        <v>979</v>
      </c>
      <c r="D179" s="84" t="s">
        <v>974</v>
      </c>
      <c r="E179" s="84" t="s">
        <v>980</v>
      </c>
      <c r="F179" s="84" t="s">
        <v>981</v>
      </c>
      <c r="G179" s="84" t="s">
        <v>913</v>
      </c>
      <c r="H179" s="84"/>
      <c r="I179" s="84" t="s">
        <v>933</v>
      </c>
      <c r="K179" s="45"/>
    </row>
    <row r="180" spans="1:11" ht="25.5" customHeight="1">
      <c r="A180" s="83">
        <v>46198</v>
      </c>
      <c r="B180" s="84" t="s">
        <v>930</v>
      </c>
      <c r="C180" s="84" t="s">
        <v>982</v>
      </c>
      <c r="D180" s="84"/>
      <c r="E180" s="84" t="s">
        <v>217</v>
      </c>
      <c r="F180" s="84" t="s">
        <v>932</v>
      </c>
      <c r="G180" s="84" t="s">
        <v>775</v>
      </c>
      <c r="H180" s="84"/>
      <c r="I180" s="84" t="s">
        <v>933</v>
      </c>
      <c r="K180" s="45"/>
    </row>
    <row r="181" spans="1:11" ht="25.5" customHeight="1">
      <c r="A181" s="81">
        <v>46198</v>
      </c>
      <c r="B181" s="82" t="s">
        <v>983</v>
      </c>
      <c r="C181" s="82"/>
      <c r="D181" s="82"/>
      <c r="E181" s="82"/>
      <c r="F181" s="82"/>
      <c r="G181" s="82"/>
      <c r="H181" s="82"/>
      <c r="I181" s="82"/>
      <c r="K181" s="45"/>
    </row>
    <row r="182" spans="1:11" ht="25.5" customHeight="1">
      <c r="A182" s="83">
        <v>46198</v>
      </c>
      <c r="B182" s="84" t="s">
        <v>984</v>
      </c>
      <c r="C182" s="84" t="s">
        <v>985</v>
      </c>
      <c r="D182" s="84"/>
      <c r="E182" s="84" t="s">
        <v>217</v>
      </c>
      <c r="F182" s="84"/>
      <c r="G182" s="84" t="s">
        <v>775</v>
      </c>
      <c r="H182" s="84"/>
      <c r="I182" s="84" t="s">
        <v>986</v>
      </c>
      <c r="K182" s="45"/>
    </row>
    <row r="183" spans="1:11" ht="25.5" customHeight="1">
      <c r="A183" s="83">
        <v>46198</v>
      </c>
      <c r="B183" s="84" t="s">
        <v>984</v>
      </c>
      <c r="C183" s="84" t="s">
        <v>1078</v>
      </c>
      <c r="D183" s="84" t="s">
        <v>1079</v>
      </c>
      <c r="E183" s="84" t="s">
        <v>1080</v>
      </c>
      <c r="F183" s="84"/>
      <c r="G183" s="84" t="s">
        <v>775</v>
      </c>
      <c r="H183" s="84"/>
      <c r="I183" s="84" t="s">
        <v>986</v>
      </c>
      <c r="K183" s="45"/>
    </row>
    <row r="184" spans="1:11" ht="25.5" customHeight="1">
      <c r="A184" s="81">
        <v>46198</v>
      </c>
      <c r="B184" s="82" t="s">
        <v>937</v>
      </c>
      <c r="C184" s="82"/>
      <c r="D184" s="82"/>
      <c r="E184" s="82"/>
      <c r="F184" s="82"/>
      <c r="G184" s="82"/>
      <c r="H184" s="82"/>
      <c r="I184" s="82"/>
      <c r="K184" s="45"/>
    </row>
    <row r="185" spans="1:11" ht="25.5" customHeight="1">
      <c r="A185" s="83">
        <v>46198</v>
      </c>
      <c r="B185" s="84" t="s">
        <v>938</v>
      </c>
      <c r="C185" s="84" t="s">
        <v>991</v>
      </c>
      <c r="D185" s="84" t="s">
        <v>943</v>
      </c>
      <c r="E185" s="84" t="s">
        <v>992</v>
      </c>
      <c r="F185" s="84" t="s">
        <v>993</v>
      </c>
      <c r="G185" s="84" t="s">
        <v>775</v>
      </c>
      <c r="H185" s="84"/>
      <c r="I185" s="84" t="s">
        <v>941</v>
      </c>
      <c r="K185" s="45"/>
    </row>
    <row r="186" spans="1:11" ht="25.5" customHeight="1">
      <c r="A186" s="81">
        <v>46198</v>
      </c>
      <c r="B186" s="82" t="s">
        <v>946</v>
      </c>
      <c r="C186" s="82"/>
      <c r="D186" s="82"/>
      <c r="E186" s="82"/>
      <c r="F186" s="82"/>
      <c r="G186" s="82"/>
      <c r="H186" s="82"/>
      <c r="I186" s="82"/>
      <c r="K186" s="45"/>
    </row>
    <row r="187" spans="1:11" ht="25.5" customHeight="1">
      <c r="A187" s="83">
        <v>46198</v>
      </c>
      <c r="B187" s="84" t="s">
        <v>947</v>
      </c>
      <c r="C187" s="84" t="s">
        <v>994</v>
      </c>
      <c r="D187" s="84" t="s">
        <v>995</v>
      </c>
      <c r="E187" s="84" t="s">
        <v>217</v>
      </c>
      <c r="F187" s="84" t="s">
        <v>996</v>
      </c>
      <c r="G187" s="84" t="s">
        <v>775</v>
      </c>
      <c r="H187" s="84"/>
      <c r="I187" s="84"/>
      <c r="K187" s="45"/>
    </row>
    <row r="188" spans="1:11" ht="25.5" customHeight="1">
      <c r="A188" s="83">
        <v>46198</v>
      </c>
      <c r="B188" s="84" t="s">
        <v>947</v>
      </c>
      <c r="C188" s="84" t="s">
        <v>1110</v>
      </c>
      <c r="D188" s="84" t="s">
        <v>1111</v>
      </c>
      <c r="E188" s="84" t="s">
        <v>1112</v>
      </c>
      <c r="F188" s="84" t="s">
        <v>949</v>
      </c>
      <c r="G188" s="84" t="s">
        <v>775</v>
      </c>
      <c r="H188" s="84"/>
      <c r="I188" s="84"/>
      <c r="K188" s="45"/>
    </row>
    <row r="189" spans="1:11" ht="25.5" customHeight="1">
      <c r="A189" s="83">
        <v>46198</v>
      </c>
      <c r="B189" s="84" t="s">
        <v>947</v>
      </c>
      <c r="C189" s="84" t="s">
        <v>997</v>
      </c>
      <c r="D189" s="84" t="s">
        <v>998</v>
      </c>
      <c r="E189" s="84" t="s">
        <v>999</v>
      </c>
      <c r="F189" s="84" t="s">
        <v>1000</v>
      </c>
      <c r="G189" s="84" t="s">
        <v>913</v>
      </c>
      <c r="H189" s="84"/>
      <c r="I189" s="84"/>
      <c r="K189" s="45"/>
    </row>
    <row r="190" spans="1:11" ht="25.5" customHeight="1">
      <c r="A190" s="83">
        <v>46198</v>
      </c>
      <c r="B190" s="84" t="s">
        <v>947</v>
      </c>
      <c r="C190" s="84" t="s">
        <v>1113</v>
      </c>
      <c r="D190" s="84" t="s">
        <v>998</v>
      </c>
      <c r="E190" s="84" t="s">
        <v>1114</v>
      </c>
      <c r="F190" s="84" t="s">
        <v>949</v>
      </c>
      <c r="G190" s="84" t="s">
        <v>775</v>
      </c>
      <c r="H190" s="84"/>
      <c r="I190" s="84"/>
      <c r="K190" s="45"/>
    </row>
    <row r="191" spans="1:11" ht="25.5" customHeight="1">
      <c r="A191" s="81">
        <v>46199</v>
      </c>
      <c r="B191" s="82" t="s">
        <v>878</v>
      </c>
      <c r="C191" s="82"/>
      <c r="D191" s="82"/>
      <c r="E191" s="82"/>
      <c r="F191" s="82"/>
      <c r="G191" s="82"/>
      <c r="H191" s="82"/>
      <c r="I191" s="82"/>
      <c r="K191" s="45"/>
    </row>
    <row r="192" spans="1:11" ht="25.5" customHeight="1">
      <c r="A192" s="83">
        <v>46199</v>
      </c>
      <c r="B192" s="84" t="s">
        <v>879</v>
      </c>
      <c r="C192" s="84" t="s">
        <v>880</v>
      </c>
      <c r="D192" s="84" t="s">
        <v>881</v>
      </c>
      <c r="E192" s="84" t="s">
        <v>882</v>
      </c>
      <c r="F192" s="84" t="s">
        <v>883</v>
      </c>
      <c r="G192" s="84" t="s">
        <v>775</v>
      </c>
      <c r="H192" s="84"/>
      <c r="I192" s="84" t="s">
        <v>884</v>
      </c>
      <c r="K192" s="45"/>
    </row>
    <row r="193" spans="1:11" ht="25.5" customHeight="1">
      <c r="A193" s="83">
        <v>46199</v>
      </c>
      <c r="B193" s="84" t="s">
        <v>879</v>
      </c>
      <c r="C193" s="84" t="s">
        <v>950</v>
      </c>
      <c r="D193" s="84" t="s">
        <v>951</v>
      </c>
      <c r="E193" s="84" t="s">
        <v>842</v>
      </c>
      <c r="F193" s="84" t="s">
        <v>952</v>
      </c>
      <c r="G193" s="84" t="s">
        <v>913</v>
      </c>
      <c r="H193" s="84"/>
      <c r="I193" s="84" t="s">
        <v>884</v>
      </c>
      <c r="K193" s="45"/>
    </row>
    <row r="194" spans="1:11" ht="25.5" customHeight="1">
      <c r="A194" s="83">
        <v>46199</v>
      </c>
      <c r="B194" s="84" t="s">
        <v>879</v>
      </c>
      <c r="C194" s="84" t="s">
        <v>954</v>
      </c>
      <c r="D194" s="84"/>
      <c r="E194" s="84" t="s">
        <v>810</v>
      </c>
      <c r="F194" s="84"/>
      <c r="G194" s="84" t="s">
        <v>913</v>
      </c>
      <c r="H194" s="84"/>
      <c r="I194" s="84" t="s">
        <v>884</v>
      </c>
      <c r="K194" s="45"/>
    </row>
    <row r="195" spans="1:11" ht="25.5" customHeight="1">
      <c r="A195" s="83">
        <v>46199</v>
      </c>
      <c r="B195" s="84" t="s">
        <v>879</v>
      </c>
      <c r="C195" s="84" t="s">
        <v>1001</v>
      </c>
      <c r="D195" s="84" t="s">
        <v>881</v>
      </c>
      <c r="E195" s="84" t="s">
        <v>146</v>
      </c>
      <c r="F195" s="84"/>
      <c r="G195" s="84" t="s">
        <v>913</v>
      </c>
      <c r="H195" s="84"/>
      <c r="I195" s="84" t="s">
        <v>884</v>
      </c>
      <c r="K195" s="45"/>
    </row>
    <row r="196" spans="1:11" ht="25.5" customHeight="1">
      <c r="A196" s="83">
        <v>46199</v>
      </c>
      <c r="B196" s="84" t="s">
        <v>879</v>
      </c>
      <c r="C196" s="84" t="s">
        <v>1002</v>
      </c>
      <c r="D196" s="84" t="s">
        <v>889</v>
      </c>
      <c r="E196" s="84" t="s">
        <v>146</v>
      </c>
      <c r="F196" s="84" t="s">
        <v>1003</v>
      </c>
      <c r="G196" s="84" t="s">
        <v>913</v>
      </c>
      <c r="H196" s="84"/>
      <c r="I196" s="84" t="s">
        <v>884</v>
      </c>
      <c r="K196" s="45"/>
    </row>
    <row r="197" spans="1:11" ht="25.5" customHeight="1">
      <c r="A197" s="83">
        <v>46199</v>
      </c>
      <c r="B197" s="84" t="s">
        <v>879</v>
      </c>
      <c r="C197" s="84" t="s">
        <v>1004</v>
      </c>
      <c r="D197" s="84"/>
      <c r="E197" s="84" t="s">
        <v>146</v>
      </c>
      <c r="F197" s="84"/>
      <c r="G197" s="84" t="s">
        <v>913</v>
      </c>
      <c r="H197" s="84"/>
      <c r="I197" s="84" t="s">
        <v>884</v>
      </c>
      <c r="K197" s="45"/>
    </row>
    <row r="198" spans="1:11" ht="25.5" customHeight="1">
      <c r="A198" s="83">
        <v>46199</v>
      </c>
      <c r="B198" s="84" t="s">
        <v>879</v>
      </c>
      <c r="C198" s="84" t="s">
        <v>885</v>
      </c>
      <c r="D198" s="84" t="s">
        <v>886</v>
      </c>
      <c r="E198" s="84" t="s">
        <v>882</v>
      </c>
      <c r="F198" s="84"/>
      <c r="G198" s="84" t="s">
        <v>775</v>
      </c>
      <c r="H198" s="84"/>
      <c r="I198" s="84" t="s">
        <v>884</v>
      </c>
      <c r="K198" s="45"/>
    </row>
    <row r="199" spans="1:11" ht="25.5" customHeight="1">
      <c r="A199" s="83">
        <v>46199</v>
      </c>
      <c r="B199" s="84" t="s">
        <v>879</v>
      </c>
      <c r="C199" s="84" t="s">
        <v>887</v>
      </c>
      <c r="D199" s="84" t="s">
        <v>886</v>
      </c>
      <c r="E199" s="84" t="s">
        <v>882</v>
      </c>
      <c r="F199" s="84"/>
      <c r="G199" s="84" t="s">
        <v>775</v>
      </c>
      <c r="H199" s="84"/>
      <c r="I199" s="84" t="s">
        <v>884</v>
      </c>
      <c r="K199" s="45"/>
    </row>
    <row r="200" spans="1:11" ht="25.5" customHeight="1">
      <c r="A200" s="83">
        <v>46199</v>
      </c>
      <c r="B200" s="84" t="s">
        <v>879</v>
      </c>
      <c r="C200" s="84" t="s">
        <v>888</v>
      </c>
      <c r="D200" s="84" t="s">
        <v>889</v>
      </c>
      <c r="E200" s="84" t="s">
        <v>882</v>
      </c>
      <c r="F200" s="84"/>
      <c r="G200" s="84" t="s">
        <v>775</v>
      </c>
      <c r="H200" s="84"/>
      <c r="I200" s="84" t="s">
        <v>884</v>
      </c>
    </row>
    <row r="201" spans="1:11" ht="25.5" customHeight="1">
      <c r="A201" s="81">
        <v>46199</v>
      </c>
      <c r="B201" s="82" t="s">
        <v>890</v>
      </c>
      <c r="C201" s="82"/>
      <c r="D201" s="82"/>
      <c r="E201" s="82"/>
      <c r="F201" s="82"/>
      <c r="G201" s="82"/>
      <c r="H201" s="82"/>
      <c r="I201" s="82"/>
    </row>
    <row r="202" spans="1:11" ht="25.5" customHeight="1">
      <c r="A202" s="83">
        <v>46199</v>
      </c>
      <c r="B202" s="84" t="s">
        <v>891</v>
      </c>
      <c r="C202" s="84" t="s">
        <v>1005</v>
      </c>
      <c r="D202" s="84" t="s">
        <v>899</v>
      </c>
      <c r="E202" s="84" t="s">
        <v>146</v>
      </c>
      <c r="F202" s="84"/>
      <c r="G202" s="84" t="s">
        <v>913</v>
      </c>
      <c r="H202" s="84"/>
      <c r="I202" s="84" t="s">
        <v>895</v>
      </c>
    </row>
    <row r="203" spans="1:11" ht="25.5" customHeight="1">
      <c r="A203" s="83">
        <v>46199</v>
      </c>
      <c r="B203" s="84" t="s">
        <v>891</v>
      </c>
      <c r="C203" s="84" t="s">
        <v>1006</v>
      </c>
      <c r="D203" s="84" t="s">
        <v>1007</v>
      </c>
      <c r="E203" s="84" t="s">
        <v>146</v>
      </c>
      <c r="F203" s="84"/>
      <c r="G203" s="84" t="s">
        <v>913</v>
      </c>
      <c r="H203" s="84"/>
      <c r="I203" s="84" t="s">
        <v>895</v>
      </c>
    </row>
    <row r="204" spans="1:11" ht="25.5" customHeight="1">
      <c r="A204" s="83">
        <v>46199</v>
      </c>
      <c r="B204" s="84" t="s">
        <v>891</v>
      </c>
      <c r="C204" s="84" t="s">
        <v>892</v>
      </c>
      <c r="D204" s="84"/>
      <c r="E204" s="84" t="s">
        <v>893</v>
      </c>
      <c r="F204" s="84" t="s">
        <v>894</v>
      </c>
      <c r="G204" s="84" t="s">
        <v>913</v>
      </c>
      <c r="H204" s="84"/>
      <c r="I204" s="84" t="s">
        <v>895</v>
      </c>
    </row>
    <row r="205" spans="1:11" ht="25.5" customHeight="1">
      <c r="A205" s="83">
        <v>46199</v>
      </c>
      <c r="B205" s="84" t="s">
        <v>891</v>
      </c>
      <c r="C205" s="84" t="s">
        <v>1008</v>
      </c>
      <c r="D205" s="84" t="s">
        <v>1009</v>
      </c>
      <c r="E205" s="84" t="s">
        <v>146</v>
      </c>
      <c r="F205" s="84" t="s">
        <v>1010</v>
      </c>
      <c r="G205" s="84" t="s">
        <v>913</v>
      </c>
      <c r="H205" s="84"/>
      <c r="I205" s="84" t="s">
        <v>895</v>
      </c>
    </row>
    <row r="206" spans="1:11" ht="25.5" customHeight="1">
      <c r="A206" s="81">
        <v>46199</v>
      </c>
      <c r="B206" s="82" t="s">
        <v>1011</v>
      </c>
      <c r="C206" s="82"/>
      <c r="D206" s="82"/>
      <c r="E206" s="82"/>
      <c r="F206" s="82"/>
      <c r="G206" s="82"/>
      <c r="H206" s="82"/>
      <c r="I206" s="82"/>
    </row>
    <row r="207" spans="1:11" ht="25.5" customHeight="1">
      <c r="A207" s="83">
        <v>46199</v>
      </c>
      <c r="B207" s="84" t="s">
        <v>1012</v>
      </c>
      <c r="C207" s="84" t="s">
        <v>1013</v>
      </c>
      <c r="D207" s="84" t="s">
        <v>1014</v>
      </c>
      <c r="E207" s="84" t="s">
        <v>146</v>
      </c>
      <c r="F207" s="84"/>
      <c r="G207" s="84" t="s">
        <v>913</v>
      </c>
      <c r="H207" s="84"/>
      <c r="I207" s="84"/>
    </row>
    <row r="208" spans="1:11" ht="25.5" customHeight="1">
      <c r="A208" s="83">
        <v>46199</v>
      </c>
      <c r="B208" s="84" t="s">
        <v>1012</v>
      </c>
      <c r="C208" s="84" t="s">
        <v>1015</v>
      </c>
      <c r="D208" s="84" t="s">
        <v>1014</v>
      </c>
      <c r="E208" s="84" t="s">
        <v>1016</v>
      </c>
      <c r="F208" s="84"/>
      <c r="G208" s="84" t="s">
        <v>913</v>
      </c>
      <c r="H208" s="84"/>
      <c r="I208" s="84"/>
    </row>
    <row r="209" spans="1:9" ht="25.5" customHeight="1">
      <c r="A209" s="83">
        <v>46199</v>
      </c>
      <c r="B209" s="84" t="s">
        <v>1012</v>
      </c>
      <c r="C209" s="84" t="s">
        <v>1017</v>
      </c>
      <c r="D209" s="84" t="s">
        <v>1014</v>
      </c>
      <c r="E209" s="84" t="s">
        <v>1018</v>
      </c>
      <c r="F209" s="84" t="s">
        <v>1019</v>
      </c>
      <c r="G209" s="84" t="s">
        <v>913</v>
      </c>
      <c r="H209" s="84"/>
      <c r="I209" s="84"/>
    </row>
    <row r="210" spans="1:9" ht="25.5" customHeight="1">
      <c r="A210" s="83">
        <v>46199</v>
      </c>
      <c r="B210" s="84" t="s">
        <v>1012</v>
      </c>
      <c r="C210" s="84" t="s">
        <v>1020</v>
      </c>
      <c r="D210" s="84" t="s">
        <v>1014</v>
      </c>
      <c r="E210" s="84" t="s">
        <v>146</v>
      </c>
      <c r="F210" s="84"/>
      <c r="G210" s="84" t="s">
        <v>913</v>
      </c>
      <c r="H210" s="84"/>
      <c r="I210" s="84"/>
    </row>
    <row r="211" spans="1:9" ht="25.5" customHeight="1">
      <c r="A211" s="81">
        <v>46199</v>
      </c>
      <c r="B211" s="82" t="s">
        <v>955</v>
      </c>
      <c r="C211" s="82"/>
      <c r="D211" s="82"/>
      <c r="E211" s="82"/>
      <c r="F211" s="82"/>
      <c r="G211" s="82"/>
      <c r="H211" s="82"/>
      <c r="I211" s="82"/>
    </row>
    <row r="212" spans="1:9" ht="25.5" customHeight="1">
      <c r="A212" s="83">
        <v>46199</v>
      </c>
      <c r="B212" s="84" t="s">
        <v>956</v>
      </c>
      <c r="C212" s="84" t="s">
        <v>1021</v>
      </c>
      <c r="D212" s="84" t="s">
        <v>1022</v>
      </c>
      <c r="E212" s="84" t="s">
        <v>1023</v>
      </c>
      <c r="F212" s="84"/>
      <c r="G212" s="84" t="s">
        <v>913</v>
      </c>
      <c r="H212" s="84"/>
      <c r="I212" s="84" t="s">
        <v>959</v>
      </c>
    </row>
    <row r="213" spans="1:9" ht="25.5" customHeight="1">
      <c r="A213" s="83">
        <v>46199</v>
      </c>
      <c r="B213" s="84" t="s">
        <v>956</v>
      </c>
      <c r="C213" s="84" t="s">
        <v>1024</v>
      </c>
      <c r="D213" s="84" t="s">
        <v>961</v>
      </c>
      <c r="E213" s="84" t="s">
        <v>146</v>
      </c>
      <c r="F213" s="84"/>
      <c r="G213" s="84" t="s">
        <v>913</v>
      </c>
      <c r="H213" s="84"/>
      <c r="I213" s="84" t="s">
        <v>959</v>
      </c>
    </row>
    <row r="214" spans="1:9" ht="25.5" customHeight="1">
      <c r="A214" s="83">
        <v>46199</v>
      </c>
      <c r="B214" s="84" t="s">
        <v>956</v>
      </c>
      <c r="C214" s="84" t="s">
        <v>1025</v>
      </c>
      <c r="D214" s="84" t="s">
        <v>1022</v>
      </c>
      <c r="E214" s="84" t="s">
        <v>1026</v>
      </c>
      <c r="F214" s="84"/>
      <c r="G214" s="84" t="s">
        <v>913</v>
      </c>
      <c r="H214" s="84"/>
      <c r="I214" s="84" t="s">
        <v>959</v>
      </c>
    </row>
    <row r="215" spans="1:9" ht="25.5" customHeight="1">
      <c r="A215" s="83">
        <v>46199</v>
      </c>
      <c r="B215" s="84" t="s">
        <v>956</v>
      </c>
      <c r="C215" s="84" t="s">
        <v>963</v>
      </c>
      <c r="D215" s="84" t="s">
        <v>961</v>
      </c>
      <c r="E215" s="84" t="s">
        <v>964</v>
      </c>
      <c r="F215" s="84" t="s">
        <v>965</v>
      </c>
      <c r="G215" s="84" t="s">
        <v>913</v>
      </c>
      <c r="H215" s="84"/>
      <c r="I215" s="84" t="s">
        <v>959</v>
      </c>
    </row>
    <row r="216" spans="1:9" ht="25.5" customHeight="1">
      <c r="A216" s="83">
        <v>46199</v>
      </c>
      <c r="B216" s="84" t="s">
        <v>956</v>
      </c>
      <c r="C216" s="84" t="s">
        <v>1027</v>
      </c>
      <c r="D216" s="84" t="s">
        <v>1028</v>
      </c>
      <c r="E216" s="84" t="s">
        <v>146</v>
      </c>
      <c r="F216" s="84" t="s">
        <v>1029</v>
      </c>
      <c r="G216" s="84" t="s">
        <v>913</v>
      </c>
      <c r="H216" s="84"/>
      <c r="I216" s="84" t="s">
        <v>959</v>
      </c>
    </row>
    <row r="217" spans="1:9" ht="25.5" customHeight="1">
      <c r="A217" s="83">
        <v>46199</v>
      </c>
      <c r="B217" s="84" t="s">
        <v>956</v>
      </c>
      <c r="C217" s="84" t="s">
        <v>1030</v>
      </c>
      <c r="D217" s="84" t="s">
        <v>1028</v>
      </c>
      <c r="E217" s="84" t="s">
        <v>146</v>
      </c>
      <c r="F217" s="84"/>
      <c r="G217" s="84" t="s">
        <v>913</v>
      </c>
      <c r="H217" s="84"/>
      <c r="I217" s="84" t="s">
        <v>959</v>
      </c>
    </row>
    <row r="218" spans="1:9" ht="25.5" customHeight="1">
      <c r="A218" s="81">
        <v>46199</v>
      </c>
      <c r="B218" s="82" t="s">
        <v>896</v>
      </c>
      <c r="C218" s="82"/>
      <c r="D218" s="82"/>
      <c r="E218" s="82"/>
      <c r="F218" s="82"/>
      <c r="G218" s="82"/>
      <c r="H218" s="82"/>
      <c r="I218" s="82"/>
    </row>
    <row r="219" spans="1:9" ht="25.5" customHeight="1">
      <c r="A219" s="83">
        <v>46199</v>
      </c>
      <c r="B219" s="84" t="s">
        <v>897</v>
      </c>
      <c r="C219" s="84" t="s">
        <v>1031</v>
      </c>
      <c r="D219" s="84" t="s">
        <v>1032</v>
      </c>
      <c r="E219" s="84" t="s">
        <v>146</v>
      </c>
      <c r="F219" s="84" t="s">
        <v>1033</v>
      </c>
      <c r="G219" s="84" t="s">
        <v>913</v>
      </c>
      <c r="H219" s="84"/>
      <c r="I219" s="84" t="s">
        <v>901</v>
      </c>
    </row>
    <row r="220" spans="1:9" ht="25.5" customHeight="1">
      <c r="A220" s="83">
        <v>46199</v>
      </c>
      <c r="B220" s="84" t="s">
        <v>897</v>
      </c>
      <c r="C220" s="84" t="s">
        <v>898</v>
      </c>
      <c r="D220" s="84" t="s">
        <v>899</v>
      </c>
      <c r="E220" s="84" t="s">
        <v>900</v>
      </c>
      <c r="F220" s="84"/>
      <c r="G220" s="84" t="s">
        <v>913</v>
      </c>
      <c r="H220" s="84"/>
      <c r="I220" s="84" t="s">
        <v>901</v>
      </c>
    </row>
    <row r="221" spans="1:9" ht="25.5" customHeight="1">
      <c r="A221" s="83">
        <v>46199</v>
      </c>
      <c r="B221" s="84" t="s">
        <v>897</v>
      </c>
      <c r="C221" s="84" t="s">
        <v>902</v>
      </c>
      <c r="D221" s="84" t="s">
        <v>899</v>
      </c>
      <c r="E221" s="84" t="s">
        <v>893</v>
      </c>
      <c r="F221" s="84"/>
      <c r="G221" s="84" t="s">
        <v>913</v>
      </c>
      <c r="H221" s="84"/>
      <c r="I221" s="84" t="s">
        <v>901</v>
      </c>
    </row>
    <row r="222" spans="1:9" ht="25.5" customHeight="1">
      <c r="A222" s="83">
        <v>46199</v>
      </c>
      <c r="B222" s="84" t="s">
        <v>897</v>
      </c>
      <c r="C222" s="84" t="s">
        <v>903</v>
      </c>
      <c r="D222" s="84" t="s">
        <v>899</v>
      </c>
      <c r="E222" s="84" t="s">
        <v>893</v>
      </c>
      <c r="F222" s="84"/>
      <c r="G222" s="84" t="s">
        <v>913</v>
      </c>
      <c r="H222" s="84"/>
      <c r="I222" s="84" t="s">
        <v>901</v>
      </c>
    </row>
    <row r="223" spans="1:9" ht="25.5" customHeight="1">
      <c r="A223" s="83">
        <v>46199</v>
      </c>
      <c r="B223" s="84" t="s">
        <v>897</v>
      </c>
      <c r="C223" s="84" t="s">
        <v>904</v>
      </c>
      <c r="D223" s="84" t="s">
        <v>905</v>
      </c>
      <c r="E223" s="84" t="s">
        <v>893</v>
      </c>
      <c r="F223" s="84"/>
      <c r="G223" s="84" t="s">
        <v>913</v>
      </c>
      <c r="H223" s="84"/>
      <c r="I223" s="84" t="s">
        <v>901</v>
      </c>
    </row>
    <row r="224" spans="1:9" ht="25.5" customHeight="1">
      <c r="A224" s="83">
        <v>46199</v>
      </c>
      <c r="B224" s="84" t="s">
        <v>897</v>
      </c>
      <c r="C224" s="84" t="s">
        <v>906</v>
      </c>
      <c r="D224" s="84"/>
      <c r="E224" s="84" t="s">
        <v>893</v>
      </c>
      <c r="F224" s="84"/>
      <c r="G224" s="84" t="s">
        <v>913</v>
      </c>
      <c r="H224" s="84"/>
      <c r="I224" s="84" t="s">
        <v>901</v>
      </c>
    </row>
    <row r="225" spans="1:9" ht="25.5" customHeight="1">
      <c r="A225" s="83">
        <v>46199</v>
      </c>
      <c r="B225" s="84" t="s">
        <v>897</v>
      </c>
      <c r="C225" s="84" t="s">
        <v>907</v>
      </c>
      <c r="D225" s="84"/>
      <c r="E225" s="84" t="s">
        <v>893</v>
      </c>
      <c r="F225" s="84"/>
      <c r="G225" s="84" t="s">
        <v>913</v>
      </c>
      <c r="H225" s="84"/>
      <c r="I225" s="84" t="s">
        <v>901</v>
      </c>
    </row>
    <row r="226" spans="1:9" ht="25.5" customHeight="1">
      <c r="A226" s="83">
        <v>46199</v>
      </c>
      <c r="B226" s="84" t="s">
        <v>897</v>
      </c>
      <c r="C226" s="84" t="s">
        <v>908</v>
      </c>
      <c r="D226" s="84"/>
      <c r="E226" s="84" t="s">
        <v>893</v>
      </c>
      <c r="F226" s="84"/>
      <c r="G226" s="84" t="s">
        <v>913</v>
      </c>
      <c r="H226" s="84"/>
      <c r="I226" s="84" t="s">
        <v>901</v>
      </c>
    </row>
    <row r="227" spans="1:9" ht="25.5" customHeight="1">
      <c r="A227" s="81">
        <v>46199</v>
      </c>
      <c r="B227" s="82" t="s">
        <v>909</v>
      </c>
      <c r="C227" s="82"/>
      <c r="D227" s="82"/>
      <c r="E227" s="82"/>
      <c r="F227" s="82"/>
      <c r="G227" s="82"/>
      <c r="H227" s="82"/>
      <c r="I227" s="82"/>
    </row>
    <row r="228" spans="1:9" ht="25.5" customHeight="1">
      <c r="A228" s="83">
        <v>46199</v>
      </c>
      <c r="B228" s="84" t="s">
        <v>910</v>
      </c>
      <c r="C228" s="84" t="s">
        <v>1034</v>
      </c>
      <c r="D228" s="84" t="s">
        <v>1035</v>
      </c>
      <c r="E228" s="84" t="s">
        <v>146</v>
      </c>
      <c r="F228" s="84"/>
      <c r="G228" s="84" t="s">
        <v>913</v>
      </c>
      <c r="H228" s="84"/>
      <c r="I228" s="84"/>
    </row>
    <row r="229" spans="1:9" ht="25.5" customHeight="1">
      <c r="A229" s="83">
        <v>46199</v>
      </c>
      <c r="B229" s="84" t="s">
        <v>910</v>
      </c>
      <c r="C229" s="84" t="s">
        <v>1036</v>
      </c>
      <c r="D229" s="84" t="s">
        <v>1037</v>
      </c>
      <c r="E229" s="84" t="s">
        <v>146</v>
      </c>
      <c r="F229" s="84"/>
      <c r="G229" s="84" t="s">
        <v>913</v>
      </c>
      <c r="H229" s="84"/>
      <c r="I229" s="84"/>
    </row>
    <row r="230" spans="1:9" ht="25.5" customHeight="1">
      <c r="A230" s="83">
        <v>46199</v>
      </c>
      <c r="B230" s="84" t="s">
        <v>910</v>
      </c>
      <c r="C230" s="84" t="s">
        <v>1038</v>
      </c>
      <c r="D230" s="84" t="s">
        <v>1037</v>
      </c>
      <c r="E230" s="84" t="s">
        <v>1039</v>
      </c>
      <c r="F230" s="84" t="s">
        <v>1040</v>
      </c>
      <c r="G230" s="84" t="s">
        <v>913</v>
      </c>
      <c r="H230" s="84"/>
      <c r="I230" s="84"/>
    </row>
    <row r="231" spans="1:9" ht="25.5" customHeight="1">
      <c r="A231" s="83">
        <v>46199</v>
      </c>
      <c r="B231" s="84" t="s">
        <v>910</v>
      </c>
      <c r="C231" s="84" t="s">
        <v>1041</v>
      </c>
      <c r="D231" s="84" t="s">
        <v>1042</v>
      </c>
      <c r="E231" s="84" t="s">
        <v>146</v>
      </c>
      <c r="F231" s="84"/>
      <c r="G231" s="84" t="s">
        <v>913</v>
      </c>
      <c r="H231" s="84"/>
      <c r="I231" s="84"/>
    </row>
    <row r="232" spans="1:9" ht="25.5" customHeight="1">
      <c r="A232" s="83">
        <v>46199</v>
      </c>
      <c r="B232" s="84" t="s">
        <v>910</v>
      </c>
      <c r="C232" s="84" t="s">
        <v>911</v>
      </c>
      <c r="D232" s="84"/>
      <c r="E232" s="84" t="s">
        <v>912</v>
      </c>
      <c r="F232" s="84"/>
      <c r="G232" s="84" t="s">
        <v>913</v>
      </c>
      <c r="H232" s="84"/>
      <c r="I232" s="84"/>
    </row>
    <row r="233" spans="1:9" ht="25.5" customHeight="1">
      <c r="A233" s="83">
        <v>46199</v>
      </c>
      <c r="B233" s="84" t="s">
        <v>910</v>
      </c>
      <c r="C233" s="84" t="s">
        <v>914</v>
      </c>
      <c r="D233" s="84"/>
      <c r="E233" s="84" t="s">
        <v>893</v>
      </c>
      <c r="F233" s="84"/>
      <c r="G233" s="84" t="s">
        <v>913</v>
      </c>
      <c r="H233" s="84"/>
      <c r="I233" s="84"/>
    </row>
    <row r="234" spans="1:9" ht="25.5" customHeight="1">
      <c r="A234" s="83">
        <v>46199</v>
      </c>
      <c r="B234" s="84" t="s">
        <v>910</v>
      </c>
      <c r="C234" s="84" t="s">
        <v>915</v>
      </c>
      <c r="D234" s="84"/>
      <c r="E234" s="84" t="s">
        <v>893</v>
      </c>
      <c r="F234" s="84"/>
      <c r="G234" s="84" t="s">
        <v>913</v>
      </c>
      <c r="H234" s="84"/>
      <c r="I234" s="84"/>
    </row>
    <row r="235" spans="1:9" ht="25.5" customHeight="1">
      <c r="A235" s="83">
        <v>46199</v>
      </c>
      <c r="B235" s="84" t="s">
        <v>910</v>
      </c>
      <c r="C235" s="84" t="s">
        <v>1043</v>
      </c>
      <c r="D235" s="84" t="s">
        <v>1042</v>
      </c>
      <c r="E235" s="84" t="s">
        <v>146</v>
      </c>
      <c r="F235" s="84"/>
      <c r="G235" s="84" t="s">
        <v>913</v>
      </c>
      <c r="H235" s="84"/>
      <c r="I235" s="84"/>
    </row>
    <row r="236" spans="1:9" ht="25.5" customHeight="1">
      <c r="A236" s="81">
        <v>46199</v>
      </c>
      <c r="B236" s="82" t="s">
        <v>916</v>
      </c>
      <c r="C236" s="82"/>
      <c r="D236" s="82"/>
      <c r="E236" s="82"/>
      <c r="F236" s="82"/>
      <c r="G236" s="82"/>
      <c r="H236" s="82"/>
      <c r="I236" s="82"/>
    </row>
    <row r="237" spans="1:9" ht="25.5" customHeight="1">
      <c r="A237" s="83">
        <v>46199</v>
      </c>
      <c r="B237" s="84" t="s">
        <v>917</v>
      </c>
      <c r="C237" s="84" t="s">
        <v>1044</v>
      </c>
      <c r="D237" s="84" t="s">
        <v>1037</v>
      </c>
      <c r="E237" s="84" t="s">
        <v>146</v>
      </c>
      <c r="F237" s="84"/>
      <c r="G237" s="84" t="s">
        <v>913</v>
      </c>
      <c r="H237" s="84"/>
      <c r="I237" s="84"/>
    </row>
    <row r="238" spans="1:9" ht="25.5" customHeight="1">
      <c r="A238" s="83">
        <v>46199</v>
      </c>
      <c r="B238" s="84" t="s">
        <v>917</v>
      </c>
      <c r="C238" s="84" t="s">
        <v>1045</v>
      </c>
      <c r="D238" s="84" t="s">
        <v>1037</v>
      </c>
      <c r="E238" s="84" t="s">
        <v>146</v>
      </c>
      <c r="F238" s="84"/>
      <c r="G238" s="84" t="s">
        <v>913</v>
      </c>
      <c r="H238" s="84"/>
      <c r="I238" s="84"/>
    </row>
    <row r="239" spans="1:9" ht="25.5" customHeight="1">
      <c r="A239" s="83">
        <v>46199</v>
      </c>
      <c r="B239" s="84" t="s">
        <v>917</v>
      </c>
      <c r="C239" s="84" t="s">
        <v>1046</v>
      </c>
      <c r="D239" s="84" t="s">
        <v>905</v>
      </c>
      <c r="E239" s="84" t="s">
        <v>146</v>
      </c>
      <c r="F239" s="84"/>
      <c r="G239" s="84" t="s">
        <v>913</v>
      </c>
      <c r="H239" s="84"/>
      <c r="I239" s="84"/>
    </row>
    <row r="240" spans="1:9" ht="25.5" customHeight="1">
      <c r="A240" s="83">
        <v>46199</v>
      </c>
      <c r="B240" s="84" t="s">
        <v>917</v>
      </c>
      <c r="C240" s="84" t="s">
        <v>918</v>
      </c>
      <c r="D240" s="84"/>
      <c r="E240" s="84" t="s">
        <v>893</v>
      </c>
      <c r="F240" s="84"/>
      <c r="G240" s="84" t="s">
        <v>913</v>
      </c>
      <c r="H240" s="84"/>
      <c r="I240" s="84"/>
    </row>
    <row r="241" spans="1:9" ht="25.5" customHeight="1">
      <c r="A241" s="83">
        <v>46199</v>
      </c>
      <c r="B241" s="84" t="s">
        <v>917</v>
      </c>
      <c r="C241" s="84" t="s">
        <v>1047</v>
      </c>
      <c r="D241" s="84" t="s">
        <v>1048</v>
      </c>
      <c r="E241" s="84" t="s">
        <v>146</v>
      </c>
      <c r="F241" s="84" t="s">
        <v>1049</v>
      </c>
      <c r="G241" s="84" t="s">
        <v>913</v>
      </c>
      <c r="H241" s="84"/>
      <c r="I241" s="84"/>
    </row>
    <row r="242" spans="1:9" ht="25.5" customHeight="1">
      <c r="A242" s="81">
        <v>46199</v>
      </c>
      <c r="B242" s="82" t="s">
        <v>1050</v>
      </c>
      <c r="C242" s="82"/>
      <c r="D242" s="82"/>
      <c r="E242" s="82"/>
      <c r="F242" s="82"/>
      <c r="G242" s="82"/>
      <c r="H242" s="82"/>
      <c r="I242" s="82"/>
    </row>
    <row r="243" spans="1:9" ht="25.5" customHeight="1">
      <c r="A243" s="83">
        <v>46199</v>
      </c>
      <c r="B243" s="84" t="s">
        <v>1051</v>
      </c>
      <c r="C243" s="84" t="s">
        <v>1052</v>
      </c>
      <c r="D243" s="84" t="s">
        <v>1053</v>
      </c>
      <c r="E243" s="84" t="s">
        <v>146</v>
      </c>
      <c r="F243" s="84"/>
      <c r="G243" s="84" t="s">
        <v>913</v>
      </c>
      <c r="H243" s="84"/>
      <c r="I243" s="84" t="s">
        <v>1054</v>
      </c>
    </row>
    <row r="244" spans="1:9" ht="25.5" customHeight="1">
      <c r="A244" s="83">
        <v>46199</v>
      </c>
      <c r="B244" s="84" t="s">
        <v>1051</v>
      </c>
      <c r="C244" s="84" t="s">
        <v>1055</v>
      </c>
      <c r="D244" s="84" t="s">
        <v>998</v>
      </c>
      <c r="E244" s="84" t="s">
        <v>146</v>
      </c>
      <c r="F244" s="84"/>
      <c r="G244" s="84" t="s">
        <v>913</v>
      </c>
      <c r="H244" s="84"/>
      <c r="I244" s="84" t="s">
        <v>1054</v>
      </c>
    </row>
    <row r="245" spans="1:9" ht="25.5" customHeight="1">
      <c r="A245" s="83">
        <v>46199</v>
      </c>
      <c r="B245" s="84" t="s">
        <v>1051</v>
      </c>
      <c r="C245" s="84" t="s">
        <v>1056</v>
      </c>
      <c r="D245" s="84" t="s">
        <v>998</v>
      </c>
      <c r="E245" s="84" t="s">
        <v>146</v>
      </c>
      <c r="F245" s="84"/>
      <c r="G245" s="84" t="s">
        <v>913</v>
      </c>
      <c r="H245" s="84"/>
      <c r="I245" s="84" t="s">
        <v>1054</v>
      </c>
    </row>
    <row r="246" spans="1:9" ht="25.5" customHeight="1">
      <c r="A246" s="81">
        <v>46199</v>
      </c>
      <c r="B246" s="82" t="s">
        <v>919</v>
      </c>
      <c r="C246" s="82"/>
      <c r="D246" s="82"/>
      <c r="E246" s="82"/>
      <c r="F246" s="82"/>
      <c r="G246" s="82"/>
      <c r="H246" s="82"/>
      <c r="I246" s="82"/>
    </row>
    <row r="247" spans="1:9" ht="25.5" customHeight="1">
      <c r="A247" s="83">
        <v>46199</v>
      </c>
      <c r="B247" s="84" t="s">
        <v>920</v>
      </c>
      <c r="C247" s="84" t="s">
        <v>921</v>
      </c>
      <c r="D247" s="84" t="s">
        <v>922</v>
      </c>
      <c r="E247" s="84" t="s">
        <v>882</v>
      </c>
      <c r="F247" s="84" t="s">
        <v>923</v>
      </c>
      <c r="G247" s="84" t="s">
        <v>775</v>
      </c>
      <c r="H247" s="84"/>
      <c r="I247" s="84" t="s">
        <v>924</v>
      </c>
    </row>
    <row r="248" spans="1:9" ht="25.5" customHeight="1">
      <c r="A248" s="83">
        <v>46199</v>
      </c>
      <c r="B248" s="84" t="s">
        <v>920</v>
      </c>
      <c r="C248" s="84" t="s">
        <v>925</v>
      </c>
      <c r="D248" s="84" t="s">
        <v>926</v>
      </c>
      <c r="E248" s="84" t="s">
        <v>882</v>
      </c>
      <c r="F248" s="84" t="s">
        <v>927</v>
      </c>
      <c r="G248" s="84" t="s">
        <v>775</v>
      </c>
      <c r="H248" s="84"/>
      <c r="I248" s="84" t="s">
        <v>924</v>
      </c>
    </row>
    <row r="249" spans="1:9" ht="25.5" customHeight="1">
      <c r="A249" s="83">
        <v>46199</v>
      </c>
      <c r="B249" s="84" t="s">
        <v>920</v>
      </c>
      <c r="C249" s="84" t="s">
        <v>1057</v>
      </c>
      <c r="D249" s="84" t="s">
        <v>974</v>
      </c>
      <c r="E249" s="84" t="s">
        <v>146</v>
      </c>
      <c r="F249" s="84" t="s">
        <v>1058</v>
      </c>
      <c r="G249" s="84" t="s">
        <v>913</v>
      </c>
      <c r="H249" s="84"/>
      <c r="I249" s="84" t="s">
        <v>924</v>
      </c>
    </row>
    <row r="250" spans="1:9" ht="25.5" customHeight="1">
      <c r="A250" s="83">
        <v>46199</v>
      </c>
      <c r="B250" s="84" t="s">
        <v>920</v>
      </c>
      <c r="C250" s="84" t="s">
        <v>1059</v>
      </c>
      <c r="D250" s="84" t="s">
        <v>971</v>
      </c>
      <c r="E250" s="84" t="s">
        <v>1060</v>
      </c>
      <c r="F250" s="84" t="s">
        <v>1061</v>
      </c>
      <c r="G250" s="84" t="s">
        <v>913</v>
      </c>
      <c r="H250" s="84"/>
      <c r="I250" s="84" t="s">
        <v>924</v>
      </c>
    </row>
    <row r="251" spans="1:9" ht="25.5" customHeight="1">
      <c r="A251" s="83">
        <v>46199</v>
      </c>
      <c r="B251" s="84" t="s">
        <v>920</v>
      </c>
      <c r="C251" s="84" t="s">
        <v>928</v>
      </c>
      <c r="D251" s="84"/>
      <c r="E251" s="84" t="s">
        <v>893</v>
      </c>
      <c r="F251" s="84"/>
      <c r="G251" s="84" t="s">
        <v>913</v>
      </c>
      <c r="H251" s="84"/>
      <c r="I251" s="84" t="s">
        <v>924</v>
      </c>
    </row>
    <row r="252" spans="1:9" ht="25.5" customHeight="1">
      <c r="A252" s="81">
        <v>46199</v>
      </c>
      <c r="B252" s="82" t="s">
        <v>929</v>
      </c>
      <c r="C252" s="82"/>
      <c r="D252" s="82"/>
      <c r="E252" s="82"/>
      <c r="F252" s="82"/>
      <c r="G252" s="82"/>
      <c r="H252" s="82"/>
      <c r="I252" s="82"/>
    </row>
    <row r="253" spans="1:9" ht="25.5" customHeight="1">
      <c r="A253" s="83">
        <v>46199</v>
      </c>
      <c r="B253" s="84" t="s">
        <v>930</v>
      </c>
      <c r="C253" s="84" t="s">
        <v>1062</v>
      </c>
      <c r="D253" s="84" t="s">
        <v>974</v>
      </c>
      <c r="E253" s="84" t="s">
        <v>146</v>
      </c>
      <c r="F253" s="84" t="s">
        <v>1063</v>
      </c>
      <c r="G253" s="84" t="s">
        <v>913</v>
      </c>
      <c r="H253" s="84"/>
      <c r="I253" s="84" t="s">
        <v>933</v>
      </c>
    </row>
    <row r="254" spans="1:9" ht="25.5" customHeight="1">
      <c r="A254" s="83">
        <v>46199</v>
      </c>
      <c r="B254" s="84" t="s">
        <v>930</v>
      </c>
      <c r="C254" s="84" t="s">
        <v>1064</v>
      </c>
      <c r="D254" s="84" t="s">
        <v>974</v>
      </c>
      <c r="E254" s="84" t="s">
        <v>146</v>
      </c>
      <c r="F254" s="84"/>
      <c r="G254" s="84" t="s">
        <v>913</v>
      </c>
      <c r="H254" s="84"/>
      <c r="I254" s="84" t="s">
        <v>933</v>
      </c>
    </row>
    <row r="255" spans="1:9" ht="25.5" customHeight="1">
      <c r="A255" s="83">
        <v>46199</v>
      </c>
      <c r="B255" s="84" t="s">
        <v>930</v>
      </c>
      <c r="C255" s="84" t="s">
        <v>1065</v>
      </c>
      <c r="D255" s="84" t="s">
        <v>1066</v>
      </c>
      <c r="E255" s="84" t="s">
        <v>146</v>
      </c>
      <c r="F255" s="84" t="s">
        <v>1067</v>
      </c>
      <c r="G255" s="84" t="s">
        <v>913</v>
      </c>
      <c r="H255" s="84"/>
      <c r="I255" s="84" t="s">
        <v>933</v>
      </c>
    </row>
    <row r="256" spans="1:9" ht="25.5" customHeight="1">
      <c r="A256" s="83">
        <v>46199</v>
      </c>
      <c r="B256" s="84" t="s">
        <v>930</v>
      </c>
      <c r="C256" s="84" t="s">
        <v>1068</v>
      </c>
      <c r="D256" s="84" t="s">
        <v>978</v>
      </c>
      <c r="E256" s="84" t="s">
        <v>146</v>
      </c>
      <c r="F256" s="84" t="s">
        <v>1063</v>
      </c>
      <c r="G256" s="84" t="s">
        <v>913</v>
      </c>
      <c r="H256" s="84"/>
      <c r="I256" s="84" t="s">
        <v>933</v>
      </c>
    </row>
    <row r="257" spans="1:9" ht="25.5" customHeight="1">
      <c r="A257" s="83">
        <v>46199</v>
      </c>
      <c r="B257" s="84" t="s">
        <v>930</v>
      </c>
      <c r="C257" s="84" t="s">
        <v>1069</v>
      </c>
      <c r="D257" s="84" t="s">
        <v>978</v>
      </c>
      <c r="E257" s="84" t="s">
        <v>146</v>
      </c>
      <c r="F257" s="84" t="s">
        <v>1070</v>
      </c>
      <c r="G257" s="84" t="s">
        <v>913</v>
      </c>
      <c r="H257" s="84"/>
      <c r="I257" s="84" t="s">
        <v>933</v>
      </c>
    </row>
    <row r="258" spans="1:9" ht="25.5" customHeight="1">
      <c r="A258" s="83">
        <v>46199</v>
      </c>
      <c r="B258" s="84" t="s">
        <v>930</v>
      </c>
      <c r="C258" s="84" t="s">
        <v>979</v>
      </c>
      <c r="D258" s="84" t="s">
        <v>974</v>
      </c>
      <c r="E258" s="84" t="s">
        <v>980</v>
      </c>
      <c r="F258" s="84" t="s">
        <v>981</v>
      </c>
      <c r="G258" s="84" t="s">
        <v>913</v>
      </c>
      <c r="H258" s="84"/>
      <c r="I258" s="84" t="s">
        <v>933</v>
      </c>
    </row>
    <row r="259" spans="1:9" ht="25.5" customHeight="1">
      <c r="A259" s="83">
        <v>46199</v>
      </c>
      <c r="B259" s="84" t="s">
        <v>930</v>
      </c>
      <c r="C259" s="84" t="s">
        <v>1071</v>
      </c>
      <c r="D259" s="84" t="s">
        <v>1072</v>
      </c>
      <c r="E259" s="84" t="s">
        <v>1073</v>
      </c>
      <c r="F259" s="84"/>
      <c r="G259" s="84" t="s">
        <v>913</v>
      </c>
      <c r="H259" s="84"/>
      <c r="I259" s="84" t="s">
        <v>933</v>
      </c>
    </row>
    <row r="260" spans="1:9" ht="25.5" customHeight="1">
      <c r="A260" s="83">
        <v>46199</v>
      </c>
      <c r="B260" s="84" t="s">
        <v>930</v>
      </c>
      <c r="C260" s="84" t="s">
        <v>931</v>
      </c>
      <c r="D260" s="84"/>
      <c r="E260" s="84" t="s">
        <v>882</v>
      </c>
      <c r="F260" s="84" t="s">
        <v>932</v>
      </c>
      <c r="G260" s="84" t="s">
        <v>775</v>
      </c>
      <c r="H260" s="84"/>
      <c r="I260" s="84" t="s">
        <v>933</v>
      </c>
    </row>
    <row r="261" spans="1:9" ht="25.5" customHeight="1">
      <c r="A261" s="83">
        <v>46199</v>
      </c>
      <c r="B261" s="84" t="s">
        <v>930</v>
      </c>
      <c r="C261" s="84" t="s">
        <v>1074</v>
      </c>
      <c r="D261" s="84" t="s">
        <v>935</v>
      </c>
      <c r="E261" s="84" t="s">
        <v>146</v>
      </c>
      <c r="F261" s="84" t="s">
        <v>1075</v>
      </c>
      <c r="G261" s="84" t="s">
        <v>913</v>
      </c>
      <c r="H261" s="84"/>
      <c r="I261" s="84" t="s">
        <v>933</v>
      </c>
    </row>
    <row r="262" spans="1:9" ht="25.5" customHeight="1">
      <c r="A262" s="83">
        <v>46199</v>
      </c>
      <c r="B262" s="84" t="s">
        <v>930</v>
      </c>
      <c r="C262" s="84" t="s">
        <v>934</v>
      </c>
      <c r="D262" s="84" t="s">
        <v>935</v>
      </c>
      <c r="E262" s="84" t="s">
        <v>936</v>
      </c>
      <c r="F262" s="84"/>
      <c r="G262" s="84" t="s">
        <v>775</v>
      </c>
      <c r="H262" s="84"/>
      <c r="I262" s="84" t="s">
        <v>933</v>
      </c>
    </row>
    <row r="263" spans="1:9" ht="25.5" customHeight="1">
      <c r="A263" s="81">
        <v>46199</v>
      </c>
      <c r="B263" s="82" t="s">
        <v>983</v>
      </c>
      <c r="C263" s="82"/>
      <c r="D263" s="82"/>
      <c r="E263" s="82"/>
      <c r="F263" s="82"/>
      <c r="G263" s="82"/>
      <c r="H263" s="82"/>
      <c r="I263" s="82"/>
    </row>
    <row r="264" spans="1:9" ht="25.5" customHeight="1">
      <c r="A264" s="83">
        <v>46199</v>
      </c>
      <c r="B264" s="84" t="s">
        <v>984</v>
      </c>
      <c r="C264" s="84" t="s">
        <v>1076</v>
      </c>
      <c r="D264" s="84" t="s">
        <v>1077</v>
      </c>
      <c r="E264" s="84" t="s">
        <v>146</v>
      </c>
      <c r="F264" s="84"/>
      <c r="G264" s="84" t="s">
        <v>913</v>
      </c>
      <c r="H264" s="84"/>
      <c r="I264" s="84" t="s">
        <v>986</v>
      </c>
    </row>
    <row r="265" spans="1:9" ht="25.5" customHeight="1">
      <c r="A265" s="83">
        <v>46199</v>
      </c>
      <c r="B265" s="84" t="s">
        <v>984</v>
      </c>
      <c r="C265" s="84" t="s">
        <v>1078</v>
      </c>
      <c r="D265" s="84" t="s">
        <v>1079</v>
      </c>
      <c r="E265" s="84" t="s">
        <v>1080</v>
      </c>
      <c r="F265" s="84"/>
      <c r="G265" s="84" t="s">
        <v>913</v>
      </c>
      <c r="H265" s="84"/>
      <c r="I265" s="84" t="s">
        <v>986</v>
      </c>
    </row>
    <row r="266" spans="1:9" ht="25.5" customHeight="1">
      <c r="A266" s="83">
        <v>46199</v>
      </c>
      <c r="B266" s="84" t="s">
        <v>984</v>
      </c>
      <c r="C266" s="84" t="s">
        <v>987</v>
      </c>
      <c r="D266" s="84" t="s">
        <v>988</v>
      </c>
      <c r="E266" s="84" t="s">
        <v>989</v>
      </c>
      <c r="F266" s="84" t="s">
        <v>990</v>
      </c>
      <c r="G266" s="84" t="s">
        <v>913</v>
      </c>
      <c r="H266" s="84"/>
      <c r="I266" s="84" t="s">
        <v>986</v>
      </c>
    </row>
    <row r="267" spans="1:9" ht="25.5" customHeight="1">
      <c r="A267" s="83">
        <v>46199</v>
      </c>
      <c r="B267" s="84" t="s">
        <v>984</v>
      </c>
      <c r="C267" s="84" t="s">
        <v>1081</v>
      </c>
      <c r="D267" s="84" t="s">
        <v>988</v>
      </c>
      <c r="E267" s="84" t="s">
        <v>1082</v>
      </c>
      <c r="F267" s="84"/>
      <c r="G267" s="84" t="s">
        <v>913</v>
      </c>
      <c r="H267" s="84"/>
      <c r="I267" s="84" t="s">
        <v>986</v>
      </c>
    </row>
    <row r="268" spans="1:9" ht="25.5" customHeight="1">
      <c r="A268" s="83">
        <v>46199</v>
      </c>
      <c r="B268" s="84" t="s">
        <v>984</v>
      </c>
      <c r="C268" s="84" t="s">
        <v>1083</v>
      </c>
      <c r="D268" s="84" t="s">
        <v>1077</v>
      </c>
      <c r="E268" s="84" t="s">
        <v>1084</v>
      </c>
      <c r="F268" s="84"/>
      <c r="G268" s="84" t="s">
        <v>913</v>
      </c>
      <c r="H268" s="84"/>
      <c r="I268" s="84" t="s">
        <v>986</v>
      </c>
    </row>
    <row r="269" spans="1:9" ht="25.5" customHeight="1">
      <c r="A269" s="83">
        <v>46199</v>
      </c>
      <c r="B269" s="84" t="s">
        <v>984</v>
      </c>
      <c r="C269" s="84" t="s">
        <v>1085</v>
      </c>
      <c r="D269" s="84" t="s">
        <v>1077</v>
      </c>
      <c r="E269" s="84" t="s">
        <v>1086</v>
      </c>
      <c r="F269" s="84" t="s">
        <v>1087</v>
      </c>
      <c r="G269" s="84" t="s">
        <v>913</v>
      </c>
      <c r="H269" s="84"/>
      <c r="I269" s="84" t="s">
        <v>986</v>
      </c>
    </row>
    <row r="270" spans="1:9" ht="25.5" customHeight="1">
      <c r="A270" s="83">
        <v>46199</v>
      </c>
      <c r="B270" s="84" t="s">
        <v>984</v>
      </c>
      <c r="C270" s="84" t="s">
        <v>1088</v>
      </c>
      <c r="D270" s="84" t="s">
        <v>1077</v>
      </c>
      <c r="E270" s="84" t="s">
        <v>1089</v>
      </c>
      <c r="F270" s="84"/>
      <c r="G270" s="84" t="s">
        <v>913</v>
      </c>
      <c r="H270" s="84"/>
      <c r="I270" s="84" t="s">
        <v>986</v>
      </c>
    </row>
    <row r="271" spans="1:9" ht="25.5" customHeight="1">
      <c r="A271" s="81">
        <v>46199</v>
      </c>
      <c r="B271" s="82" t="s">
        <v>937</v>
      </c>
      <c r="C271" s="82"/>
      <c r="D271" s="82"/>
      <c r="E271" s="82"/>
      <c r="F271" s="82"/>
      <c r="G271" s="82"/>
      <c r="H271" s="82"/>
      <c r="I271" s="82"/>
    </row>
    <row r="272" spans="1:9" ht="25.5" customHeight="1">
      <c r="A272" s="83">
        <v>46199</v>
      </c>
      <c r="B272" s="84" t="s">
        <v>938</v>
      </c>
      <c r="C272" s="84" t="s">
        <v>939</v>
      </c>
      <c r="D272" s="84"/>
      <c r="E272" s="84" t="s">
        <v>882</v>
      </c>
      <c r="F272" s="84" t="s">
        <v>940</v>
      </c>
      <c r="G272" s="84" t="s">
        <v>775</v>
      </c>
      <c r="H272" s="84"/>
      <c r="I272" s="84" t="s">
        <v>941</v>
      </c>
    </row>
    <row r="273" spans="1:9" ht="25.5" customHeight="1">
      <c r="A273" s="83">
        <v>46199</v>
      </c>
      <c r="B273" s="84" t="s">
        <v>938</v>
      </c>
      <c r="C273" s="84" t="s">
        <v>991</v>
      </c>
      <c r="D273" s="84" t="s">
        <v>943</v>
      </c>
      <c r="E273" s="84" t="s">
        <v>992</v>
      </c>
      <c r="F273" s="84" t="s">
        <v>993</v>
      </c>
      <c r="G273" s="84" t="s">
        <v>913</v>
      </c>
      <c r="H273" s="84"/>
      <c r="I273" s="84" t="s">
        <v>941</v>
      </c>
    </row>
    <row r="274" spans="1:9" ht="25.5" customHeight="1">
      <c r="A274" s="83">
        <v>46199</v>
      </c>
      <c r="B274" s="84" t="s">
        <v>938</v>
      </c>
      <c r="C274" s="84" t="s">
        <v>1090</v>
      </c>
      <c r="D274" s="84" t="s">
        <v>935</v>
      </c>
      <c r="E274" s="84" t="s">
        <v>1091</v>
      </c>
      <c r="F274" s="84" t="s">
        <v>1092</v>
      </c>
      <c r="G274" s="84" t="s">
        <v>913</v>
      </c>
      <c r="H274" s="84"/>
      <c r="I274" s="84" t="s">
        <v>941</v>
      </c>
    </row>
    <row r="275" spans="1:9" ht="25.5" customHeight="1">
      <c r="A275" s="83">
        <v>46199</v>
      </c>
      <c r="B275" s="84" t="s">
        <v>938</v>
      </c>
      <c r="C275" s="84" t="s">
        <v>1093</v>
      </c>
      <c r="D275" s="84" t="s">
        <v>1094</v>
      </c>
      <c r="E275" s="84" t="s">
        <v>1095</v>
      </c>
      <c r="F275" s="84" t="s">
        <v>1096</v>
      </c>
      <c r="G275" s="84" t="s">
        <v>913</v>
      </c>
      <c r="H275" s="84"/>
      <c r="I275" s="84" t="s">
        <v>941</v>
      </c>
    </row>
    <row r="276" spans="1:9" ht="25.5" customHeight="1">
      <c r="A276" s="83">
        <v>46199</v>
      </c>
      <c r="B276" s="84" t="s">
        <v>938</v>
      </c>
      <c r="C276" s="84" t="s">
        <v>1097</v>
      </c>
      <c r="D276" s="84" t="s">
        <v>943</v>
      </c>
      <c r="E276" s="84" t="s">
        <v>146</v>
      </c>
      <c r="F276" s="84" t="s">
        <v>1098</v>
      </c>
      <c r="G276" s="84" t="s">
        <v>913</v>
      </c>
      <c r="H276" s="84"/>
      <c r="I276" s="84" t="s">
        <v>941</v>
      </c>
    </row>
    <row r="277" spans="1:9" ht="25.5" customHeight="1">
      <c r="A277" s="83">
        <v>46199</v>
      </c>
      <c r="B277" s="84" t="s">
        <v>938</v>
      </c>
      <c r="C277" s="84" t="s">
        <v>942</v>
      </c>
      <c r="D277" s="84" t="s">
        <v>943</v>
      </c>
      <c r="E277" s="84" t="s">
        <v>882</v>
      </c>
      <c r="F277" s="84" t="s">
        <v>944</v>
      </c>
      <c r="G277" s="84" t="s">
        <v>775</v>
      </c>
      <c r="H277" s="84"/>
      <c r="I277" s="84" t="s">
        <v>941</v>
      </c>
    </row>
    <row r="278" spans="1:9" ht="25.5" customHeight="1">
      <c r="A278" s="83">
        <v>46199</v>
      </c>
      <c r="B278" s="84" t="s">
        <v>938</v>
      </c>
      <c r="C278" s="84" t="s">
        <v>945</v>
      </c>
      <c r="D278" s="84"/>
      <c r="E278" s="84" t="s">
        <v>893</v>
      </c>
      <c r="F278" s="84"/>
      <c r="G278" s="84" t="s">
        <v>913</v>
      </c>
      <c r="H278" s="84"/>
      <c r="I278" s="84" t="s">
        <v>941</v>
      </c>
    </row>
    <row r="279" spans="1:9" ht="25.5" customHeight="1">
      <c r="A279" s="83">
        <v>46199</v>
      </c>
      <c r="B279" s="84" t="s">
        <v>938</v>
      </c>
      <c r="C279" s="84" t="s">
        <v>1099</v>
      </c>
      <c r="D279" s="84"/>
      <c r="E279" s="84" t="s">
        <v>146</v>
      </c>
      <c r="F279" s="84"/>
      <c r="G279" s="84" t="s">
        <v>913</v>
      </c>
      <c r="H279" s="84"/>
      <c r="I279" s="84" t="s">
        <v>941</v>
      </c>
    </row>
    <row r="280" spans="1:9" ht="25.5" customHeight="1">
      <c r="A280" s="83">
        <v>46199</v>
      </c>
      <c r="B280" s="84" t="s">
        <v>938</v>
      </c>
      <c r="C280" s="84" t="s">
        <v>1100</v>
      </c>
      <c r="D280" s="84" t="s">
        <v>943</v>
      </c>
      <c r="E280" s="84" t="s">
        <v>1101</v>
      </c>
      <c r="F280" s="84" t="s">
        <v>1102</v>
      </c>
      <c r="G280" s="84" t="s">
        <v>913</v>
      </c>
      <c r="H280" s="84"/>
      <c r="I280" s="84" t="s">
        <v>941</v>
      </c>
    </row>
    <row r="281" spans="1:9" ht="25.5" customHeight="1">
      <c r="A281" s="81">
        <v>46199</v>
      </c>
      <c r="B281" s="82" t="s">
        <v>946</v>
      </c>
      <c r="C281" s="82"/>
      <c r="D281" s="82"/>
      <c r="E281" s="82"/>
      <c r="F281" s="82"/>
      <c r="G281" s="82"/>
      <c r="H281" s="82"/>
      <c r="I281" s="82"/>
    </row>
    <row r="282" spans="1:9" ht="25.5" customHeight="1">
      <c r="A282" s="83">
        <v>46199</v>
      </c>
      <c r="B282" s="84" t="s">
        <v>947</v>
      </c>
      <c r="C282" s="84" t="s">
        <v>948</v>
      </c>
      <c r="D282" s="84"/>
      <c r="E282" s="84" t="s">
        <v>893</v>
      </c>
      <c r="F282" s="84" t="s">
        <v>949</v>
      </c>
      <c r="G282" s="84" t="s">
        <v>913</v>
      </c>
      <c r="H282" s="84"/>
      <c r="I282" s="84"/>
    </row>
    <row r="283" spans="1:9" ht="25.5" customHeight="1">
      <c r="A283" s="83">
        <v>46199</v>
      </c>
      <c r="B283" s="84" t="s">
        <v>947</v>
      </c>
      <c r="C283" s="84" t="s">
        <v>1103</v>
      </c>
      <c r="D283" s="84" t="s">
        <v>1104</v>
      </c>
      <c r="E283" s="84" t="s">
        <v>1105</v>
      </c>
      <c r="F283" s="84" t="s">
        <v>1000</v>
      </c>
      <c r="G283" s="84" t="s">
        <v>913</v>
      </c>
      <c r="H283" s="84"/>
      <c r="I283" s="84"/>
    </row>
    <row r="284" spans="1:9" ht="25.5" customHeight="1">
      <c r="A284" s="83">
        <v>46199</v>
      </c>
      <c r="B284" s="84" t="s">
        <v>947</v>
      </c>
      <c r="C284" s="84" t="s">
        <v>1106</v>
      </c>
      <c r="D284" s="84" t="s">
        <v>995</v>
      </c>
      <c r="E284" s="84" t="s">
        <v>146</v>
      </c>
      <c r="F284" s="84" t="s">
        <v>1000</v>
      </c>
      <c r="G284" s="84" t="s">
        <v>913</v>
      </c>
      <c r="H284" s="84"/>
      <c r="I284" s="84"/>
    </row>
    <row r="285" spans="1:9" ht="25.5" customHeight="1">
      <c r="A285" s="83">
        <v>46199</v>
      </c>
      <c r="B285" s="84" t="s">
        <v>947</v>
      </c>
      <c r="C285" s="84" t="s">
        <v>1107</v>
      </c>
      <c r="D285" s="84" t="s">
        <v>1104</v>
      </c>
      <c r="E285" s="84" t="s">
        <v>146</v>
      </c>
      <c r="F285" s="84" t="s">
        <v>1000</v>
      </c>
      <c r="G285" s="84" t="s">
        <v>913</v>
      </c>
      <c r="H285" s="84"/>
      <c r="I285" s="84"/>
    </row>
    <row r="286" spans="1:9" ht="25.5" customHeight="1">
      <c r="A286" s="81">
        <v>46202</v>
      </c>
      <c r="B286" s="82" t="s">
        <v>983</v>
      </c>
      <c r="C286" s="82"/>
      <c r="D286" s="82"/>
      <c r="E286" s="82"/>
      <c r="F286" s="82"/>
      <c r="G286" s="82"/>
      <c r="H286" s="82"/>
      <c r="I286" s="82"/>
    </row>
    <row r="287" spans="1:9" ht="25.5" customHeight="1">
      <c r="A287" s="83">
        <v>46202</v>
      </c>
      <c r="B287" s="84" t="s">
        <v>984</v>
      </c>
      <c r="C287" s="84" t="s">
        <v>1088</v>
      </c>
      <c r="D287" s="84" t="s">
        <v>1077</v>
      </c>
      <c r="E287" s="84" t="s">
        <v>1089</v>
      </c>
      <c r="F287" s="84"/>
      <c r="G287" s="84" t="s">
        <v>913</v>
      </c>
      <c r="H287" s="84"/>
      <c r="I287" s="84" t="s">
        <v>986</v>
      </c>
    </row>
    <row r="288" spans="1:9" ht="25.5" customHeight="1">
      <c r="A288" s="81">
        <v>46202</v>
      </c>
      <c r="B288" s="82" t="s">
        <v>946</v>
      </c>
      <c r="C288" s="82"/>
      <c r="D288" s="82"/>
      <c r="E288" s="82"/>
      <c r="F288" s="82"/>
      <c r="G288" s="82"/>
      <c r="H288" s="82"/>
      <c r="I288" s="82"/>
    </row>
    <row r="289" spans="1:9" ht="25.5" customHeight="1">
      <c r="A289" s="83">
        <v>46202</v>
      </c>
      <c r="B289" s="84" t="s">
        <v>947</v>
      </c>
      <c r="C289" s="84" t="s">
        <v>997</v>
      </c>
      <c r="D289" s="84" t="s">
        <v>998</v>
      </c>
      <c r="E289" s="84" t="s">
        <v>999</v>
      </c>
      <c r="F289" s="84" t="s">
        <v>1000</v>
      </c>
      <c r="G289" s="84" t="s">
        <v>913</v>
      </c>
      <c r="H289" s="84"/>
      <c r="I289" s="84"/>
    </row>
    <row r="290" spans="1:9" ht="25.5" customHeight="1">
      <c r="A290" s="81">
        <v>46203</v>
      </c>
      <c r="B290" s="82" t="s">
        <v>878</v>
      </c>
      <c r="C290" s="82"/>
      <c r="D290" s="82"/>
      <c r="E290" s="82"/>
      <c r="F290" s="82"/>
      <c r="G290" s="82"/>
      <c r="H290" s="82"/>
      <c r="I290" s="82"/>
    </row>
    <row r="291" spans="1:9" ht="25.5" customHeight="1">
      <c r="A291" s="83">
        <v>46203</v>
      </c>
      <c r="B291" s="84" t="s">
        <v>879</v>
      </c>
      <c r="C291" s="84" t="s">
        <v>950</v>
      </c>
      <c r="D291" s="84" t="s">
        <v>951</v>
      </c>
      <c r="E291" s="84" t="s">
        <v>842</v>
      </c>
      <c r="F291" s="84" t="s">
        <v>952</v>
      </c>
      <c r="G291" s="84" t="s">
        <v>775</v>
      </c>
      <c r="H291" s="84"/>
      <c r="I291" s="84" t="s">
        <v>884</v>
      </c>
    </row>
    <row r="292" spans="1:9" ht="25.5" customHeight="1">
      <c r="A292" s="81">
        <v>46203</v>
      </c>
      <c r="B292" s="82" t="s">
        <v>955</v>
      </c>
      <c r="C292" s="82"/>
      <c r="D292" s="82"/>
      <c r="E292" s="82"/>
      <c r="F292" s="82"/>
      <c r="G292" s="82"/>
      <c r="H292" s="82"/>
      <c r="I292" s="82"/>
    </row>
    <row r="293" spans="1:9" ht="25.5" customHeight="1">
      <c r="A293" s="83">
        <v>46203</v>
      </c>
      <c r="B293" s="84" t="s">
        <v>956</v>
      </c>
      <c r="C293" s="84" t="s">
        <v>957</v>
      </c>
      <c r="D293" s="84"/>
      <c r="E293" s="84" t="s">
        <v>217</v>
      </c>
      <c r="F293" s="84" t="s">
        <v>958</v>
      </c>
      <c r="G293" s="84" t="s">
        <v>775</v>
      </c>
      <c r="H293" s="84"/>
      <c r="I293" s="84" t="s">
        <v>959</v>
      </c>
    </row>
    <row r="294" spans="1:9" ht="25.5" customHeight="1">
      <c r="A294" s="83">
        <v>46203</v>
      </c>
      <c r="B294" s="84" t="s">
        <v>956</v>
      </c>
      <c r="C294" s="84" t="s">
        <v>960</v>
      </c>
      <c r="D294" s="84" t="s">
        <v>961</v>
      </c>
      <c r="E294" s="84" t="s">
        <v>217</v>
      </c>
      <c r="F294" s="84" t="s">
        <v>962</v>
      </c>
      <c r="G294" s="84" t="s">
        <v>775</v>
      </c>
      <c r="H294" s="84"/>
      <c r="I294" s="84" t="s">
        <v>959</v>
      </c>
    </row>
    <row r="295" spans="1:9" ht="25.5" customHeight="1">
      <c r="A295" s="83">
        <v>46203</v>
      </c>
      <c r="B295" s="84" t="s">
        <v>956</v>
      </c>
      <c r="C295" s="84" t="s">
        <v>963</v>
      </c>
      <c r="D295" s="84" t="s">
        <v>961</v>
      </c>
      <c r="E295" s="84" t="s">
        <v>964</v>
      </c>
      <c r="F295" s="84" t="s">
        <v>965</v>
      </c>
      <c r="G295" s="84" t="s">
        <v>913</v>
      </c>
      <c r="H295" s="84"/>
      <c r="I295" s="84" t="s">
        <v>959</v>
      </c>
    </row>
    <row r="296" spans="1:9" ht="25.5" customHeight="1">
      <c r="A296" s="81">
        <v>46203</v>
      </c>
      <c r="B296" s="82" t="s">
        <v>909</v>
      </c>
      <c r="C296" s="82"/>
      <c r="D296" s="82"/>
      <c r="E296" s="82"/>
      <c r="F296" s="82"/>
      <c r="G296" s="82"/>
      <c r="H296" s="82"/>
      <c r="I296" s="82"/>
    </row>
    <row r="297" spans="1:9" ht="25.5" customHeight="1">
      <c r="A297" s="83">
        <v>46203</v>
      </c>
      <c r="B297" s="84" t="s">
        <v>910</v>
      </c>
      <c r="C297" s="84" t="s">
        <v>966</v>
      </c>
      <c r="D297" s="84"/>
      <c r="E297" s="84" t="s">
        <v>217</v>
      </c>
      <c r="F297" s="84" t="s">
        <v>967</v>
      </c>
      <c r="G297" s="84" t="s">
        <v>775</v>
      </c>
      <c r="H297" s="84"/>
      <c r="I297" s="84"/>
    </row>
    <row r="298" spans="1:9" ht="25.5" customHeight="1">
      <c r="A298" s="81">
        <v>46203</v>
      </c>
      <c r="B298" s="82" t="s">
        <v>916</v>
      </c>
      <c r="C298" s="82"/>
      <c r="D298" s="82"/>
      <c r="E298" s="82"/>
      <c r="F298" s="82"/>
      <c r="G298" s="82"/>
      <c r="H298" s="82"/>
      <c r="I298" s="82"/>
    </row>
    <row r="299" spans="1:9" ht="25.5" customHeight="1">
      <c r="A299" s="83">
        <v>46203</v>
      </c>
      <c r="B299" s="84" t="s">
        <v>917</v>
      </c>
      <c r="C299" s="84" t="s">
        <v>968</v>
      </c>
      <c r="D299" s="84"/>
      <c r="E299" s="84" t="s">
        <v>969</v>
      </c>
      <c r="F299" s="84"/>
      <c r="G299" s="84" t="s">
        <v>775</v>
      </c>
      <c r="H299" s="84"/>
      <c r="I299" s="84"/>
    </row>
    <row r="300" spans="1:9" ht="25.5" customHeight="1">
      <c r="A300" s="81">
        <v>46203</v>
      </c>
      <c r="B300" s="82" t="s">
        <v>919</v>
      </c>
      <c r="C300" s="82"/>
      <c r="D300" s="82"/>
      <c r="E300" s="82"/>
      <c r="F300" s="82"/>
      <c r="G300" s="82"/>
      <c r="H300" s="82"/>
      <c r="I300" s="82"/>
    </row>
    <row r="301" spans="1:9" ht="25.5" customHeight="1">
      <c r="A301" s="83">
        <v>46203</v>
      </c>
      <c r="B301" s="84" t="s">
        <v>920</v>
      </c>
      <c r="C301" s="84" t="s">
        <v>970</v>
      </c>
      <c r="D301" s="84" t="s">
        <v>971</v>
      </c>
      <c r="E301" s="84" t="s">
        <v>217</v>
      </c>
      <c r="F301" s="84" t="s">
        <v>972</v>
      </c>
      <c r="G301" s="84" t="s">
        <v>775</v>
      </c>
      <c r="H301" s="84"/>
      <c r="I301" s="84" t="s">
        <v>924</v>
      </c>
    </row>
    <row r="302" spans="1:9" ht="25.5" customHeight="1">
      <c r="A302" s="83">
        <v>46203</v>
      </c>
      <c r="B302" s="84" t="s">
        <v>920</v>
      </c>
      <c r="C302" s="84" t="s">
        <v>973</v>
      </c>
      <c r="D302" s="84" t="s">
        <v>974</v>
      </c>
      <c r="E302" s="84" t="s">
        <v>975</v>
      </c>
      <c r="F302" s="84" t="s">
        <v>976</v>
      </c>
      <c r="G302" s="84" t="s">
        <v>775</v>
      </c>
      <c r="H302" s="84"/>
      <c r="I302" s="84" t="s">
        <v>924</v>
      </c>
    </row>
    <row r="303" spans="1:9" ht="25.5" customHeight="1">
      <c r="A303" s="81">
        <v>46203</v>
      </c>
      <c r="B303" s="82" t="s">
        <v>929</v>
      </c>
      <c r="C303" s="82"/>
      <c r="D303" s="82"/>
      <c r="E303" s="82"/>
      <c r="F303" s="82"/>
      <c r="G303" s="82"/>
      <c r="H303" s="82"/>
      <c r="I303" s="82"/>
    </row>
    <row r="304" spans="1:9" ht="25.5" customHeight="1">
      <c r="A304" s="83">
        <v>46203</v>
      </c>
      <c r="B304" s="84" t="s">
        <v>930</v>
      </c>
      <c r="C304" s="84" t="s">
        <v>977</v>
      </c>
      <c r="D304" s="84" t="s">
        <v>978</v>
      </c>
      <c r="E304" s="84" t="s">
        <v>217</v>
      </c>
      <c r="F304" s="84"/>
      <c r="G304" s="84" t="s">
        <v>775</v>
      </c>
      <c r="H304" s="84"/>
      <c r="I304" s="84" t="s">
        <v>933</v>
      </c>
    </row>
    <row r="305" spans="1:9" ht="25.5" customHeight="1">
      <c r="A305" s="83">
        <v>46203</v>
      </c>
      <c r="B305" s="84" t="s">
        <v>930</v>
      </c>
      <c r="C305" s="84" t="s">
        <v>982</v>
      </c>
      <c r="D305" s="84"/>
      <c r="E305" s="84" t="s">
        <v>217</v>
      </c>
      <c r="F305" s="84" t="s">
        <v>932</v>
      </c>
      <c r="G305" s="84" t="s">
        <v>775</v>
      </c>
      <c r="H305" s="84"/>
      <c r="I305" s="84" t="s">
        <v>933</v>
      </c>
    </row>
    <row r="306" spans="1:9" ht="25.5" customHeight="1">
      <c r="A306" s="81">
        <v>46203</v>
      </c>
      <c r="B306" s="82" t="s">
        <v>983</v>
      </c>
      <c r="C306" s="82"/>
      <c r="D306" s="82"/>
      <c r="E306" s="82"/>
      <c r="F306" s="82"/>
      <c r="G306" s="82"/>
      <c r="H306" s="82"/>
      <c r="I306" s="82"/>
    </row>
    <row r="307" spans="1:9" ht="25.5" customHeight="1">
      <c r="A307" s="83">
        <v>46203</v>
      </c>
      <c r="B307" s="84" t="s">
        <v>984</v>
      </c>
      <c r="C307" s="84" t="s">
        <v>985</v>
      </c>
      <c r="D307" s="84"/>
      <c r="E307" s="84" t="s">
        <v>217</v>
      </c>
      <c r="F307" s="84"/>
      <c r="G307" s="84" t="s">
        <v>775</v>
      </c>
      <c r="H307" s="84"/>
      <c r="I307" s="84" t="s">
        <v>986</v>
      </c>
    </row>
    <row r="308" spans="1:9" ht="25.5" customHeight="1">
      <c r="A308" s="81">
        <v>46203</v>
      </c>
      <c r="B308" s="82" t="s">
        <v>937</v>
      </c>
      <c r="C308" s="82"/>
      <c r="D308" s="82"/>
      <c r="E308" s="82"/>
      <c r="F308" s="82"/>
      <c r="G308" s="82"/>
      <c r="H308" s="82"/>
      <c r="I308" s="82"/>
    </row>
    <row r="309" spans="1:9" ht="25.5" customHeight="1">
      <c r="A309" s="83">
        <v>46203</v>
      </c>
      <c r="B309" s="84" t="s">
        <v>938</v>
      </c>
      <c r="C309" s="84" t="s">
        <v>991</v>
      </c>
      <c r="D309" s="84" t="s">
        <v>943</v>
      </c>
      <c r="E309" s="84" t="s">
        <v>992</v>
      </c>
      <c r="F309" s="84" t="s">
        <v>993</v>
      </c>
      <c r="G309" s="84" t="s">
        <v>775</v>
      </c>
      <c r="H309" s="84"/>
      <c r="I309" s="84" t="s">
        <v>941</v>
      </c>
    </row>
    <row r="310" spans="1:9" ht="25.5" customHeight="1">
      <c r="A310" s="81">
        <v>46203</v>
      </c>
      <c r="B310" s="82" t="s">
        <v>946</v>
      </c>
      <c r="C310" s="82"/>
      <c r="D310" s="82"/>
      <c r="E310" s="82"/>
      <c r="F310" s="82"/>
      <c r="G310" s="82"/>
      <c r="H310" s="82"/>
      <c r="I310" s="82"/>
    </row>
    <row r="311" spans="1:9" ht="25.5" customHeight="1">
      <c r="A311" s="83">
        <v>46203</v>
      </c>
      <c r="B311" s="84" t="s">
        <v>947</v>
      </c>
      <c r="C311" s="84" t="s">
        <v>994</v>
      </c>
      <c r="D311" s="84" t="s">
        <v>995</v>
      </c>
      <c r="E311" s="84" t="s">
        <v>217</v>
      </c>
      <c r="F311" s="84" t="s">
        <v>996</v>
      </c>
      <c r="G311" s="84" t="s">
        <v>775</v>
      </c>
      <c r="H311" s="84"/>
      <c r="I311" s="84"/>
    </row>
    <row r="312" spans="1:9" ht="25.5" customHeight="1">
      <c r="A312" s="83">
        <v>46203</v>
      </c>
      <c r="B312" s="84" t="s">
        <v>947</v>
      </c>
      <c r="C312" s="84" t="s">
        <v>997</v>
      </c>
      <c r="D312" s="84" t="s">
        <v>998</v>
      </c>
      <c r="E312" s="84" t="s">
        <v>999</v>
      </c>
      <c r="F312" s="84" t="s">
        <v>1000</v>
      </c>
      <c r="G312" s="84" t="s">
        <v>913</v>
      </c>
      <c r="H312" s="84"/>
      <c r="I312" s="84"/>
    </row>
    <row r="313" spans="1:9" ht="25.5" customHeight="1">
      <c r="A313" s="81">
        <v>46204</v>
      </c>
      <c r="B313" s="82" t="s">
        <v>878</v>
      </c>
      <c r="C313" s="82"/>
      <c r="D313" s="82"/>
      <c r="E313" s="82"/>
      <c r="F313" s="82"/>
      <c r="G313" s="82"/>
      <c r="H313" s="82"/>
      <c r="I313" s="82"/>
    </row>
    <row r="314" spans="1:9" ht="25.5" customHeight="1">
      <c r="A314" s="83">
        <v>46204</v>
      </c>
      <c r="B314" s="84" t="s">
        <v>879</v>
      </c>
      <c r="C314" s="84" t="s">
        <v>950</v>
      </c>
      <c r="D314" s="84" t="s">
        <v>951</v>
      </c>
      <c r="E314" s="84" t="s">
        <v>842</v>
      </c>
      <c r="F314" s="84" t="s">
        <v>952</v>
      </c>
      <c r="G314" s="84" t="s">
        <v>775</v>
      </c>
      <c r="H314" s="84"/>
      <c r="I314" s="84" t="s">
        <v>884</v>
      </c>
    </row>
    <row r="315" spans="1:9" ht="25.5" customHeight="1">
      <c r="A315" s="83">
        <v>46204</v>
      </c>
      <c r="B315" s="84" t="s">
        <v>879</v>
      </c>
      <c r="C315" s="84" t="s">
        <v>954</v>
      </c>
      <c r="D315" s="84"/>
      <c r="E315" s="84" t="s">
        <v>810</v>
      </c>
      <c r="F315" s="84"/>
      <c r="G315" s="84" t="s">
        <v>775</v>
      </c>
      <c r="H315" s="84"/>
      <c r="I315" s="84" t="s">
        <v>884</v>
      </c>
    </row>
    <row r="316" spans="1:9" ht="25.5" customHeight="1">
      <c r="A316" s="83">
        <v>46204</v>
      </c>
      <c r="B316" s="84" t="s">
        <v>879</v>
      </c>
      <c r="C316" s="84" t="s">
        <v>1001</v>
      </c>
      <c r="D316" s="84" t="s">
        <v>881</v>
      </c>
      <c r="E316" s="84" t="s">
        <v>146</v>
      </c>
      <c r="F316" s="84"/>
      <c r="G316" s="84" t="s">
        <v>775</v>
      </c>
      <c r="H316" s="84"/>
      <c r="I316" s="84" t="s">
        <v>884</v>
      </c>
    </row>
    <row r="317" spans="1:9" ht="25.5" customHeight="1">
      <c r="A317" s="83">
        <v>46204</v>
      </c>
      <c r="B317" s="84" t="s">
        <v>879</v>
      </c>
      <c r="C317" s="84" t="s">
        <v>1002</v>
      </c>
      <c r="D317" s="84" t="s">
        <v>889</v>
      </c>
      <c r="E317" s="84" t="s">
        <v>146</v>
      </c>
      <c r="F317" s="84" t="s">
        <v>1003</v>
      </c>
      <c r="G317" s="84" t="s">
        <v>775</v>
      </c>
      <c r="H317" s="84"/>
      <c r="I317" s="84" t="s">
        <v>884</v>
      </c>
    </row>
    <row r="318" spans="1:9" ht="25.5" customHeight="1">
      <c r="A318" s="83">
        <v>46204</v>
      </c>
      <c r="B318" s="84" t="s">
        <v>879</v>
      </c>
      <c r="C318" s="84" t="s">
        <v>1004</v>
      </c>
      <c r="D318" s="84"/>
      <c r="E318" s="84" t="s">
        <v>146</v>
      </c>
      <c r="F318" s="84"/>
      <c r="G318" s="84" t="s">
        <v>775</v>
      </c>
      <c r="H318" s="84"/>
      <c r="I318" s="84" t="s">
        <v>884</v>
      </c>
    </row>
    <row r="319" spans="1:9" ht="25.5" customHeight="1">
      <c r="A319" s="81">
        <v>46204</v>
      </c>
      <c r="B319" s="82" t="s">
        <v>890</v>
      </c>
      <c r="C319" s="82"/>
      <c r="D319" s="82"/>
      <c r="E319" s="82"/>
      <c r="F319" s="82"/>
      <c r="G319" s="82"/>
      <c r="H319" s="82"/>
      <c r="I319" s="82"/>
    </row>
    <row r="320" spans="1:9" ht="25.5" customHeight="1">
      <c r="A320" s="83">
        <v>46204</v>
      </c>
      <c r="B320" s="84" t="s">
        <v>891</v>
      </c>
      <c r="C320" s="84" t="s">
        <v>1005</v>
      </c>
      <c r="D320" s="84" t="s">
        <v>899</v>
      </c>
      <c r="E320" s="84" t="s">
        <v>146</v>
      </c>
      <c r="F320" s="84"/>
      <c r="G320" s="84" t="s">
        <v>775</v>
      </c>
      <c r="H320" s="84"/>
      <c r="I320" s="84" t="s">
        <v>895</v>
      </c>
    </row>
    <row r="321" spans="1:9" ht="25.5" customHeight="1">
      <c r="A321" s="83">
        <v>46204</v>
      </c>
      <c r="B321" s="84" t="s">
        <v>891</v>
      </c>
      <c r="C321" s="84" t="s">
        <v>1006</v>
      </c>
      <c r="D321" s="84" t="s">
        <v>1007</v>
      </c>
      <c r="E321" s="84" t="s">
        <v>146</v>
      </c>
      <c r="F321" s="84"/>
      <c r="G321" s="84" t="s">
        <v>775</v>
      </c>
      <c r="H321" s="84"/>
      <c r="I321" s="84" t="s">
        <v>895</v>
      </c>
    </row>
    <row r="322" spans="1:9" ht="25.5" customHeight="1">
      <c r="A322" s="83">
        <v>46204</v>
      </c>
      <c r="B322" s="84" t="s">
        <v>891</v>
      </c>
      <c r="C322" s="84" t="s">
        <v>892</v>
      </c>
      <c r="D322" s="84"/>
      <c r="E322" s="84" t="s">
        <v>893</v>
      </c>
      <c r="F322" s="84" t="s">
        <v>894</v>
      </c>
      <c r="G322" s="84" t="s">
        <v>775</v>
      </c>
      <c r="H322" s="84"/>
      <c r="I322" s="84" t="s">
        <v>895</v>
      </c>
    </row>
    <row r="323" spans="1:9" ht="25.5" customHeight="1">
      <c r="A323" s="83">
        <v>46204</v>
      </c>
      <c r="B323" s="84" t="s">
        <v>891</v>
      </c>
      <c r="C323" s="84" t="s">
        <v>1008</v>
      </c>
      <c r="D323" s="84" t="s">
        <v>1009</v>
      </c>
      <c r="E323" s="84" t="s">
        <v>146</v>
      </c>
      <c r="F323" s="84" t="s">
        <v>1010</v>
      </c>
      <c r="G323" s="84" t="s">
        <v>775</v>
      </c>
      <c r="H323" s="84"/>
      <c r="I323" s="84" t="s">
        <v>895</v>
      </c>
    </row>
    <row r="324" spans="1:9" ht="25.5" customHeight="1">
      <c r="A324" s="81">
        <v>46204</v>
      </c>
      <c r="B324" s="82" t="s">
        <v>1011</v>
      </c>
      <c r="C324" s="82"/>
      <c r="D324" s="82"/>
      <c r="E324" s="82"/>
      <c r="F324" s="82"/>
      <c r="G324" s="82"/>
      <c r="H324" s="82"/>
      <c r="I324" s="82"/>
    </row>
    <row r="325" spans="1:9" ht="25.5" customHeight="1">
      <c r="A325" s="83">
        <v>46204</v>
      </c>
      <c r="B325" s="84" t="s">
        <v>1012</v>
      </c>
      <c r="C325" s="84" t="s">
        <v>1013</v>
      </c>
      <c r="D325" s="84" t="s">
        <v>1014</v>
      </c>
      <c r="E325" s="84" t="s">
        <v>146</v>
      </c>
      <c r="F325" s="84"/>
      <c r="G325" s="84" t="s">
        <v>775</v>
      </c>
      <c r="H325" s="84"/>
      <c r="I325" s="84"/>
    </row>
    <row r="326" spans="1:9" ht="25.5" customHeight="1">
      <c r="A326" s="83">
        <v>46204</v>
      </c>
      <c r="B326" s="84" t="s">
        <v>1012</v>
      </c>
      <c r="C326" s="84" t="s">
        <v>1015</v>
      </c>
      <c r="D326" s="84" t="s">
        <v>1014</v>
      </c>
      <c r="E326" s="84" t="s">
        <v>1016</v>
      </c>
      <c r="F326" s="84"/>
      <c r="G326" s="84" t="s">
        <v>913</v>
      </c>
      <c r="H326" s="84"/>
      <c r="I326" s="84"/>
    </row>
    <row r="327" spans="1:9" ht="25.5" customHeight="1">
      <c r="A327" s="83">
        <v>46204</v>
      </c>
      <c r="B327" s="84" t="s">
        <v>1012</v>
      </c>
      <c r="C327" s="84" t="s">
        <v>1017</v>
      </c>
      <c r="D327" s="84" t="s">
        <v>1014</v>
      </c>
      <c r="E327" s="84" t="s">
        <v>1018</v>
      </c>
      <c r="F327" s="84" t="s">
        <v>1019</v>
      </c>
      <c r="G327" s="84" t="s">
        <v>775</v>
      </c>
      <c r="H327" s="84"/>
      <c r="I327" s="84"/>
    </row>
    <row r="328" spans="1:9" ht="25.5" customHeight="1">
      <c r="A328" s="83">
        <v>46204</v>
      </c>
      <c r="B328" s="84" t="s">
        <v>1012</v>
      </c>
      <c r="C328" s="84" t="s">
        <v>1020</v>
      </c>
      <c r="D328" s="84" t="s">
        <v>1014</v>
      </c>
      <c r="E328" s="84" t="s">
        <v>146</v>
      </c>
      <c r="F328" s="84"/>
      <c r="G328" s="84" t="s">
        <v>775</v>
      </c>
      <c r="H328" s="84"/>
      <c r="I328" s="84"/>
    </row>
    <row r="329" spans="1:9" ht="25.5" customHeight="1">
      <c r="A329" s="81">
        <v>46204</v>
      </c>
      <c r="B329" s="82" t="s">
        <v>955</v>
      </c>
      <c r="C329" s="82"/>
      <c r="D329" s="82"/>
      <c r="E329" s="82"/>
      <c r="F329" s="82"/>
      <c r="G329" s="82"/>
      <c r="H329" s="82"/>
      <c r="I329" s="82"/>
    </row>
    <row r="330" spans="1:9" ht="25.5" customHeight="1">
      <c r="A330" s="83">
        <v>46204</v>
      </c>
      <c r="B330" s="84" t="s">
        <v>956</v>
      </c>
      <c r="C330" s="84" t="s">
        <v>1021</v>
      </c>
      <c r="D330" s="84" t="s">
        <v>1022</v>
      </c>
      <c r="E330" s="84" t="s">
        <v>1023</v>
      </c>
      <c r="F330" s="84"/>
      <c r="G330" s="84" t="s">
        <v>775</v>
      </c>
      <c r="H330" s="84"/>
      <c r="I330" s="84" t="s">
        <v>959</v>
      </c>
    </row>
    <row r="331" spans="1:9" ht="25.5" customHeight="1">
      <c r="A331" s="83">
        <v>46204</v>
      </c>
      <c r="B331" s="84" t="s">
        <v>956</v>
      </c>
      <c r="C331" s="84" t="s">
        <v>1024</v>
      </c>
      <c r="D331" s="84" t="s">
        <v>961</v>
      </c>
      <c r="E331" s="84" t="s">
        <v>146</v>
      </c>
      <c r="F331" s="84"/>
      <c r="G331" s="84" t="s">
        <v>775</v>
      </c>
      <c r="H331" s="84"/>
      <c r="I331" s="84" t="s">
        <v>959</v>
      </c>
    </row>
    <row r="332" spans="1:9" ht="25.5" customHeight="1">
      <c r="A332" s="83">
        <v>46204</v>
      </c>
      <c r="B332" s="84" t="s">
        <v>956</v>
      </c>
      <c r="C332" s="84" t="s">
        <v>1025</v>
      </c>
      <c r="D332" s="84" t="s">
        <v>1022</v>
      </c>
      <c r="E332" s="84" t="s">
        <v>1026</v>
      </c>
      <c r="F332" s="84"/>
      <c r="G332" s="84" t="s">
        <v>775</v>
      </c>
      <c r="H332" s="84"/>
      <c r="I332" s="84" t="s">
        <v>959</v>
      </c>
    </row>
    <row r="333" spans="1:9" ht="25.5" customHeight="1">
      <c r="A333" s="83">
        <v>46204</v>
      </c>
      <c r="B333" s="84" t="s">
        <v>956</v>
      </c>
      <c r="C333" s="84" t="s">
        <v>963</v>
      </c>
      <c r="D333" s="84" t="s">
        <v>961</v>
      </c>
      <c r="E333" s="84" t="s">
        <v>964</v>
      </c>
      <c r="F333" s="84" t="s">
        <v>965</v>
      </c>
      <c r="G333" s="84" t="s">
        <v>913</v>
      </c>
      <c r="H333" s="84"/>
      <c r="I333" s="84" t="s">
        <v>959</v>
      </c>
    </row>
    <row r="334" spans="1:9" ht="25.5" customHeight="1">
      <c r="A334" s="83">
        <v>46204</v>
      </c>
      <c r="B334" s="84" t="s">
        <v>956</v>
      </c>
      <c r="C334" s="84" t="s">
        <v>1027</v>
      </c>
      <c r="D334" s="84" t="s">
        <v>1028</v>
      </c>
      <c r="E334" s="84" t="s">
        <v>146</v>
      </c>
      <c r="F334" s="84" t="s">
        <v>1029</v>
      </c>
      <c r="G334" s="84" t="s">
        <v>775</v>
      </c>
      <c r="H334" s="84"/>
      <c r="I334" s="84" t="s">
        <v>959</v>
      </c>
    </row>
    <row r="335" spans="1:9" ht="25.5" customHeight="1">
      <c r="A335" s="83">
        <v>46204</v>
      </c>
      <c r="B335" s="84" t="s">
        <v>956</v>
      </c>
      <c r="C335" s="84" t="s">
        <v>1030</v>
      </c>
      <c r="D335" s="84" t="s">
        <v>1028</v>
      </c>
      <c r="E335" s="84" t="s">
        <v>146</v>
      </c>
      <c r="F335" s="84"/>
      <c r="G335" s="84" t="s">
        <v>775</v>
      </c>
      <c r="H335" s="84"/>
      <c r="I335" s="84" t="s">
        <v>959</v>
      </c>
    </row>
    <row r="336" spans="1:9" ht="25.5" customHeight="1">
      <c r="A336" s="81">
        <v>46204</v>
      </c>
      <c r="B336" s="82" t="s">
        <v>896</v>
      </c>
      <c r="C336" s="82"/>
      <c r="D336" s="82"/>
      <c r="E336" s="82"/>
      <c r="F336" s="82"/>
      <c r="G336" s="82"/>
      <c r="H336" s="82"/>
      <c r="I336" s="82"/>
    </row>
    <row r="337" spans="1:9" ht="25.5" customHeight="1">
      <c r="A337" s="83">
        <v>46204</v>
      </c>
      <c r="B337" s="84" t="s">
        <v>897</v>
      </c>
      <c r="C337" s="84" t="s">
        <v>1031</v>
      </c>
      <c r="D337" s="84" t="s">
        <v>1032</v>
      </c>
      <c r="E337" s="84" t="s">
        <v>146</v>
      </c>
      <c r="F337" s="84" t="s">
        <v>1033</v>
      </c>
      <c r="G337" s="84" t="s">
        <v>775</v>
      </c>
      <c r="H337" s="84"/>
      <c r="I337" s="84" t="s">
        <v>901</v>
      </c>
    </row>
    <row r="338" spans="1:9" ht="25.5" customHeight="1">
      <c r="A338" s="83">
        <v>46204</v>
      </c>
      <c r="B338" s="84" t="s">
        <v>897</v>
      </c>
      <c r="C338" s="84" t="s">
        <v>898</v>
      </c>
      <c r="D338" s="84" t="s">
        <v>899</v>
      </c>
      <c r="E338" s="84" t="s">
        <v>900</v>
      </c>
      <c r="F338" s="84"/>
      <c r="G338" s="84" t="s">
        <v>775</v>
      </c>
      <c r="H338" s="84"/>
      <c r="I338" s="84" t="s">
        <v>901</v>
      </c>
    </row>
    <row r="339" spans="1:9" ht="25.5" customHeight="1">
      <c r="A339" s="83">
        <v>46204</v>
      </c>
      <c r="B339" s="84" t="s">
        <v>897</v>
      </c>
      <c r="C339" s="84" t="s">
        <v>902</v>
      </c>
      <c r="D339" s="84" t="s">
        <v>899</v>
      </c>
      <c r="E339" s="84" t="s">
        <v>893</v>
      </c>
      <c r="F339" s="84"/>
      <c r="G339" s="84" t="s">
        <v>775</v>
      </c>
      <c r="H339" s="84"/>
      <c r="I339" s="84" t="s">
        <v>901</v>
      </c>
    </row>
    <row r="340" spans="1:9" ht="25.5" customHeight="1">
      <c r="A340" s="83">
        <v>46204</v>
      </c>
      <c r="B340" s="84" t="s">
        <v>897</v>
      </c>
      <c r="C340" s="84" t="s">
        <v>903</v>
      </c>
      <c r="D340" s="84" t="s">
        <v>899</v>
      </c>
      <c r="E340" s="84" t="s">
        <v>893</v>
      </c>
      <c r="F340" s="84"/>
      <c r="G340" s="84" t="s">
        <v>775</v>
      </c>
      <c r="H340" s="84"/>
      <c r="I340" s="84" t="s">
        <v>901</v>
      </c>
    </row>
    <row r="341" spans="1:9" ht="25.5" customHeight="1">
      <c r="A341" s="83">
        <v>46204</v>
      </c>
      <c r="B341" s="84" t="s">
        <v>897</v>
      </c>
      <c r="C341" s="84" t="s">
        <v>904</v>
      </c>
      <c r="D341" s="84" t="s">
        <v>905</v>
      </c>
      <c r="E341" s="84" t="s">
        <v>893</v>
      </c>
      <c r="F341" s="84"/>
      <c r="G341" s="84" t="s">
        <v>775</v>
      </c>
      <c r="H341" s="84"/>
      <c r="I341" s="84" t="s">
        <v>901</v>
      </c>
    </row>
    <row r="342" spans="1:9" ht="25.5" customHeight="1">
      <c r="A342" s="83">
        <v>46204</v>
      </c>
      <c r="B342" s="84" t="s">
        <v>897</v>
      </c>
      <c r="C342" s="84" t="s">
        <v>906</v>
      </c>
      <c r="D342" s="84"/>
      <c r="E342" s="84" t="s">
        <v>893</v>
      </c>
      <c r="F342" s="84"/>
      <c r="G342" s="84" t="s">
        <v>775</v>
      </c>
      <c r="H342" s="84"/>
      <c r="I342" s="84" t="s">
        <v>901</v>
      </c>
    </row>
    <row r="343" spans="1:9" ht="25.5" customHeight="1">
      <c r="A343" s="83">
        <v>46204</v>
      </c>
      <c r="B343" s="84" t="s">
        <v>897</v>
      </c>
      <c r="C343" s="84" t="s">
        <v>907</v>
      </c>
      <c r="D343" s="84"/>
      <c r="E343" s="84" t="s">
        <v>893</v>
      </c>
      <c r="F343" s="84"/>
      <c r="G343" s="84" t="s">
        <v>775</v>
      </c>
      <c r="H343" s="84"/>
      <c r="I343" s="84" t="s">
        <v>901</v>
      </c>
    </row>
    <row r="344" spans="1:9" ht="25.5" customHeight="1">
      <c r="A344" s="83">
        <v>46204</v>
      </c>
      <c r="B344" s="84" t="s">
        <v>897</v>
      </c>
      <c r="C344" s="84" t="s">
        <v>908</v>
      </c>
      <c r="D344" s="84"/>
      <c r="E344" s="84" t="s">
        <v>893</v>
      </c>
      <c r="F344" s="84"/>
      <c r="G344" s="84" t="s">
        <v>775</v>
      </c>
      <c r="H344" s="84"/>
      <c r="I344" s="84" t="s">
        <v>901</v>
      </c>
    </row>
    <row r="345" spans="1:9" ht="25.5" customHeight="1">
      <c r="A345" s="81">
        <v>46204</v>
      </c>
      <c r="B345" s="82" t="s">
        <v>909</v>
      </c>
      <c r="C345" s="82"/>
      <c r="D345" s="82"/>
      <c r="E345" s="82"/>
      <c r="F345" s="82"/>
      <c r="G345" s="82"/>
      <c r="H345" s="82"/>
      <c r="I345" s="82"/>
    </row>
    <row r="346" spans="1:9" ht="25.5" customHeight="1">
      <c r="A346" s="83">
        <v>46204</v>
      </c>
      <c r="B346" s="84" t="s">
        <v>910</v>
      </c>
      <c r="C346" s="84" t="s">
        <v>1034</v>
      </c>
      <c r="D346" s="84" t="s">
        <v>1035</v>
      </c>
      <c r="E346" s="84" t="s">
        <v>146</v>
      </c>
      <c r="F346" s="84"/>
      <c r="G346" s="84" t="s">
        <v>775</v>
      </c>
      <c r="H346" s="84"/>
      <c r="I346" s="84"/>
    </row>
    <row r="347" spans="1:9" ht="25.5" customHeight="1">
      <c r="A347" s="83">
        <v>46204</v>
      </c>
      <c r="B347" s="84" t="s">
        <v>910</v>
      </c>
      <c r="C347" s="84" t="s">
        <v>1036</v>
      </c>
      <c r="D347" s="84" t="s">
        <v>1037</v>
      </c>
      <c r="E347" s="84" t="s">
        <v>146</v>
      </c>
      <c r="F347" s="84"/>
      <c r="G347" s="84" t="s">
        <v>775</v>
      </c>
      <c r="H347" s="84"/>
      <c r="I347" s="84"/>
    </row>
    <row r="348" spans="1:9" ht="25.5" customHeight="1">
      <c r="A348" s="83">
        <v>46204</v>
      </c>
      <c r="B348" s="84" t="s">
        <v>910</v>
      </c>
      <c r="C348" s="84" t="s">
        <v>1038</v>
      </c>
      <c r="D348" s="84" t="s">
        <v>1037</v>
      </c>
      <c r="E348" s="84" t="s">
        <v>1039</v>
      </c>
      <c r="F348" s="84" t="s">
        <v>1040</v>
      </c>
      <c r="G348" s="84" t="s">
        <v>775</v>
      </c>
      <c r="H348" s="84"/>
      <c r="I348" s="84"/>
    </row>
    <row r="349" spans="1:9" ht="25.5" customHeight="1">
      <c r="A349" s="83">
        <v>46204</v>
      </c>
      <c r="B349" s="84" t="s">
        <v>910</v>
      </c>
      <c r="C349" s="84" t="s">
        <v>1041</v>
      </c>
      <c r="D349" s="84" t="s">
        <v>1042</v>
      </c>
      <c r="E349" s="84" t="s">
        <v>146</v>
      </c>
      <c r="F349" s="84"/>
      <c r="G349" s="84" t="s">
        <v>775</v>
      </c>
      <c r="H349" s="84"/>
      <c r="I349" s="84"/>
    </row>
    <row r="350" spans="1:9" ht="25.5" customHeight="1">
      <c r="A350" s="83">
        <v>46204</v>
      </c>
      <c r="B350" s="84" t="s">
        <v>910</v>
      </c>
      <c r="C350" s="84" t="s">
        <v>911</v>
      </c>
      <c r="D350" s="84"/>
      <c r="E350" s="84" t="s">
        <v>912</v>
      </c>
      <c r="F350" s="84"/>
      <c r="G350" s="84" t="s">
        <v>775</v>
      </c>
      <c r="H350" s="84"/>
      <c r="I350" s="84"/>
    </row>
    <row r="351" spans="1:9" ht="25.5" customHeight="1">
      <c r="A351" s="83">
        <v>46204</v>
      </c>
      <c r="B351" s="84" t="s">
        <v>910</v>
      </c>
      <c r="C351" s="84" t="s">
        <v>914</v>
      </c>
      <c r="D351" s="84"/>
      <c r="E351" s="84" t="s">
        <v>893</v>
      </c>
      <c r="F351" s="84"/>
      <c r="G351" s="84" t="s">
        <v>775</v>
      </c>
      <c r="H351" s="84"/>
      <c r="I351" s="84"/>
    </row>
    <row r="352" spans="1:9" ht="25.5" customHeight="1">
      <c r="A352" s="83">
        <v>46204</v>
      </c>
      <c r="B352" s="84" t="s">
        <v>910</v>
      </c>
      <c r="C352" s="84" t="s">
        <v>915</v>
      </c>
      <c r="D352" s="84"/>
      <c r="E352" s="84" t="s">
        <v>893</v>
      </c>
      <c r="F352" s="84"/>
      <c r="G352" s="84" t="s">
        <v>775</v>
      </c>
      <c r="H352" s="84"/>
      <c r="I352" s="84"/>
    </row>
    <row r="353" spans="1:9" ht="25.5" customHeight="1">
      <c r="A353" s="83">
        <v>46204</v>
      </c>
      <c r="B353" s="84" t="s">
        <v>910</v>
      </c>
      <c r="C353" s="84" t="s">
        <v>1043</v>
      </c>
      <c r="D353" s="84" t="s">
        <v>1042</v>
      </c>
      <c r="E353" s="84" t="s">
        <v>146</v>
      </c>
      <c r="F353" s="84"/>
      <c r="G353" s="84" t="s">
        <v>775</v>
      </c>
      <c r="H353" s="84"/>
      <c r="I353" s="84"/>
    </row>
    <row r="354" spans="1:9" ht="25.5" customHeight="1">
      <c r="A354" s="81">
        <v>46204</v>
      </c>
      <c r="B354" s="82" t="s">
        <v>916</v>
      </c>
      <c r="C354" s="82"/>
      <c r="D354" s="82"/>
      <c r="E354" s="82"/>
      <c r="F354" s="82"/>
      <c r="G354" s="82"/>
      <c r="H354" s="82"/>
      <c r="I354" s="82"/>
    </row>
    <row r="355" spans="1:9" ht="25.5" customHeight="1">
      <c r="A355" s="83">
        <v>46204</v>
      </c>
      <c r="B355" s="84" t="s">
        <v>917</v>
      </c>
      <c r="C355" s="84" t="s">
        <v>1044</v>
      </c>
      <c r="D355" s="84" t="s">
        <v>1037</v>
      </c>
      <c r="E355" s="84" t="s">
        <v>146</v>
      </c>
      <c r="F355" s="84"/>
      <c r="G355" s="84" t="s">
        <v>775</v>
      </c>
      <c r="H355" s="84"/>
      <c r="I355" s="84"/>
    </row>
    <row r="356" spans="1:9" ht="25.5" customHeight="1">
      <c r="A356" s="83">
        <v>46204</v>
      </c>
      <c r="B356" s="84" t="s">
        <v>917</v>
      </c>
      <c r="C356" s="84" t="s">
        <v>1045</v>
      </c>
      <c r="D356" s="84" t="s">
        <v>1037</v>
      </c>
      <c r="E356" s="84" t="s">
        <v>146</v>
      </c>
      <c r="F356" s="84"/>
      <c r="G356" s="84" t="s">
        <v>775</v>
      </c>
      <c r="H356" s="84"/>
      <c r="I356" s="84"/>
    </row>
    <row r="357" spans="1:9" ht="25.5" customHeight="1">
      <c r="A357" s="83">
        <v>46204</v>
      </c>
      <c r="B357" s="84" t="s">
        <v>917</v>
      </c>
      <c r="C357" s="84" t="s">
        <v>1046</v>
      </c>
      <c r="D357" s="84" t="s">
        <v>905</v>
      </c>
      <c r="E357" s="84" t="s">
        <v>146</v>
      </c>
      <c r="F357" s="84"/>
      <c r="G357" s="84" t="s">
        <v>775</v>
      </c>
      <c r="H357" s="84"/>
      <c r="I357" s="84"/>
    </row>
    <row r="358" spans="1:9" ht="25.5" customHeight="1">
      <c r="A358" s="83">
        <v>46204</v>
      </c>
      <c r="B358" s="84" t="s">
        <v>917</v>
      </c>
      <c r="C358" s="84" t="s">
        <v>918</v>
      </c>
      <c r="D358" s="84"/>
      <c r="E358" s="84" t="s">
        <v>893</v>
      </c>
      <c r="F358" s="84"/>
      <c r="G358" s="84" t="s">
        <v>775</v>
      </c>
      <c r="H358" s="84"/>
      <c r="I358" s="84"/>
    </row>
    <row r="359" spans="1:9" ht="25.5" customHeight="1">
      <c r="A359" s="83">
        <v>46204</v>
      </c>
      <c r="B359" s="84" t="s">
        <v>917</v>
      </c>
      <c r="C359" s="84" t="s">
        <v>1047</v>
      </c>
      <c r="D359" s="84" t="s">
        <v>1048</v>
      </c>
      <c r="E359" s="84" t="s">
        <v>146</v>
      </c>
      <c r="F359" s="84" t="s">
        <v>1049</v>
      </c>
      <c r="G359" s="84" t="s">
        <v>775</v>
      </c>
      <c r="H359" s="84"/>
      <c r="I359" s="84"/>
    </row>
    <row r="360" spans="1:9" ht="25.5" customHeight="1">
      <c r="A360" s="81">
        <v>46204</v>
      </c>
      <c r="B360" s="82" t="s">
        <v>1050</v>
      </c>
      <c r="C360" s="82"/>
      <c r="D360" s="82"/>
      <c r="E360" s="82"/>
      <c r="F360" s="82"/>
      <c r="G360" s="82"/>
      <c r="H360" s="82"/>
      <c r="I360" s="82"/>
    </row>
    <row r="361" spans="1:9" ht="25.5" customHeight="1">
      <c r="A361" s="83">
        <v>46204</v>
      </c>
      <c r="B361" s="84" t="s">
        <v>1051</v>
      </c>
      <c r="C361" s="84" t="s">
        <v>1052</v>
      </c>
      <c r="D361" s="84" t="s">
        <v>1053</v>
      </c>
      <c r="E361" s="84" t="s">
        <v>146</v>
      </c>
      <c r="F361" s="84"/>
      <c r="G361" s="84" t="s">
        <v>775</v>
      </c>
      <c r="H361" s="84"/>
      <c r="I361" s="84" t="s">
        <v>1054</v>
      </c>
    </row>
    <row r="362" spans="1:9" ht="25.5" customHeight="1">
      <c r="A362" s="83">
        <v>46204</v>
      </c>
      <c r="B362" s="84" t="s">
        <v>1051</v>
      </c>
      <c r="C362" s="84" t="s">
        <v>1055</v>
      </c>
      <c r="D362" s="84" t="s">
        <v>998</v>
      </c>
      <c r="E362" s="84" t="s">
        <v>146</v>
      </c>
      <c r="F362" s="84"/>
      <c r="G362" s="84" t="s">
        <v>775</v>
      </c>
      <c r="H362" s="84"/>
      <c r="I362" s="84" t="s">
        <v>1054</v>
      </c>
    </row>
    <row r="363" spans="1:9" ht="25.5" customHeight="1">
      <c r="A363" s="83">
        <v>46204</v>
      </c>
      <c r="B363" s="84" t="s">
        <v>1051</v>
      </c>
      <c r="C363" s="84" t="s">
        <v>1056</v>
      </c>
      <c r="D363" s="84" t="s">
        <v>998</v>
      </c>
      <c r="E363" s="84" t="s">
        <v>146</v>
      </c>
      <c r="F363" s="84"/>
      <c r="G363" s="84" t="s">
        <v>775</v>
      </c>
      <c r="H363" s="84"/>
      <c r="I363" s="84" t="s">
        <v>1054</v>
      </c>
    </row>
    <row r="364" spans="1:9" ht="25.5" customHeight="1">
      <c r="A364" s="81">
        <v>46204</v>
      </c>
      <c r="B364" s="82" t="s">
        <v>919</v>
      </c>
      <c r="C364" s="82"/>
      <c r="D364" s="82"/>
      <c r="E364" s="82"/>
      <c r="F364" s="82"/>
      <c r="G364" s="82"/>
      <c r="H364" s="82"/>
      <c r="I364" s="82"/>
    </row>
    <row r="365" spans="1:9" ht="25.5" customHeight="1">
      <c r="A365" s="83">
        <v>46204</v>
      </c>
      <c r="B365" s="84" t="s">
        <v>920</v>
      </c>
      <c r="C365" s="84" t="s">
        <v>1057</v>
      </c>
      <c r="D365" s="84" t="s">
        <v>974</v>
      </c>
      <c r="E365" s="84" t="s">
        <v>146</v>
      </c>
      <c r="F365" s="84" t="s">
        <v>1058</v>
      </c>
      <c r="G365" s="84" t="s">
        <v>775</v>
      </c>
      <c r="H365" s="84"/>
      <c r="I365" s="84" t="s">
        <v>924</v>
      </c>
    </row>
    <row r="366" spans="1:9" ht="25.5" customHeight="1">
      <c r="A366" s="83">
        <v>46204</v>
      </c>
      <c r="B366" s="84" t="s">
        <v>920</v>
      </c>
      <c r="C366" s="84" t="s">
        <v>1059</v>
      </c>
      <c r="D366" s="84" t="s">
        <v>971</v>
      </c>
      <c r="E366" s="84" t="s">
        <v>1060</v>
      </c>
      <c r="F366" s="84" t="s">
        <v>1061</v>
      </c>
      <c r="G366" s="84" t="s">
        <v>775</v>
      </c>
      <c r="H366" s="84"/>
      <c r="I366" s="84" t="s">
        <v>924</v>
      </c>
    </row>
    <row r="367" spans="1:9" ht="25.5" customHeight="1">
      <c r="A367" s="83">
        <v>46204</v>
      </c>
      <c r="B367" s="84" t="s">
        <v>920</v>
      </c>
      <c r="C367" s="84" t="s">
        <v>928</v>
      </c>
      <c r="D367" s="84"/>
      <c r="E367" s="84" t="s">
        <v>893</v>
      </c>
      <c r="F367" s="84"/>
      <c r="G367" s="84" t="s">
        <v>775</v>
      </c>
      <c r="H367" s="84"/>
      <c r="I367" s="84" t="s">
        <v>924</v>
      </c>
    </row>
    <row r="368" spans="1:9" ht="25.5" customHeight="1">
      <c r="A368" s="81">
        <v>46204</v>
      </c>
      <c r="B368" s="82" t="s">
        <v>929</v>
      </c>
      <c r="C368" s="82"/>
      <c r="D368" s="82"/>
      <c r="E368" s="82"/>
      <c r="F368" s="82"/>
      <c r="G368" s="82"/>
      <c r="H368" s="82"/>
      <c r="I368" s="82"/>
    </row>
    <row r="369" spans="1:9" ht="25.5" customHeight="1">
      <c r="A369" s="83">
        <v>46204</v>
      </c>
      <c r="B369" s="84" t="s">
        <v>930</v>
      </c>
      <c r="C369" s="84" t="s">
        <v>1062</v>
      </c>
      <c r="D369" s="84" t="s">
        <v>974</v>
      </c>
      <c r="E369" s="84" t="s">
        <v>146</v>
      </c>
      <c r="F369" s="84" t="s">
        <v>1063</v>
      </c>
      <c r="G369" s="84" t="s">
        <v>775</v>
      </c>
      <c r="H369" s="84"/>
      <c r="I369" s="84" t="s">
        <v>933</v>
      </c>
    </row>
    <row r="370" spans="1:9" ht="25.5" customHeight="1">
      <c r="A370" s="83">
        <v>46204</v>
      </c>
      <c r="B370" s="84" t="s">
        <v>930</v>
      </c>
      <c r="C370" s="84" t="s">
        <v>1064</v>
      </c>
      <c r="D370" s="84" t="s">
        <v>974</v>
      </c>
      <c r="E370" s="84" t="s">
        <v>146</v>
      </c>
      <c r="F370" s="84"/>
      <c r="G370" s="84" t="s">
        <v>775</v>
      </c>
      <c r="H370" s="84"/>
      <c r="I370" s="84" t="s">
        <v>933</v>
      </c>
    </row>
    <row r="371" spans="1:9" ht="25.5" customHeight="1">
      <c r="A371" s="83">
        <v>46204</v>
      </c>
      <c r="B371" s="84" t="s">
        <v>930</v>
      </c>
      <c r="C371" s="84" t="s">
        <v>1065</v>
      </c>
      <c r="D371" s="84" t="s">
        <v>1066</v>
      </c>
      <c r="E371" s="84" t="s">
        <v>146</v>
      </c>
      <c r="F371" s="84" t="s">
        <v>1067</v>
      </c>
      <c r="G371" s="84" t="s">
        <v>775</v>
      </c>
      <c r="H371" s="84"/>
      <c r="I371" s="84" t="s">
        <v>933</v>
      </c>
    </row>
    <row r="372" spans="1:9" ht="25.5" customHeight="1">
      <c r="A372" s="83">
        <v>46204</v>
      </c>
      <c r="B372" s="84" t="s">
        <v>930</v>
      </c>
      <c r="C372" s="84" t="s">
        <v>1068</v>
      </c>
      <c r="D372" s="84" t="s">
        <v>978</v>
      </c>
      <c r="E372" s="84" t="s">
        <v>146</v>
      </c>
      <c r="F372" s="84" t="s">
        <v>1063</v>
      </c>
      <c r="G372" s="84" t="s">
        <v>775</v>
      </c>
      <c r="H372" s="84"/>
      <c r="I372" s="84" t="s">
        <v>933</v>
      </c>
    </row>
    <row r="373" spans="1:9" ht="25.5" customHeight="1">
      <c r="A373" s="83">
        <v>46204</v>
      </c>
      <c r="B373" s="84" t="s">
        <v>930</v>
      </c>
      <c r="C373" s="84" t="s">
        <v>1069</v>
      </c>
      <c r="D373" s="84" t="s">
        <v>978</v>
      </c>
      <c r="E373" s="84" t="s">
        <v>146</v>
      </c>
      <c r="F373" s="84" t="s">
        <v>1070</v>
      </c>
      <c r="G373" s="84" t="s">
        <v>775</v>
      </c>
      <c r="H373" s="84"/>
      <c r="I373" s="84" t="s">
        <v>933</v>
      </c>
    </row>
    <row r="374" spans="1:9" ht="25.5" customHeight="1">
      <c r="A374" s="83">
        <v>46204</v>
      </c>
      <c r="B374" s="84" t="s">
        <v>930</v>
      </c>
      <c r="C374" s="84" t="s">
        <v>979</v>
      </c>
      <c r="D374" s="84" t="s">
        <v>974</v>
      </c>
      <c r="E374" s="84" t="s">
        <v>980</v>
      </c>
      <c r="F374" s="84" t="s">
        <v>981</v>
      </c>
      <c r="G374" s="84" t="s">
        <v>913</v>
      </c>
      <c r="H374" s="84"/>
      <c r="I374" s="84" t="s">
        <v>933</v>
      </c>
    </row>
    <row r="375" spans="1:9" ht="25.5" customHeight="1">
      <c r="A375" s="83">
        <v>46204</v>
      </c>
      <c r="B375" s="84" t="s">
        <v>930</v>
      </c>
      <c r="C375" s="84" t="s">
        <v>1071</v>
      </c>
      <c r="D375" s="84" t="s">
        <v>1072</v>
      </c>
      <c r="E375" s="84" t="s">
        <v>1073</v>
      </c>
      <c r="F375" s="84"/>
      <c r="G375" s="84" t="s">
        <v>775</v>
      </c>
      <c r="H375" s="84"/>
      <c r="I375" s="84" t="s">
        <v>933</v>
      </c>
    </row>
    <row r="376" spans="1:9" ht="25.5" customHeight="1">
      <c r="A376" s="83">
        <v>46204</v>
      </c>
      <c r="B376" s="84" t="s">
        <v>930</v>
      </c>
      <c r="C376" s="84" t="s">
        <v>1074</v>
      </c>
      <c r="D376" s="84" t="s">
        <v>935</v>
      </c>
      <c r="E376" s="84" t="s">
        <v>146</v>
      </c>
      <c r="F376" s="84" t="s">
        <v>1075</v>
      </c>
      <c r="G376" s="84" t="s">
        <v>775</v>
      </c>
      <c r="H376" s="84"/>
      <c r="I376" s="84" t="s">
        <v>933</v>
      </c>
    </row>
    <row r="377" spans="1:9" ht="25.5" customHeight="1">
      <c r="A377" s="81">
        <v>46204</v>
      </c>
      <c r="B377" s="82" t="s">
        <v>983</v>
      </c>
      <c r="C377" s="82"/>
      <c r="D377" s="82"/>
      <c r="E377" s="82"/>
      <c r="F377" s="82"/>
      <c r="G377" s="82"/>
      <c r="H377" s="82"/>
      <c r="I377" s="82"/>
    </row>
    <row r="378" spans="1:9" ht="25.5" customHeight="1">
      <c r="A378" s="83">
        <v>46204</v>
      </c>
      <c r="B378" s="84" t="s">
        <v>984</v>
      </c>
      <c r="C378" s="84" t="s">
        <v>1076</v>
      </c>
      <c r="D378" s="84" t="s">
        <v>1077</v>
      </c>
      <c r="E378" s="84" t="s">
        <v>146</v>
      </c>
      <c r="F378" s="84"/>
      <c r="G378" s="84" t="s">
        <v>775</v>
      </c>
      <c r="H378" s="84"/>
      <c r="I378" s="84" t="s">
        <v>986</v>
      </c>
    </row>
    <row r="379" spans="1:9" ht="25.5" customHeight="1">
      <c r="A379" s="83">
        <v>46204</v>
      </c>
      <c r="B379" s="84" t="s">
        <v>984</v>
      </c>
      <c r="C379" s="84" t="s">
        <v>1078</v>
      </c>
      <c r="D379" s="84" t="s">
        <v>1079</v>
      </c>
      <c r="E379" s="84" t="s">
        <v>1080</v>
      </c>
      <c r="F379" s="84"/>
      <c r="G379" s="84" t="s">
        <v>913</v>
      </c>
      <c r="H379" s="84"/>
      <c r="I379" s="84" t="s">
        <v>986</v>
      </c>
    </row>
    <row r="380" spans="1:9" ht="25.5" customHeight="1">
      <c r="A380" s="83">
        <v>46204</v>
      </c>
      <c r="B380" s="84" t="s">
        <v>984</v>
      </c>
      <c r="C380" s="84" t="s">
        <v>987</v>
      </c>
      <c r="D380" s="84" t="s">
        <v>988</v>
      </c>
      <c r="E380" s="84" t="s">
        <v>989</v>
      </c>
      <c r="F380" s="84" t="s">
        <v>990</v>
      </c>
      <c r="G380" s="84" t="s">
        <v>775</v>
      </c>
      <c r="H380" s="84"/>
      <c r="I380" s="84" t="s">
        <v>986</v>
      </c>
    </row>
    <row r="381" spans="1:9" ht="25.5" customHeight="1">
      <c r="A381" s="83">
        <v>46204</v>
      </c>
      <c r="B381" s="84" t="s">
        <v>984</v>
      </c>
      <c r="C381" s="84" t="s">
        <v>1081</v>
      </c>
      <c r="D381" s="84" t="s">
        <v>988</v>
      </c>
      <c r="E381" s="84" t="s">
        <v>1082</v>
      </c>
      <c r="F381" s="84"/>
      <c r="G381" s="84" t="s">
        <v>775</v>
      </c>
      <c r="H381" s="84"/>
      <c r="I381" s="84" t="s">
        <v>986</v>
      </c>
    </row>
    <row r="382" spans="1:9" ht="25.5" customHeight="1">
      <c r="A382" s="83">
        <v>46204</v>
      </c>
      <c r="B382" s="84" t="s">
        <v>984</v>
      </c>
      <c r="C382" s="84" t="s">
        <v>1083</v>
      </c>
      <c r="D382" s="84" t="s">
        <v>1077</v>
      </c>
      <c r="E382" s="84" t="s">
        <v>1084</v>
      </c>
      <c r="F382" s="84"/>
      <c r="G382" s="84" t="s">
        <v>775</v>
      </c>
      <c r="H382" s="84"/>
      <c r="I382" s="84" t="s">
        <v>986</v>
      </c>
    </row>
    <row r="383" spans="1:9" ht="25.5" customHeight="1">
      <c r="A383" s="83">
        <v>46204</v>
      </c>
      <c r="B383" s="84" t="s">
        <v>984</v>
      </c>
      <c r="C383" s="84" t="s">
        <v>1085</v>
      </c>
      <c r="D383" s="84" t="s">
        <v>1077</v>
      </c>
      <c r="E383" s="84" t="s">
        <v>1086</v>
      </c>
      <c r="F383" s="84" t="s">
        <v>1087</v>
      </c>
      <c r="G383" s="84" t="s">
        <v>775</v>
      </c>
      <c r="H383" s="84"/>
      <c r="I383" s="84" t="s">
        <v>986</v>
      </c>
    </row>
    <row r="384" spans="1:9" ht="25.5" customHeight="1">
      <c r="A384" s="83">
        <v>46204</v>
      </c>
      <c r="B384" s="84" t="s">
        <v>984</v>
      </c>
      <c r="C384" s="84" t="s">
        <v>1088</v>
      </c>
      <c r="D384" s="84" t="s">
        <v>1077</v>
      </c>
      <c r="E384" s="84" t="s">
        <v>1089</v>
      </c>
      <c r="F384" s="84"/>
      <c r="G384" s="84" t="s">
        <v>775</v>
      </c>
      <c r="H384" s="84"/>
      <c r="I384" s="84" t="s">
        <v>986</v>
      </c>
    </row>
    <row r="385" spans="1:9" ht="25.5" customHeight="1">
      <c r="A385" s="81">
        <v>46204</v>
      </c>
      <c r="B385" s="82" t="s">
        <v>937</v>
      </c>
      <c r="C385" s="82"/>
      <c r="D385" s="82"/>
      <c r="E385" s="82"/>
      <c r="F385" s="82"/>
      <c r="G385" s="82"/>
      <c r="H385" s="82"/>
      <c r="I385" s="82"/>
    </row>
    <row r="386" spans="1:9" ht="25.5" customHeight="1">
      <c r="A386" s="83">
        <v>46204</v>
      </c>
      <c r="B386" s="84" t="s">
        <v>938</v>
      </c>
      <c r="C386" s="84" t="s">
        <v>991</v>
      </c>
      <c r="D386" s="84" t="s">
        <v>943</v>
      </c>
      <c r="E386" s="84" t="s">
        <v>992</v>
      </c>
      <c r="F386" s="84" t="s">
        <v>993</v>
      </c>
      <c r="G386" s="84" t="s">
        <v>775</v>
      </c>
      <c r="H386" s="84"/>
      <c r="I386" s="84" t="s">
        <v>941</v>
      </c>
    </row>
    <row r="387" spans="1:9" ht="25.5" customHeight="1">
      <c r="A387" s="83">
        <v>46204</v>
      </c>
      <c r="B387" s="84" t="s">
        <v>938</v>
      </c>
      <c r="C387" s="84" t="s">
        <v>1090</v>
      </c>
      <c r="D387" s="84" t="s">
        <v>935</v>
      </c>
      <c r="E387" s="84" t="s">
        <v>1091</v>
      </c>
      <c r="F387" s="84" t="s">
        <v>1092</v>
      </c>
      <c r="G387" s="84" t="s">
        <v>775</v>
      </c>
      <c r="H387" s="84"/>
      <c r="I387" s="84" t="s">
        <v>941</v>
      </c>
    </row>
    <row r="388" spans="1:9" ht="25.5" customHeight="1">
      <c r="A388" s="83">
        <v>46204</v>
      </c>
      <c r="B388" s="84" t="s">
        <v>938</v>
      </c>
      <c r="C388" s="84" t="s">
        <v>1093</v>
      </c>
      <c r="D388" s="84" t="s">
        <v>1094</v>
      </c>
      <c r="E388" s="84" t="s">
        <v>1095</v>
      </c>
      <c r="F388" s="84" t="s">
        <v>1096</v>
      </c>
      <c r="G388" s="84" t="s">
        <v>775</v>
      </c>
      <c r="H388" s="84"/>
      <c r="I388" s="84" t="s">
        <v>941</v>
      </c>
    </row>
    <row r="389" spans="1:9" ht="25.5" customHeight="1">
      <c r="A389" s="83">
        <v>46204</v>
      </c>
      <c r="B389" s="84" t="s">
        <v>938</v>
      </c>
      <c r="C389" s="84" t="s">
        <v>1097</v>
      </c>
      <c r="D389" s="84" t="s">
        <v>943</v>
      </c>
      <c r="E389" s="84" t="s">
        <v>146</v>
      </c>
      <c r="F389" s="84" t="s">
        <v>1098</v>
      </c>
      <c r="G389" s="84" t="s">
        <v>775</v>
      </c>
      <c r="H389" s="84"/>
      <c r="I389" s="84" t="s">
        <v>941</v>
      </c>
    </row>
    <row r="390" spans="1:9" ht="25.5" customHeight="1">
      <c r="A390" s="83">
        <v>46204</v>
      </c>
      <c r="B390" s="84" t="s">
        <v>938</v>
      </c>
      <c r="C390" s="84" t="s">
        <v>945</v>
      </c>
      <c r="D390" s="84"/>
      <c r="E390" s="84" t="s">
        <v>893</v>
      </c>
      <c r="F390" s="84"/>
      <c r="G390" s="84" t="s">
        <v>775</v>
      </c>
      <c r="H390" s="84"/>
      <c r="I390" s="84" t="s">
        <v>941</v>
      </c>
    </row>
    <row r="391" spans="1:9" ht="25.5" customHeight="1">
      <c r="A391" s="83">
        <v>46204</v>
      </c>
      <c r="B391" s="84" t="s">
        <v>938</v>
      </c>
      <c r="C391" s="84" t="s">
        <v>1099</v>
      </c>
      <c r="D391" s="84"/>
      <c r="E391" s="84" t="s">
        <v>146</v>
      </c>
      <c r="F391" s="84"/>
      <c r="G391" s="84" t="s">
        <v>775</v>
      </c>
      <c r="H391" s="84"/>
      <c r="I391" s="84" t="s">
        <v>941</v>
      </c>
    </row>
    <row r="392" spans="1:9" ht="25.5" customHeight="1">
      <c r="A392" s="83">
        <v>46204</v>
      </c>
      <c r="B392" s="84" t="s">
        <v>938</v>
      </c>
      <c r="C392" s="84" t="s">
        <v>1100</v>
      </c>
      <c r="D392" s="84" t="s">
        <v>943</v>
      </c>
      <c r="E392" s="84" t="s">
        <v>1101</v>
      </c>
      <c r="F392" s="84" t="s">
        <v>1102</v>
      </c>
      <c r="G392" s="84" t="s">
        <v>775</v>
      </c>
      <c r="H392" s="84"/>
      <c r="I392" s="84" t="s">
        <v>941</v>
      </c>
    </row>
    <row r="393" spans="1:9" ht="25.5" customHeight="1">
      <c r="A393" s="81">
        <v>46204</v>
      </c>
      <c r="B393" s="82" t="s">
        <v>946</v>
      </c>
      <c r="C393" s="82"/>
      <c r="D393" s="82"/>
      <c r="E393" s="82"/>
      <c r="F393" s="82"/>
      <c r="G393" s="82"/>
      <c r="H393" s="82"/>
      <c r="I393" s="82"/>
    </row>
    <row r="394" spans="1:9" ht="25.5" customHeight="1">
      <c r="A394" s="83">
        <v>46204</v>
      </c>
      <c r="B394" s="84" t="s">
        <v>947</v>
      </c>
      <c r="C394" s="84" t="s">
        <v>948</v>
      </c>
      <c r="D394" s="84"/>
      <c r="E394" s="84" t="s">
        <v>893</v>
      </c>
      <c r="F394" s="84" t="s">
        <v>949</v>
      </c>
      <c r="G394" s="84" t="s">
        <v>775</v>
      </c>
      <c r="H394" s="84"/>
      <c r="I394" s="84"/>
    </row>
    <row r="395" spans="1:9" ht="25.5" customHeight="1">
      <c r="A395" s="83">
        <v>46204</v>
      </c>
      <c r="B395" s="84" t="s">
        <v>947</v>
      </c>
      <c r="C395" s="84" t="s">
        <v>1103</v>
      </c>
      <c r="D395" s="84" t="s">
        <v>1104</v>
      </c>
      <c r="E395" s="84" t="s">
        <v>1105</v>
      </c>
      <c r="F395" s="84" t="s">
        <v>1000</v>
      </c>
      <c r="G395" s="84" t="s">
        <v>775</v>
      </c>
      <c r="H395" s="84"/>
      <c r="I395" s="84"/>
    </row>
    <row r="396" spans="1:9" ht="25.5" customHeight="1">
      <c r="A396" s="83">
        <v>46204</v>
      </c>
      <c r="B396" s="84" t="s">
        <v>947</v>
      </c>
      <c r="C396" s="84" t="s">
        <v>1106</v>
      </c>
      <c r="D396" s="84" t="s">
        <v>995</v>
      </c>
      <c r="E396" s="84" t="s">
        <v>146</v>
      </c>
      <c r="F396" s="84" t="s">
        <v>1000</v>
      </c>
      <c r="G396" s="84" t="s">
        <v>775</v>
      </c>
      <c r="H396" s="84"/>
      <c r="I396" s="84"/>
    </row>
    <row r="397" spans="1:9" ht="25.5" customHeight="1">
      <c r="A397" s="83">
        <v>46204</v>
      </c>
      <c r="B397" s="84" t="s">
        <v>947</v>
      </c>
      <c r="C397" s="84" t="s">
        <v>1107</v>
      </c>
      <c r="D397" s="84" t="s">
        <v>1104</v>
      </c>
      <c r="E397" s="84" t="s">
        <v>146</v>
      </c>
      <c r="F397" s="84" t="s">
        <v>1000</v>
      </c>
      <c r="G397" s="84" t="s">
        <v>775</v>
      </c>
      <c r="H397" s="84"/>
      <c r="I397" s="84"/>
    </row>
    <row r="398" spans="1:9" ht="25.5" customHeight="1">
      <c r="A398" s="81">
        <v>46205</v>
      </c>
      <c r="B398" s="82" t="s">
        <v>878</v>
      </c>
      <c r="C398" s="82"/>
      <c r="D398" s="82"/>
      <c r="E398" s="82"/>
      <c r="F398" s="82"/>
      <c r="G398" s="82"/>
      <c r="H398" s="82"/>
      <c r="I398" s="82"/>
    </row>
    <row r="399" spans="1:9" ht="25.5" customHeight="1">
      <c r="A399" s="83">
        <v>46205</v>
      </c>
      <c r="B399" s="84" t="s">
        <v>879</v>
      </c>
      <c r="C399" s="84" t="s">
        <v>950</v>
      </c>
      <c r="D399" s="84" t="s">
        <v>951</v>
      </c>
      <c r="E399" s="84" t="s">
        <v>842</v>
      </c>
      <c r="F399" s="84" t="s">
        <v>952</v>
      </c>
      <c r="G399" s="84" t="s">
        <v>775</v>
      </c>
      <c r="H399" s="84"/>
      <c r="I399" s="84" t="s">
        <v>884</v>
      </c>
    </row>
    <row r="400" spans="1:9" ht="25.5" customHeight="1">
      <c r="A400" s="81">
        <v>46205</v>
      </c>
      <c r="B400" s="82" t="s">
        <v>955</v>
      </c>
      <c r="C400" s="82"/>
      <c r="D400" s="82"/>
      <c r="E400" s="82"/>
      <c r="F400" s="82"/>
      <c r="G400" s="82"/>
      <c r="H400" s="82"/>
      <c r="I400" s="82"/>
    </row>
    <row r="401" spans="1:9" ht="25.5" customHeight="1">
      <c r="A401" s="83">
        <v>46205</v>
      </c>
      <c r="B401" s="84" t="s">
        <v>956</v>
      </c>
      <c r="C401" s="84" t="s">
        <v>957</v>
      </c>
      <c r="D401" s="84"/>
      <c r="E401" s="84" t="s">
        <v>217</v>
      </c>
      <c r="F401" s="84" t="s">
        <v>958</v>
      </c>
      <c r="G401" s="84" t="s">
        <v>775</v>
      </c>
      <c r="H401" s="84"/>
      <c r="I401" s="84" t="s">
        <v>959</v>
      </c>
    </row>
    <row r="402" spans="1:9" ht="25.5" customHeight="1">
      <c r="A402" s="83">
        <v>46205</v>
      </c>
      <c r="B402" s="84" t="s">
        <v>956</v>
      </c>
      <c r="C402" s="84" t="s">
        <v>960</v>
      </c>
      <c r="D402" s="84" t="s">
        <v>961</v>
      </c>
      <c r="E402" s="84" t="s">
        <v>217</v>
      </c>
      <c r="F402" s="84" t="s">
        <v>962</v>
      </c>
      <c r="G402" s="84" t="s">
        <v>775</v>
      </c>
      <c r="H402" s="84"/>
      <c r="I402" s="84" t="s">
        <v>959</v>
      </c>
    </row>
    <row r="403" spans="1:9" ht="25.5" customHeight="1">
      <c r="A403" s="83">
        <v>46205</v>
      </c>
      <c r="B403" s="84" t="s">
        <v>956</v>
      </c>
      <c r="C403" s="84" t="s">
        <v>963</v>
      </c>
      <c r="D403" s="84" t="s">
        <v>961</v>
      </c>
      <c r="E403" s="84" t="s">
        <v>964</v>
      </c>
      <c r="F403" s="84" t="s">
        <v>965</v>
      </c>
      <c r="G403" s="84" t="s">
        <v>775</v>
      </c>
      <c r="H403" s="84"/>
      <c r="I403" s="84" t="s">
        <v>959</v>
      </c>
    </row>
    <row r="404" spans="1:9" ht="25.5" customHeight="1">
      <c r="A404" s="81">
        <v>46205</v>
      </c>
      <c r="B404" s="82" t="s">
        <v>909</v>
      </c>
      <c r="C404" s="82"/>
      <c r="D404" s="82"/>
      <c r="E404" s="82"/>
      <c r="F404" s="82"/>
      <c r="G404" s="82"/>
      <c r="H404" s="82"/>
      <c r="I404" s="82"/>
    </row>
    <row r="405" spans="1:9" ht="25.5" customHeight="1">
      <c r="A405" s="83">
        <v>46205</v>
      </c>
      <c r="B405" s="84" t="s">
        <v>910</v>
      </c>
      <c r="C405" s="84" t="s">
        <v>966</v>
      </c>
      <c r="D405" s="84"/>
      <c r="E405" s="84" t="s">
        <v>217</v>
      </c>
      <c r="F405" s="84" t="s">
        <v>967</v>
      </c>
      <c r="G405" s="84" t="s">
        <v>775</v>
      </c>
      <c r="H405" s="84"/>
      <c r="I405" s="84"/>
    </row>
    <row r="406" spans="1:9" ht="25.5" customHeight="1">
      <c r="A406" s="81">
        <v>46205</v>
      </c>
      <c r="B406" s="82" t="s">
        <v>916</v>
      </c>
      <c r="C406" s="82"/>
      <c r="D406" s="82"/>
      <c r="E406" s="82"/>
      <c r="F406" s="82"/>
      <c r="G406" s="82"/>
      <c r="H406" s="82"/>
      <c r="I406" s="82"/>
    </row>
    <row r="407" spans="1:9" ht="25.5" customHeight="1">
      <c r="A407" s="83">
        <v>46205</v>
      </c>
      <c r="B407" s="84" t="s">
        <v>917</v>
      </c>
      <c r="C407" s="84" t="s">
        <v>968</v>
      </c>
      <c r="D407" s="84"/>
      <c r="E407" s="84" t="s">
        <v>969</v>
      </c>
      <c r="F407" s="84"/>
      <c r="G407" s="84" t="s">
        <v>775</v>
      </c>
      <c r="H407" s="84"/>
      <c r="I407" s="84"/>
    </row>
    <row r="408" spans="1:9" ht="25.5" customHeight="1">
      <c r="A408" s="81">
        <v>46205</v>
      </c>
      <c r="B408" s="82" t="s">
        <v>919</v>
      </c>
      <c r="C408" s="82"/>
      <c r="D408" s="82"/>
      <c r="E408" s="82"/>
      <c r="F408" s="82"/>
      <c r="G408" s="82"/>
      <c r="H408" s="82"/>
      <c r="I408" s="82"/>
    </row>
    <row r="409" spans="1:9" ht="25.5" customHeight="1">
      <c r="A409" s="83">
        <v>46205</v>
      </c>
      <c r="B409" s="84" t="s">
        <v>920</v>
      </c>
      <c r="C409" s="84" t="s">
        <v>970</v>
      </c>
      <c r="D409" s="84" t="s">
        <v>971</v>
      </c>
      <c r="E409" s="84" t="s">
        <v>217</v>
      </c>
      <c r="F409" s="84" t="s">
        <v>972</v>
      </c>
      <c r="G409" s="84" t="s">
        <v>775</v>
      </c>
      <c r="H409" s="84"/>
      <c r="I409" s="84" t="s">
        <v>924</v>
      </c>
    </row>
    <row r="410" spans="1:9" ht="25.5" customHeight="1">
      <c r="A410" s="83">
        <v>46205</v>
      </c>
      <c r="B410" s="84" t="s">
        <v>920</v>
      </c>
      <c r="C410" s="84" t="s">
        <v>973</v>
      </c>
      <c r="D410" s="84" t="s">
        <v>974</v>
      </c>
      <c r="E410" s="84" t="s">
        <v>975</v>
      </c>
      <c r="F410" s="84" t="s">
        <v>976</v>
      </c>
      <c r="G410" s="84" t="s">
        <v>913</v>
      </c>
      <c r="H410" s="84"/>
      <c r="I410" s="84" t="s">
        <v>924</v>
      </c>
    </row>
    <row r="411" spans="1:9" ht="25.5" customHeight="1">
      <c r="A411" s="81">
        <v>46205</v>
      </c>
      <c r="B411" s="82" t="s">
        <v>929</v>
      </c>
      <c r="C411" s="82"/>
      <c r="D411" s="82"/>
      <c r="E411" s="82"/>
      <c r="F411" s="82"/>
      <c r="G411" s="82"/>
      <c r="H411" s="82"/>
      <c r="I411" s="82"/>
    </row>
    <row r="412" spans="1:9" ht="25.5" customHeight="1">
      <c r="A412" s="83">
        <v>46205</v>
      </c>
      <c r="B412" s="84" t="s">
        <v>930</v>
      </c>
      <c r="C412" s="84" t="s">
        <v>977</v>
      </c>
      <c r="D412" s="84" t="s">
        <v>978</v>
      </c>
      <c r="E412" s="84" t="s">
        <v>217</v>
      </c>
      <c r="F412" s="84"/>
      <c r="G412" s="84" t="s">
        <v>775</v>
      </c>
      <c r="H412" s="84"/>
      <c r="I412" s="84" t="s">
        <v>933</v>
      </c>
    </row>
    <row r="413" spans="1:9" ht="25.5" customHeight="1">
      <c r="A413" s="83">
        <v>46205</v>
      </c>
      <c r="B413" s="84" t="s">
        <v>930</v>
      </c>
      <c r="C413" s="84" t="s">
        <v>982</v>
      </c>
      <c r="D413" s="84"/>
      <c r="E413" s="84" t="s">
        <v>217</v>
      </c>
      <c r="F413" s="84" t="s">
        <v>932</v>
      </c>
      <c r="G413" s="84" t="s">
        <v>775</v>
      </c>
      <c r="H413" s="84"/>
      <c r="I413" s="84" t="s">
        <v>933</v>
      </c>
    </row>
    <row r="414" spans="1:9" ht="25.5" customHeight="1">
      <c r="A414" s="81">
        <v>46205</v>
      </c>
      <c r="B414" s="82" t="s">
        <v>983</v>
      </c>
      <c r="C414" s="82"/>
      <c r="D414" s="82"/>
      <c r="E414" s="82"/>
      <c r="F414" s="82"/>
      <c r="G414" s="82"/>
      <c r="H414" s="82"/>
      <c r="I414" s="82"/>
    </row>
    <row r="415" spans="1:9" ht="25.5" customHeight="1">
      <c r="A415" s="83">
        <v>46205</v>
      </c>
      <c r="B415" s="84" t="s">
        <v>984</v>
      </c>
      <c r="C415" s="84" t="s">
        <v>985</v>
      </c>
      <c r="D415" s="84"/>
      <c r="E415" s="84" t="s">
        <v>217</v>
      </c>
      <c r="F415" s="84"/>
      <c r="G415" s="84" t="s">
        <v>775</v>
      </c>
      <c r="H415" s="84"/>
      <c r="I415" s="84" t="s">
        <v>986</v>
      </c>
    </row>
    <row r="416" spans="1:9" ht="25.5" customHeight="1">
      <c r="A416" s="81">
        <v>46205</v>
      </c>
      <c r="B416" s="82" t="s">
        <v>937</v>
      </c>
      <c r="C416" s="82"/>
      <c r="D416" s="82"/>
      <c r="E416" s="82"/>
      <c r="F416" s="82"/>
      <c r="G416" s="82"/>
      <c r="H416" s="82"/>
      <c r="I416" s="82"/>
    </row>
    <row r="417" spans="1:9" ht="25.5" customHeight="1">
      <c r="A417" s="83">
        <v>46205</v>
      </c>
      <c r="B417" s="84" t="s">
        <v>938</v>
      </c>
      <c r="C417" s="84" t="s">
        <v>991</v>
      </c>
      <c r="D417" s="84" t="s">
        <v>943</v>
      </c>
      <c r="E417" s="84" t="s">
        <v>992</v>
      </c>
      <c r="F417" s="84" t="s">
        <v>993</v>
      </c>
      <c r="G417" s="84" t="s">
        <v>775</v>
      </c>
      <c r="H417" s="84"/>
      <c r="I417" s="84" t="s">
        <v>941</v>
      </c>
    </row>
    <row r="418" spans="1:9" ht="25.5" customHeight="1">
      <c r="A418" s="81">
        <v>46205</v>
      </c>
      <c r="B418" s="82" t="s">
        <v>946</v>
      </c>
      <c r="C418" s="82"/>
      <c r="D418" s="82"/>
      <c r="E418" s="82"/>
      <c r="F418" s="82"/>
      <c r="G418" s="82"/>
      <c r="H418" s="82"/>
      <c r="I418" s="82"/>
    </row>
    <row r="419" spans="1:9" ht="25.5" customHeight="1">
      <c r="A419" s="83">
        <v>46205</v>
      </c>
      <c r="B419" s="84" t="s">
        <v>947</v>
      </c>
      <c r="C419" s="84" t="s">
        <v>994</v>
      </c>
      <c r="D419" s="84" t="s">
        <v>995</v>
      </c>
      <c r="E419" s="84" t="s">
        <v>217</v>
      </c>
      <c r="F419" s="84" t="s">
        <v>996</v>
      </c>
      <c r="G419" s="84" t="s">
        <v>775</v>
      </c>
      <c r="H419" s="84"/>
      <c r="I419" s="84"/>
    </row>
    <row r="420" spans="1:9" ht="25.5" customHeight="1">
      <c r="A420" s="81">
        <v>46206</v>
      </c>
      <c r="B420" s="82" t="s">
        <v>878</v>
      </c>
      <c r="C420" s="82"/>
      <c r="D420" s="82"/>
      <c r="E420" s="82"/>
      <c r="F420" s="82"/>
      <c r="G420" s="82"/>
      <c r="H420" s="82"/>
      <c r="I420" s="82"/>
    </row>
    <row r="421" spans="1:9" ht="25.5" customHeight="1">
      <c r="A421" s="83">
        <v>46206</v>
      </c>
      <c r="B421" s="84" t="s">
        <v>879</v>
      </c>
      <c r="C421" s="84" t="s">
        <v>950</v>
      </c>
      <c r="D421" s="84" t="s">
        <v>951</v>
      </c>
      <c r="E421" s="84" t="s">
        <v>842</v>
      </c>
      <c r="F421" s="84" t="s">
        <v>952</v>
      </c>
      <c r="G421" s="84" t="s">
        <v>913</v>
      </c>
      <c r="H421" s="84"/>
      <c r="I421" s="84" t="s">
        <v>884</v>
      </c>
    </row>
    <row r="422" spans="1:9" ht="25.5" customHeight="1">
      <c r="A422" s="83">
        <v>46206</v>
      </c>
      <c r="B422" s="84" t="s">
        <v>879</v>
      </c>
      <c r="C422" s="84" t="s">
        <v>954</v>
      </c>
      <c r="D422" s="84"/>
      <c r="E422" s="84" t="s">
        <v>810</v>
      </c>
      <c r="F422" s="84"/>
      <c r="G422" s="84" t="s">
        <v>913</v>
      </c>
      <c r="H422" s="84"/>
      <c r="I422" s="84" t="s">
        <v>884</v>
      </c>
    </row>
    <row r="423" spans="1:9" ht="25.5" customHeight="1">
      <c r="A423" s="83">
        <v>46206</v>
      </c>
      <c r="B423" s="84" t="s">
        <v>879</v>
      </c>
      <c r="C423" s="84" t="s">
        <v>1001</v>
      </c>
      <c r="D423" s="84" t="s">
        <v>881</v>
      </c>
      <c r="E423" s="84" t="s">
        <v>146</v>
      </c>
      <c r="F423" s="84"/>
      <c r="G423" s="84" t="s">
        <v>913</v>
      </c>
      <c r="H423" s="84"/>
      <c r="I423" s="84" t="s">
        <v>884</v>
      </c>
    </row>
    <row r="424" spans="1:9" ht="25.5" customHeight="1">
      <c r="A424" s="83">
        <v>46206</v>
      </c>
      <c r="B424" s="84" t="s">
        <v>879</v>
      </c>
      <c r="C424" s="84" t="s">
        <v>1002</v>
      </c>
      <c r="D424" s="84" t="s">
        <v>889</v>
      </c>
      <c r="E424" s="84" t="s">
        <v>146</v>
      </c>
      <c r="F424" s="84" t="s">
        <v>1003</v>
      </c>
      <c r="G424" s="84" t="s">
        <v>913</v>
      </c>
      <c r="H424" s="84"/>
      <c r="I424" s="84" t="s">
        <v>884</v>
      </c>
    </row>
    <row r="425" spans="1:9" ht="25.5" customHeight="1">
      <c r="A425" s="83">
        <v>46206</v>
      </c>
      <c r="B425" s="84" t="s">
        <v>879</v>
      </c>
      <c r="C425" s="84" t="s">
        <v>1004</v>
      </c>
      <c r="D425" s="84"/>
      <c r="E425" s="84" t="s">
        <v>146</v>
      </c>
      <c r="F425" s="84"/>
      <c r="G425" s="84" t="s">
        <v>913</v>
      </c>
      <c r="H425" s="84"/>
      <c r="I425" s="84" t="s">
        <v>884</v>
      </c>
    </row>
    <row r="426" spans="1:9" ht="25.5" customHeight="1">
      <c r="A426" s="81">
        <v>46206</v>
      </c>
      <c r="B426" s="82" t="s">
        <v>890</v>
      </c>
      <c r="C426" s="82"/>
      <c r="D426" s="82"/>
      <c r="E426" s="82"/>
      <c r="F426" s="82"/>
      <c r="G426" s="82"/>
      <c r="H426" s="82"/>
      <c r="I426" s="82"/>
    </row>
    <row r="427" spans="1:9" ht="25.5" customHeight="1">
      <c r="A427" s="83">
        <v>46206</v>
      </c>
      <c r="B427" s="84" t="s">
        <v>891</v>
      </c>
      <c r="C427" s="84" t="s">
        <v>1005</v>
      </c>
      <c r="D427" s="84" t="s">
        <v>899</v>
      </c>
      <c r="E427" s="84" t="s">
        <v>146</v>
      </c>
      <c r="F427" s="84"/>
      <c r="G427" s="84" t="s">
        <v>913</v>
      </c>
      <c r="H427" s="84"/>
      <c r="I427" s="84" t="s">
        <v>895</v>
      </c>
    </row>
    <row r="428" spans="1:9" ht="25.5" customHeight="1">
      <c r="A428" s="83">
        <v>46206</v>
      </c>
      <c r="B428" s="84" t="s">
        <v>891</v>
      </c>
      <c r="C428" s="84" t="s">
        <v>1006</v>
      </c>
      <c r="D428" s="84" t="s">
        <v>1007</v>
      </c>
      <c r="E428" s="84" t="s">
        <v>146</v>
      </c>
      <c r="F428" s="84"/>
      <c r="G428" s="84" t="s">
        <v>913</v>
      </c>
      <c r="H428" s="84"/>
      <c r="I428" s="84" t="s">
        <v>895</v>
      </c>
    </row>
    <row r="429" spans="1:9" ht="25.5" customHeight="1">
      <c r="A429" s="83">
        <v>46206</v>
      </c>
      <c r="B429" s="84" t="s">
        <v>891</v>
      </c>
      <c r="C429" s="84" t="s">
        <v>892</v>
      </c>
      <c r="D429" s="84"/>
      <c r="E429" s="84" t="s">
        <v>893</v>
      </c>
      <c r="F429" s="84" t="s">
        <v>894</v>
      </c>
      <c r="G429" s="84" t="s">
        <v>913</v>
      </c>
      <c r="H429" s="84"/>
      <c r="I429" s="84" t="s">
        <v>895</v>
      </c>
    </row>
    <row r="430" spans="1:9" ht="25.5" customHeight="1">
      <c r="A430" s="83">
        <v>46206</v>
      </c>
      <c r="B430" s="84" t="s">
        <v>891</v>
      </c>
      <c r="C430" s="84" t="s">
        <v>1008</v>
      </c>
      <c r="D430" s="84" t="s">
        <v>1009</v>
      </c>
      <c r="E430" s="84" t="s">
        <v>146</v>
      </c>
      <c r="F430" s="84" t="s">
        <v>1010</v>
      </c>
      <c r="G430" s="84" t="s">
        <v>913</v>
      </c>
      <c r="H430" s="84"/>
      <c r="I430" s="84" t="s">
        <v>895</v>
      </c>
    </row>
    <row r="431" spans="1:9" ht="25.5" customHeight="1">
      <c r="A431" s="81">
        <v>46206</v>
      </c>
      <c r="B431" s="82" t="s">
        <v>1011</v>
      </c>
      <c r="C431" s="82"/>
      <c r="D431" s="82"/>
      <c r="E431" s="82"/>
      <c r="F431" s="82"/>
      <c r="G431" s="82"/>
      <c r="H431" s="82"/>
      <c r="I431" s="82"/>
    </row>
    <row r="432" spans="1:9" ht="25.5" customHeight="1">
      <c r="A432" s="83">
        <v>46206</v>
      </c>
      <c r="B432" s="84" t="s">
        <v>1012</v>
      </c>
      <c r="C432" s="84" t="s">
        <v>1013</v>
      </c>
      <c r="D432" s="84" t="s">
        <v>1014</v>
      </c>
      <c r="E432" s="84" t="s">
        <v>146</v>
      </c>
      <c r="F432" s="84"/>
      <c r="G432" s="84" t="s">
        <v>913</v>
      </c>
      <c r="H432" s="84"/>
      <c r="I432" s="84"/>
    </row>
    <row r="433" spans="1:9" ht="25.5" customHeight="1">
      <c r="A433" s="83">
        <v>46206</v>
      </c>
      <c r="B433" s="84" t="s">
        <v>1012</v>
      </c>
      <c r="C433" s="84" t="s">
        <v>1015</v>
      </c>
      <c r="D433" s="84" t="s">
        <v>1014</v>
      </c>
      <c r="E433" s="84" t="s">
        <v>1016</v>
      </c>
      <c r="F433" s="84"/>
      <c r="G433" s="84" t="s">
        <v>913</v>
      </c>
      <c r="H433" s="84"/>
      <c r="I433" s="84"/>
    </row>
    <row r="434" spans="1:9" ht="25.5" customHeight="1">
      <c r="A434" s="83">
        <v>46206</v>
      </c>
      <c r="B434" s="84" t="s">
        <v>1012</v>
      </c>
      <c r="C434" s="84" t="s">
        <v>1017</v>
      </c>
      <c r="D434" s="84" t="s">
        <v>1014</v>
      </c>
      <c r="E434" s="84" t="s">
        <v>1018</v>
      </c>
      <c r="F434" s="84" t="s">
        <v>1019</v>
      </c>
      <c r="G434" s="84" t="s">
        <v>913</v>
      </c>
      <c r="H434" s="84"/>
      <c r="I434" s="84"/>
    </row>
    <row r="435" spans="1:9" ht="25.5" customHeight="1">
      <c r="A435" s="83">
        <v>46206</v>
      </c>
      <c r="B435" s="84" t="s">
        <v>1012</v>
      </c>
      <c r="C435" s="84" t="s">
        <v>1020</v>
      </c>
      <c r="D435" s="84" t="s">
        <v>1014</v>
      </c>
      <c r="E435" s="84" t="s">
        <v>146</v>
      </c>
      <c r="F435" s="84"/>
      <c r="G435" s="84" t="s">
        <v>913</v>
      </c>
      <c r="H435" s="84"/>
      <c r="I435" s="84"/>
    </row>
    <row r="436" spans="1:9" ht="25.5" customHeight="1">
      <c r="A436" s="81">
        <v>46206</v>
      </c>
      <c r="B436" s="82" t="s">
        <v>955</v>
      </c>
      <c r="C436" s="82"/>
      <c r="D436" s="82"/>
      <c r="E436" s="82"/>
      <c r="F436" s="82"/>
      <c r="G436" s="82"/>
      <c r="H436" s="82"/>
      <c r="I436" s="82"/>
    </row>
    <row r="437" spans="1:9" ht="25.5" customHeight="1">
      <c r="A437" s="83">
        <v>46206</v>
      </c>
      <c r="B437" s="84" t="s">
        <v>956</v>
      </c>
      <c r="C437" s="84" t="s">
        <v>1021</v>
      </c>
      <c r="D437" s="84" t="s">
        <v>1022</v>
      </c>
      <c r="E437" s="84" t="s">
        <v>1023</v>
      </c>
      <c r="F437" s="84"/>
      <c r="G437" s="84" t="s">
        <v>913</v>
      </c>
      <c r="H437" s="84"/>
      <c r="I437" s="84" t="s">
        <v>959</v>
      </c>
    </row>
    <row r="438" spans="1:9" ht="25.5" customHeight="1">
      <c r="A438" s="83">
        <v>46206</v>
      </c>
      <c r="B438" s="84" t="s">
        <v>956</v>
      </c>
      <c r="C438" s="84" t="s">
        <v>1024</v>
      </c>
      <c r="D438" s="84" t="s">
        <v>961</v>
      </c>
      <c r="E438" s="84" t="s">
        <v>146</v>
      </c>
      <c r="F438" s="84"/>
      <c r="G438" s="84" t="s">
        <v>913</v>
      </c>
      <c r="H438" s="84"/>
      <c r="I438" s="84" t="s">
        <v>959</v>
      </c>
    </row>
    <row r="439" spans="1:9" ht="25.5" customHeight="1">
      <c r="A439" s="83">
        <v>46206</v>
      </c>
      <c r="B439" s="84" t="s">
        <v>956</v>
      </c>
      <c r="C439" s="84" t="s">
        <v>1025</v>
      </c>
      <c r="D439" s="84" t="s">
        <v>1022</v>
      </c>
      <c r="E439" s="84" t="s">
        <v>1026</v>
      </c>
      <c r="F439" s="84"/>
      <c r="G439" s="84" t="s">
        <v>913</v>
      </c>
      <c r="H439" s="84"/>
      <c r="I439" s="84" t="s">
        <v>959</v>
      </c>
    </row>
    <row r="440" spans="1:9" ht="25.5" customHeight="1">
      <c r="A440" s="83">
        <v>46206</v>
      </c>
      <c r="B440" s="84" t="s">
        <v>956</v>
      </c>
      <c r="C440" s="84" t="s">
        <v>963</v>
      </c>
      <c r="D440" s="84" t="s">
        <v>961</v>
      </c>
      <c r="E440" s="84" t="s">
        <v>964</v>
      </c>
      <c r="F440" s="84" t="s">
        <v>965</v>
      </c>
      <c r="G440" s="84" t="s">
        <v>913</v>
      </c>
      <c r="H440" s="84"/>
      <c r="I440" s="84" t="s">
        <v>959</v>
      </c>
    </row>
    <row r="441" spans="1:9" ht="25.5" customHeight="1">
      <c r="A441" s="83">
        <v>46206</v>
      </c>
      <c r="B441" s="84" t="s">
        <v>956</v>
      </c>
      <c r="C441" s="84" t="s">
        <v>1027</v>
      </c>
      <c r="D441" s="84" t="s">
        <v>1028</v>
      </c>
      <c r="E441" s="84" t="s">
        <v>146</v>
      </c>
      <c r="F441" s="84" t="s">
        <v>1029</v>
      </c>
      <c r="G441" s="84" t="s">
        <v>913</v>
      </c>
      <c r="H441" s="84"/>
      <c r="I441" s="84" t="s">
        <v>959</v>
      </c>
    </row>
    <row r="442" spans="1:9" ht="25.5" customHeight="1">
      <c r="A442" s="83">
        <v>46206</v>
      </c>
      <c r="B442" s="84" t="s">
        <v>956</v>
      </c>
      <c r="C442" s="84" t="s">
        <v>1030</v>
      </c>
      <c r="D442" s="84" t="s">
        <v>1028</v>
      </c>
      <c r="E442" s="84" t="s">
        <v>146</v>
      </c>
      <c r="F442" s="84"/>
      <c r="G442" s="84" t="s">
        <v>913</v>
      </c>
      <c r="H442" s="84"/>
      <c r="I442" s="84" t="s">
        <v>959</v>
      </c>
    </row>
    <row r="443" spans="1:9" ht="25.5" customHeight="1">
      <c r="A443" s="81">
        <v>46206</v>
      </c>
      <c r="B443" s="82" t="s">
        <v>896</v>
      </c>
      <c r="C443" s="82"/>
      <c r="D443" s="82"/>
      <c r="E443" s="82"/>
      <c r="F443" s="82"/>
      <c r="G443" s="82"/>
      <c r="H443" s="82"/>
      <c r="I443" s="82"/>
    </row>
    <row r="444" spans="1:9" ht="25.5" customHeight="1">
      <c r="A444" s="83">
        <v>46206</v>
      </c>
      <c r="B444" s="84" t="s">
        <v>897</v>
      </c>
      <c r="C444" s="84" t="s">
        <v>1031</v>
      </c>
      <c r="D444" s="84" t="s">
        <v>1032</v>
      </c>
      <c r="E444" s="84" t="s">
        <v>146</v>
      </c>
      <c r="F444" s="84" t="s">
        <v>1033</v>
      </c>
      <c r="G444" s="84" t="s">
        <v>913</v>
      </c>
      <c r="H444" s="84"/>
      <c r="I444" s="84" t="s">
        <v>901</v>
      </c>
    </row>
    <row r="445" spans="1:9" ht="25.5" customHeight="1">
      <c r="A445" s="83">
        <v>46206</v>
      </c>
      <c r="B445" s="84" t="s">
        <v>897</v>
      </c>
      <c r="C445" s="84" t="s">
        <v>898</v>
      </c>
      <c r="D445" s="84" t="s">
        <v>899</v>
      </c>
      <c r="E445" s="84" t="s">
        <v>900</v>
      </c>
      <c r="F445" s="84"/>
      <c r="G445" s="84" t="s">
        <v>913</v>
      </c>
      <c r="H445" s="84"/>
      <c r="I445" s="84" t="s">
        <v>901</v>
      </c>
    </row>
    <row r="446" spans="1:9" ht="25.5" customHeight="1">
      <c r="A446" s="83">
        <v>46206</v>
      </c>
      <c r="B446" s="84" t="s">
        <v>897</v>
      </c>
      <c r="C446" s="84" t="s">
        <v>902</v>
      </c>
      <c r="D446" s="84" t="s">
        <v>899</v>
      </c>
      <c r="E446" s="84" t="s">
        <v>893</v>
      </c>
      <c r="F446" s="84"/>
      <c r="G446" s="84" t="s">
        <v>913</v>
      </c>
      <c r="H446" s="84"/>
      <c r="I446" s="84" t="s">
        <v>901</v>
      </c>
    </row>
    <row r="447" spans="1:9" ht="25.5" customHeight="1">
      <c r="A447" s="83">
        <v>46206</v>
      </c>
      <c r="B447" s="84" t="s">
        <v>897</v>
      </c>
      <c r="C447" s="84" t="s">
        <v>903</v>
      </c>
      <c r="D447" s="84" t="s">
        <v>899</v>
      </c>
      <c r="E447" s="84" t="s">
        <v>893</v>
      </c>
      <c r="F447" s="84"/>
      <c r="G447" s="84" t="s">
        <v>913</v>
      </c>
      <c r="H447" s="84"/>
      <c r="I447" s="84" t="s">
        <v>901</v>
      </c>
    </row>
    <row r="448" spans="1:9" ht="25.5" customHeight="1">
      <c r="A448" s="83">
        <v>46206</v>
      </c>
      <c r="B448" s="84" t="s">
        <v>897</v>
      </c>
      <c r="C448" s="84" t="s">
        <v>904</v>
      </c>
      <c r="D448" s="84" t="s">
        <v>905</v>
      </c>
      <c r="E448" s="84" t="s">
        <v>893</v>
      </c>
      <c r="F448" s="84"/>
      <c r="G448" s="84" t="s">
        <v>913</v>
      </c>
      <c r="H448" s="84"/>
      <c r="I448" s="84" t="s">
        <v>901</v>
      </c>
    </row>
    <row r="449" spans="1:9" ht="25.5" customHeight="1">
      <c r="A449" s="83">
        <v>46206</v>
      </c>
      <c r="B449" s="84" t="s">
        <v>897</v>
      </c>
      <c r="C449" s="84" t="s">
        <v>906</v>
      </c>
      <c r="D449" s="84"/>
      <c r="E449" s="84" t="s">
        <v>893</v>
      </c>
      <c r="F449" s="84"/>
      <c r="G449" s="84" t="s">
        <v>913</v>
      </c>
      <c r="H449" s="84"/>
      <c r="I449" s="84" t="s">
        <v>901</v>
      </c>
    </row>
    <row r="450" spans="1:9" ht="25.5" customHeight="1">
      <c r="A450" s="83">
        <v>46206</v>
      </c>
      <c r="B450" s="84" t="s">
        <v>897</v>
      </c>
      <c r="C450" s="84" t="s">
        <v>907</v>
      </c>
      <c r="D450" s="84"/>
      <c r="E450" s="84" t="s">
        <v>893</v>
      </c>
      <c r="F450" s="84"/>
      <c r="G450" s="84" t="s">
        <v>913</v>
      </c>
      <c r="H450" s="84"/>
      <c r="I450" s="84" t="s">
        <v>901</v>
      </c>
    </row>
    <row r="451" spans="1:9" ht="25.5" customHeight="1">
      <c r="A451" s="83">
        <v>46206</v>
      </c>
      <c r="B451" s="84" t="s">
        <v>897</v>
      </c>
      <c r="C451" s="84" t="s">
        <v>908</v>
      </c>
      <c r="D451" s="84"/>
      <c r="E451" s="84" t="s">
        <v>893</v>
      </c>
      <c r="F451" s="84"/>
      <c r="G451" s="84" t="s">
        <v>913</v>
      </c>
      <c r="H451" s="84"/>
      <c r="I451" s="84" t="s">
        <v>901</v>
      </c>
    </row>
    <row r="452" spans="1:9" ht="25.5" customHeight="1">
      <c r="A452" s="81">
        <v>46206</v>
      </c>
      <c r="B452" s="82" t="s">
        <v>909</v>
      </c>
      <c r="C452" s="82"/>
      <c r="D452" s="82"/>
      <c r="E452" s="82"/>
      <c r="F452" s="82"/>
      <c r="G452" s="82"/>
      <c r="H452" s="82"/>
      <c r="I452" s="82"/>
    </row>
    <row r="453" spans="1:9" ht="25.5" customHeight="1">
      <c r="A453" s="83">
        <v>46206</v>
      </c>
      <c r="B453" s="84" t="s">
        <v>910</v>
      </c>
      <c r="C453" s="84" t="s">
        <v>1034</v>
      </c>
      <c r="D453" s="84" t="s">
        <v>1035</v>
      </c>
      <c r="E453" s="84" t="s">
        <v>146</v>
      </c>
      <c r="F453" s="84"/>
      <c r="G453" s="84" t="s">
        <v>913</v>
      </c>
      <c r="H453" s="84"/>
      <c r="I453" s="84"/>
    </row>
    <row r="454" spans="1:9" ht="25.5" customHeight="1">
      <c r="A454" s="83">
        <v>46206</v>
      </c>
      <c r="B454" s="84" t="s">
        <v>910</v>
      </c>
      <c r="C454" s="84" t="s">
        <v>1036</v>
      </c>
      <c r="D454" s="84" t="s">
        <v>1037</v>
      </c>
      <c r="E454" s="84" t="s">
        <v>146</v>
      </c>
      <c r="F454" s="84"/>
      <c r="G454" s="84" t="s">
        <v>913</v>
      </c>
      <c r="H454" s="84"/>
      <c r="I454" s="84"/>
    </row>
    <row r="455" spans="1:9" ht="25.5" customHeight="1">
      <c r="A455" s="83">
        <v>46206</v>
      </c>
      <c r="B455" s="84" t="s">
        <v>910</v>
      </c>
      <c r="C455" s="84" t="s">
        <v>1038</v>
      </c>
      <c r="D455" s="84" t="s">
        <v>1037</v>
      </c>
      <c r="E455" s="84" t="s">
        <v>1039</v>
      </c>
      <c r="F455" s="84" t="s">
        <v>1040</v>
      </c>
      <c r="G455" s="84" t="s">
        <v>913</v>
      </c>
      <c r="H455" s="84"/>
      <c r="I455" s="84"/>
    </row>
    <row r="456" spans="1:9" ht="25.5" customHeight="1">
      <c r="A456" s="83">
        <v>46206</v>
      </c>
      <c r="B456" s="84" t="s">
        <v>910</v>
      </c>
      <c r="C456" s="84" t="s">
        <v>1041</v>
      </c>
      <c r="D456" s="84" t="s">
        <v>1042</v>
      </c>
      <c r="E456" s="84" t="s">
        <v>146</v>
      </c>
      <c r="F456" s="84"/>
      <c r="G456" s="84" t="s">
        <v>913</v>
      </c>
      <c r="H456" s="84"/>
      <c r="I456" s="84"/>
    </row>
    <row r="457" spans="1:9" ht="25.5" customHeight="1">
      <c r="A457" s="83">
        <v>46206</v>
      </c>
      <c r="B457" s="84" t="s">
        <v>910</v>
      </c>
      <c r="C457" s="84" t="s">
        <v>911</v>
      </c>
      <c r="D457" s="84"/>
      <c r="E457" s="84" t="s">
        <v>912</v>
      </c>
      <c r="F457" s="84"/>
      <c r="G457" s="84" t="s">
        <v>913</v>
      </c>
      <c r="H457" s="84"/>
      <c r="I457" s="84"/>
    </row>
    <row r="458" spans="1:9" ht="25.5" customHeight="1">
      <c r="A458" s="83">
        <v>46206</v>
      </c>
      <c r="B458" s="84" t="s">
        <v>910</v>
      </c>
      <c r="C458" s="84" t="s">
        <v>914</v>
      </c>
      <c r="D458" s="84"/>
      <c r="E458" s="84" t="s">
        <v>893</v>
      </c>
      <c r="F458" s="84"/>
      <c r="G458" s="84" t="s">
        <v>913</v>
      </c>
      <c r="H458" s="84"/>
      <c r="I458" s="84"/>
    </row>
    <row r="459" spans="1:9" ht="25.5" customHeight="1">
      <c r="A459" s="83">
        <v>46206</v>
      </c>
      <c r="B459" s="84" t="s">
        <v>910</v>
      </c>
      <c r="C459" s="84" t="s">
        <v>915</v>
      </c>
      <c r="D459" s="84"/>
      <c r="E459" s="84" t="s">
        <v>893</v>
      </c>
      <c r="F459" s="84"/>
      <c r="G459" s="84" t="s">
        <v>913</v>
      </c>
      <c r="H459" s="84"/>
      <c r="I459" s="84"/>
    </row>
    <row r="460" spans="1:9" ht="25.5" customHeight="1">
      <c r="A460" s="83">
        <v>46206</v>
      </c>
      <c r="B460" s="84" t="s">
        <v>910</v>
      </c>
      <c r="C460" s="84" t="s">
        <v>1043</v>
      </c>
      <c r="D460" s="84" t="s">
        <v>1042</v>
      </c>
      <c r="E460" s="84" t="s">
        <v>146</v>
      </c>
      <c r="F460" s="84"/>
      <c r="G460" s="84" t="s">
        <v>913</v>
      </c>
      <c r="H460" s="84"/>
      <c r="I460" s="84"/>
    </row>
    <row r="461" spans="1:9" ht="25.5" customHeight="1">
      <c r="A461" s="81">
        <v>46206</v>
      </c>
      <c r="B461" s="82" t="s">
        <v>916</v>
      </c>
      <c r="C461" s="82"/>
      <c r="D461" s="82"/>
      <c r="E461" s="82"/>
      <c r="F461" s="82"/>
      <c r="G461" s="82"/>
      <c r="H461" s="82"/>
      <c r="I461" s="82"/>
    </row>
    <row r="462" spans="1:9" ht="25.5" customHeight="1">
      <c r="A462" s="83">
        <v>46206</v>
      </c>
      <c r="B462" s="84" t="s">
        <v>917</v>
      </c>
      <c r="C462" s="84" t="s">
        <v>1044</v>
      </c>
      <c r="D462" s="84" t="s">
        <v>1037</v>
      </c>
      <c r="E462" s="84" t="s">
        <v>146</v>
      </c>
      <c r="F462" s="84"/>
      <c r="G462" s="84" t="s">
        <v>913</v>
      </c>
      <c r="H462" s="84"/>
      <c r="I462" s="84"/>
    </row>
    <row r="463" spans="1:9" ht="25.5" customHeight="1">
      <c r="A463" s="83">
        <v>46206</v>
      </c>
      <c r="B463" s="84" t="s">
        <v>917</v>
      </c>
      <c r="C463" s="84" t="s">
        <v>1045</v>
      </c>
      <c r="D463" s="84" t="s">
        <v>1037</v>
      </c>
      <c r="E463" s="84" t="s">
        <v>146</v>
      </c>
      <c r="F463" s="84"/>
      <c r="G463" s="84" t="s">
        <v>913</v>
      </c>
      <c r="H463" s="84"/>
      <c r="I463" s="84"/>
    </row>
    <row r="464" spans="1:9" ht="25.5" customHeight="1">
      <c r="A464" s="83">
        <v>46206</v>
      </c>
      <c r="B464" s="84" t="s">
        <v>917</v>
      </c>
      <c r="C464" s="84" t="s">
        <v>1046</v>
      </c>
      <c r="D464" s="84" t="s">
        <v>905</v>
      </c>
      <c r="E464" s="84" t="s">
        <v>146</v>
      </c>
      <c r="F464" s="84"/>
      <c r="G464" s="84" t="s">
        <v>913</v>
      </c>
      <c r="H464" s="84"/>
      <c r="I464" s="84"/>
    </row>
    <row r="465" spans="1:9" ht="25.5" customHeight="1">
      <c r="A465" s="83">
        <v>46206</v>
      </c>
      <c r="B465" s="84" t="s">
        <v>917</v>
      </c>
      <c r="C465" s="84" t="s">
        <v>918</v>
      </c>
      <c r="D465" s="84"/>
      <c r="E465" s="84" t="s">
        <v>893</v>
      </c>
      <c r="F465" s="84"/>
      <c r="G465" s="84" t="s">
        <v>913</v>
      </c>
      <c r="H465" s="84"/>
      <c r="I465" s="84"/>
    </row>
    <row r="466" spans="1:9" ht="25.5" customHeight="1">
      <c r="A466" s="83">
        <v>46206</v>
      </c>
      <c r="B466" s="84" t="s">
        <v>917</v>
      </c>
      <c r="C466" s="84" t="s">
        <v>1047</v>
      </c>
      <c r="D466" s="84" t="s">
        <v>1048</v>
      </c>
      <c r="E466" s="84" t="s">
        <v>146</v>
      </c>
      <c r="F466" s="84" t="s">
        <v>1049</v>
      </c>
      <c r="G466" s="84" t="s">
        <v>913</v>
      </c>
      <c r="H466" s="84"/>
      <c r="I466" s="84"/>
    </row>
    <row r="467" spans="1:9" ht="25.5" customHeight="1">
      <c r="A467" s="81">
        <v>46206</v>
      </c>
      <c r="B467" s="82" t="s">
        <v>1050</v>
      </c>
      <c r="C467" s="82"/>
      <c r="D467" s="82"/>
      <c r="E467" s="82"/>
      <c r="F467" s="82"/>
      <c r="G467" s="82"/>
      <c r="H467" s="82"/>
      <c r="I467" s="82"/>
    </row>
    <row r="468" spans="1:9" ht="25.5" customHeight="1">
      <c r="A468" s="83">
        <v>46206</v>
      </c>
      <c r="B468" s="84" t="s">
        <v>1051</v>
      </c>
      <c r="C468" s="84" t="s">
        <v>1052</v>
      </c>
      <c r="D468" s="84" t="s">
        <v>1053</v>
      </c>
      <c r="E468" s="84" t="s">
        <v>146</v>
      </c>
      <c r="F468" s="84"/>
      <c r="G468" s="84" t="s">
        <v>913</v>
      </c>
      <c r="H468" s="84"/>
      <c r="I468" s="84" t="s">
        <v>1054</v>
      </c>
    </row>
    <row r="469" spans="1:9" ht="25.5" customHeight="1">
      <c r="A469" s="83">
        <v>46206</v>
      </c>
      <c r="B469" s="84" t="s">
        <v>1051</v>
      </c>
      <c r="C469" s="84" t="s">
        <v>1055</v>
      </c>
      <c r="D469" s="84" t="s">
        <v>998</v>
      </c>
      <c r="E469" s="84" t="s">
        <v>146</v>
      </c>
      <c r="F469" s="84"/>
      <c r="G469" s="84" t="s">
        <v>913</v>
      </c>
      <c r="H469" s="84"/>
      <c r="I469" s="84" t="s">
        <v>1054</v>
      </c>
    </row>
    <row r="470" spans="1:9" ht="25.5" customHeight="1">
      <c r="A470" s="83">
        <v>46206</v>
      </c>
      <c r="B470" s="84" t="s">
        <v>1051</v>
      </c>
      <c r="C470" s="84" t="s">
        <v>1056</v>
      </c>
      <c r="D470" s="84" t="s">
        <v>998</v>
      </c>
      <c r="E470" s="84" t="s">
        <v>146</v>
      </c>
      <c r="F470" s="84"/>
      <c r="G470" s="84" t="s">
        <v>913</v>
      </c>
      <c r="H470" s="84"/>
      <c r="I470" s="84" t="s">
        <v>1054</v>
      </c>
    </row>
    <row r="471" spans="1:9" ht="25.5" customHeight="1">
      <c r="A471" s="81">
        <v>46206</v>
      </c>
      <c r="B471" s="82" t="s">
        <v>919</v>
      </c>
      <c r="C471" s="82"/>
      <c r="D471" s="82"/>
      <c r="E471" s="82"/>
      <c r="F471" s="82"/>
      <c r="G471" s="82"/>
      <c r="H471" s="82"/>
      <c r="I471" s="82"/>
    </row>
    <row r="472" spans="1:9" ht="25.5" customHeight="1">
      <c r="A472" s="83">
        <v>46206</v>
      </c>
      <c r="B472" s="84" t="s">
        <v>920</v>
      </c>
      <c r="C472" s="84" t="s">
        <v>1057</v>
      </c>
      <c r="D472" s="84" t="s">
        <v>974</v>
      </c>
      <c r="E472" s="84" t="s">
        <v>146</v>
      </c>
      <c r="F472" s="84" t="s">
        <v>1058</v>
      </c>
      <c r="G472" s="84" t="s">
        <v>913</v>
      </c>
      <c r="H472" s="84"/>
      <c r="I472" s="84" t="s">
        <v>924</v>
      </c>
    </row>
    <row r="473" spans="1:9" ht="25.5" customHeight="1">
      <c r="A473" s="83">
        <v>46206</v>
      </c>
      <c r="B473" s="84" t="s">
        <v>920</v>
      </c>
      <c r="C473" s="84" t="s">
        <v>1059</v>
      </c>
      <c r="D473" s="84" t="s">
        <v>971</v>
      </c>
      <c r="E473" s="84" t="s">
        <v>1060</v>
      </c>
      <c r="F473" s="84" t="s">
        <v>1061</v>
      </c>
      <c r="G473" s="84" t="s">
        <v>913</v>
      </c>
      <c r="H473" s="84"/>
      <c r="I473" s="84" t="s">
        <v>924</v>
      </c>
    </row>
    <row r="474" spans="1:9" ht="25.5" customHeight="1">
      <c r="A474" s="83">
        <v>46206</v>
      </c>
      <c r="B474" s="84" t="s">
        <v>920</v>
      </c>
      <c r="C474" s="84" t="s">
        <v>928</v>
      </c>
      <c r="D474" s="84"/>
      <c r="E474" s="84" t="s">
        <v>893</v>
      </c>
      <c r="F474" s="84"/>
      <c r="G474" s="84" t="s">
        <v>913</v>
      </c>
      <c r="H474" s="84"/>
      <c r="I474" s="84" t="s">
        <v>924</v>
      </c>
    </row>
    <row r="475" spans="1:9" ht="25.5" customHeight="1">
      <c r="A475" s="81">
        <v>46206</v>
      </c>
      <c r="B475" s="82" t="s">
        <v>929</v>
      </c>
      <c r="C475" s="82"/>
      <c r="D475" s="82"/>
      <c r="E475" s="82"/>
      <c r="F475" s="82"/>
      <c r="G475" s="82"/>
      <c r="H475" s="82"/>
      <c r="I475" s="82"/>
    </row>
    <row r="476" spans="1:9" ht="25.5" customHeight="1">
      <c r="A476" s="83">
        <v>46206</v>
      </c>
      <c r="B476" s="84" t="s">
        <v>930</v>
      </c>
      <c r="C476" s="84" t="s">
        <v>1062</v>
      </c>
      <c r="D476" s="84" t="s">
        <v>974</v>
      </c>
      <c r="E476" s="84" t="s">
        <v>146</v>
      </c>
      <c r="F476" s="84" t="s">
        <v>1063</v>
      </c>
      <c r="G476" s="84" t="s">
        <v>913</v>
      </c>
      <c r="H476" s="84"/>
      <c r="I476" s="84" t="s">
        <v>933</v>
      </c>
    </row>
    <row r="477" spans="1:9" ht="25.5" customHeight="1">
      <c r="A477" s="83">
        <v>46206</v>
      </c>
      <c r="B477" s="84" t="s">
        <v>930</v>
      </c>
      <c r="C477" s="84" t="s">
        <v>1064</v>
      </c>
      <c r="D477" s="84" t="s">
        <v>974</v>
      </c>
      <c r="E477" s="84" t="s">
        <v>146</v>
      </c>
      <c r="F477" s="84"/>
      <c r="G477" s="84" t="s">
        <v>913</v>
      </c>
      <c r="H477" s="84"/>
      <c r="I477" s="84" t="s">
        <v>933</v>
      </c>
    </row>
    <row r="478" spans="1:9" ht="25.5" customHeight="1">
      <c r="A478" s="83">
        <v>46206</v>
      </c>
      <c r="B478" s="84" t="s">
        <v>930</v>
      </c>
      <c r="C478" s="84" t="s">
        <v>1065</v>
      </c>
      <c r="D478" s="84" t="s">
        <v>1066</v>
      </c>
      <c r="E478" s="84" t="s">
        <v>146</v>
      </c>
      <c r="F478" s="84" t="s">
        <v>1067</v>
      </c>
      <c r="G478" s="84" t="s">
        <v>913</v>
      </c>
      <c r="H478" s="84"/>
      <c r="I478" s="84" t="s">
        <v>933</v>
      </c>
    </row>
    <row r="479" spans="1:9" ht="25.5" customHeight="1">
      <c r="A479" s="83">
        <v>46206</v>
      </c>
      <c r="B479" s="84" t="s">
        <v>930</v>
      </c>
      <c r="C479" s="84" t="s">
        <v>1068</v>
      </c>
      <c r="D479" s="84" t="s">
        <v>978</v>
      </c>
      <c r="E479" s="84" t="s">
        <v>146</v>
      </c>
      <c r="F479" s="84" t="s">
        <v>1063</v>
      </c>
      <c r="G479" s="84" t="s">
        <v>913</v>
      </c>
      <c r="H479" s="84"/>
      <c r="I479" s="84" t="s">
        <v>933</v>
      </c>
    </row>
    <row r="480" spans="1:9" ht="25.5" customHeight="1">
      <c r="A480" s="83">
        <v>46206</v>
      </c>
      <c r="B480" s="84" t="s">
        <v>930</v>
      </c>
      <c r="C480" s="84" t="s">
        <v>1069</v>
      </c>
      <c r="D480" s="84" t="s">
        <v>978</v>
      </c>
      <c r="E480" s="84" t="s">
        <v>146</v>
      </c>
      <c r="F480" s="84" t="s">
        <v>1070</v>
      </c>
      <c r="G480" s="84" t="s">
        <v>913</v>
      </c>
      <c r="H480" s="84"/>
      <c r="I480" s="84" t="s">
        <v>933</v>
      </c>
    </row>
    <row r="481" spans="1:9" ht="25.5" customHeight="1">
      <c r="A481" s="83">
        <v>46206</v>
      </c>
      <c r="B481" s="84" t="s">
        <v>930</v>
      </c>
      <c r="C481" s="84" t="s">
        <v>979</v>
      </c>
      <c r="D481" s="84" t="s">
        <v>974</v>
      </c>
      <c r="E481" s="84" t="s">
        <v>980</v>
      </c>
      <c r="F481" s="84" t="s">
        <v>981</v>
      </c>
      <c r="G481" s="84" t="s">
        <v>913</v>
      </c>
      <c r="H481" s="84"/>
      <c r="I481" s="84" t="s">
        <v>933</v>
      </c>
    </row>
    <row r="482" spans="1:9" ht="25.5" customHeight="1">
      <c r="A482" s="83">
        <v>46206</v>
      </c>
      <c r="B482" s="84" t="s">
        <v>930</v>
      </c>
      <c r="C482" s="84" t="s">
        <v>1071</v>
      </c>
      <c r="D482" s="84" t="s">
        <v>1072</v>
      </c>
      <c r="E482" s="84" t="s">
        <v>1073</v>
      </c>
      <c r="F482" s="84"/>
      <c r="G482" s="84" t="s">
        <v>913</v>
      </c>
      <c r="H482" s="84"/>
      <c r="I482" s="84" t="s">
        <v>933</v>
      </c>
    </row>
    <row r="483" spans="1:9" ht="25.5" customHeight="1">
      <c r="A483" s="83">
        <v>46206</v>
      </c>
      <c r="B483" s="84" t="s">
        <v>930</v>
      </c>
      <c r="C483" s="84" t="s">
        <v>1074</v>
      </c>
      <c r="D483" s="84" t="s">
        <v>935</v>
      </c>
      <c r="E483" s="84" t="s">
        <v>146</v>
      </c>
      <c r="F483" s="84" t="s">
        <v>1075</v>
      </c>
      <c r="G483" s="84" t="s">
        <v>913</v>
      </c>
      <c r="H483" s="84"/>
      <c r="I483" s="84" t="s">
        <v>933</v>
      </c>
    </row>
    <row r="484" spans="1:9" ht="25.5" customHeight="1">
      <c r="A484" s="81">
        <v>46206</v>
      </c>
      <c r="B484" s="82" t="s">
        <v>983</v>
      </c>
      <c r="C484" s="82"/>
      <c r="D484" s="82"/>
      <c r="E484" s="82"/>
      <c r="F484" s="82"/>
      <c r="G484" s="82"/>
      <c r="H484" s="82"/>
      <c r="I484" s="82"/>
    </row>
    <row r="485" spans="1:9" ht="25.5" customHeight="1">
      <c r="A485" s="83">
        <v>46206</v>
      </c>
      <c r="B485" s="84" t="s">
        <v>984</v>
      </c>
      <c r="C485" s="84" t="s">
        <v>1076</v>
      </c>
      <c r="D485" s="84" t="s">
        <v>1077</v>
      </c>
      <c r="E485" s="84" t="s">
        <v>146</v>
      </c>
      <c r="F485" s="84"/>
      <c r="G485" s="84" t="s">
        <v>913</v>
      </c>
      <c r="H485" s="84"/>
      <c r="I485" s="84" t="s">
        <v>986</v>
      </c>
    </row>
    <row r="486" spans="1:9" ht="25.5" customHeight="1">
      <c r="A486" s="83">
        <v>46206</v>
      </c>
      <c r="B486" s="84" t="s">
        <v>984</v>
      </c>
      <c r="C486" s="84" t="s">
        <v>1078</v>
      </c>
      <c r="D486" s="84" t="s">
        <v>1079</v>
      </c>
      <c r="E486" s="84" t="s">
        <v>1080</v>
      </c>
      <c r="F486" s="84"/>
      <c r="G486" s="84" t="s">
        <v>913</v>
      </c>
      <c r="H486" s="84"/>
      <c r="I486" s="84" t="s">
        <v>986</v>
      </c>
    </row>
    <row r="487" spans="1:9" ht="25.5" customHeight="1">
      <c r="A487" s="83">
        <v>46206</v>
      </c>
      <c r="B487" s="84" t="s">
        <v>984</v>
      </c>
      <c r="C487" s="84" t="s">
        <v>987</v>
      </c>
      <c r="D487" s="84" t="s">
        <v>988</v>
      </c>
      <c r="E487" s="84" t="s">
        <v>989</v>
      </c>
      <c r="F487" s="84" t="s">
        <v>990</v>
      </c>
      <c r="G487" s="84" t="s">
        <v>913</v>
      </c>
      <c r="H487" s="84"/>
      <c r="I487" s="84" t="s">
        <v>986</v>
      </c>
    </row>
    <row r="488" spans="1:9" ht="25.5" customHeight="1">
      <c r="A488" s="83">
        <v>46206</v>
      </c>
      <c r="B488" s="84" t="s">
        <v>984</v>
      </c>
      <c r="C488" s="84" t="s">
        <v>1081</v>
      </c>
      <c r="D488" s="84" t="s">
        <v>988</v>
      </c>
      <c r="E488" s="84" t="s">
        <v>1082</v>
      </c>
      <c r="F488" s="84"/>
      <c r="G488" s="84" t="s">
        <v>913</v>
      </c>
      <c r="H488" s="84"/>
      <c r="I488" s="84" t="s">
        <v>986</v>
      </c>
    </row>
    <row r="489" spans="1:9" ht="25.5" customHeight="1">
      <c r="A489" s="83">
        <v>46206</v>
      </c>
      <c r="B489" s="84" t="s">
        <v>984</v>
      </c>
      <c r="C489" s="84" t="s">
        <v>1083</v>
      </c>
      <c r="D489" s="84" t="s">
        <v>1077</v>
      </c>
      <c r="E489" s="84" t="s">
        <v>1084</v>
      </c>
      <c r="F489" s="84"/>
      <c r="G489" s="84" t="s">
        <v>913</v>
      </c>
      <c r="H489" s="84"/>
      <c r="I489" s="84" t="s">
        <v>986</v>
      </c>
    </row>
    <row r="490" spans="1:9" ht="25.5" customHeight="1">
      <c r="A490" s="83">
        <v>46206</v>
      </c>
      <c r="B490" s="84" t="s">
        <v>984</v>
      </c>
      <c r="C490" s="84" t="s">
        <v>1085</v>
      </c>
      <c r="D490" s="84" t="s">
        <v>1077</v>
      </c>
      <c r="E490" s="84" t="s">
        <v>1086</v>
      </c>
      <c r="F490" s="84" t="s">
        <v>1087</v>
      </c>
      <c r="G490" s="84" t="s">
        <v>913</v>
      </c>
      <c r="H490" s="84"/>
      <c r="I490" s="84" t="s">
        <v>986</v>
      </c>
    </row>
    <row r="491" spans="1:9" ht="25.5" customHeight="1">
      <c r="A491" s="83">
        <v>46206</v>
      </c>
      <c r="B491" s="84" t="s">
        <v>984</v>
      </c>
      <c r="C491" s="84" t="s">
        <v>1088</v>
      </c>
      <c r="D491" s="84" t="s">
        <v>1077</v>
      </c>
      <c r="E491" s="84" t="s">
        <v>1089</v>
      </c>
      <c r="F491" s="84"/>
      <c r="G491" s="84" t="s">
        <v>913</v>
      </c>
      <c r="H491" s="84"/>
      <c r="I491" s="84" t="s">
        <v>986</v>
      </c>
    </row>
    <row r="492" spans="1:9" ht="25.5" customHeight="1">
      <c r="A492" s="81">
        <v>46206</v>
      </c>
      <c r="B492" s="82" t="s">
        <v>937</v>
      </c>
      <c r="C492" s="82"/>
      <c r="D492" s="82"/>
      <c r="E492" s="82"/>
      <c r="F492" s="82"/>
      <c r="G492" s="82"/>
      <c r="H492" s="82"/>
      <c r="I492" s="82"/>
    </row>
    <row r="493" spans="1:9" ht="25.5" customHeight="1">
      <c r="A493" s="83">
        <v>46206</v>
      </c>
      <c r="B493" s="84" t="s">
        <v>938</v>
      </c>
      <c r="C493" s="84" t="s">
        <v>991</v>
      </c>
      <c r="D493" s="84" t="s">
        <v>943</v>
      </c>
      <c r="E493" s="84" t="s">
        <v>992</v>
      </c>
      <c r="F493" s="84" t="s">
        <v>993</v>
      </c>
      <c r="G493" s="84" t="s">
        <v>913</v>
      </c>
      <c r="H493" s="84"/>
      <c r="I493" s="84" t="s">
        <v>941</v>
      </c>
    </row>
    <row r="494" spans="1:9" ht="25.5" customHeight="1">
      <c r="A494" s="83">
        <v>46206</v>
      </c>
      <c r="B494" s="84" t="s">
        <v>938</v>
      </c>
      <c r="C494" s="84" t="s">
        <v>1090</v>
      </c>
      <c r="D494" s="84" t="s">
        <v>935</v>
      </c>
      <c r="E494" s="84" t="s">
        <v>1091</v>
      </c>
      <c r="F494" s="84" t="s">
        <v>1092</v>
      </c>
      <c r="G494" s="84" t="s">
        <v>913</v>
      </c>
      <c r="H494" s="84"/>
      <c r="I494" s="84" t="s">
        <v>941</v>
      </c>
    </row>
    <row r="495" spans="1:9" ht="25.5" customHeight="1">
      <c r="A495" s="83">
        <v>46206</v>
      </c>
      <c r="B495" s="84" t="s">
        <v>938</v>
      </c>
      <c r="C495" s="84" t="s">
        <v>1093</v>
      </c>
      <c r="D495" s="84" t="s">
        <v>1094</v>
      </c>
      <c r="E495" s="84" t="s">
        <v>1095</v>
      </c>
      <c r="F495" s="84" t="s">
        <v>1096</v>
      </c>
      <c r="G495" s="84" t="s">
        <v>913</v>
      </c>
      <c r="H495" s="84"/>
      <c r="I495" s="84" t="s">
        <v>941</v>
      </c>
    </row>
    <row r="496" spans="1:9" ht="25.5" customHeight="1">
      <c r="A496" s="83">
        <v>46206</v>
      </c>
      <c r="B496" s="84" t="s">
        <v>938</v>
      </c>
      <c r="C496" s="84" t="s">
        <v>1097</v>
      </c>
      <c r="D496" s="84" t="s">
        <v>943</v>
      </c>
      <c r="E496" s="84" t="s">
        <v>146</v>
      </c>
      <c r="F496" s="84" t="s">
        <v>1098</v>
      </c>
      <c r="G496" s="84" t="s">
        <v>913</v>
      </c>
      <c r="H496" s="84"/>
      <c r="I496" s="84" t="s">
        <v>941</v>
      </c>
    </row>
    <row r="497" spans="1:9" ht="25.5" customHeight="1">
      <c r="A497" s="83">
        <v>46206</v>
      </c>
      <c r="B497" s="84" t="s">
        <v>938</v>
      </c>
      <c r="C497" s="84" t="s">
        <v>945</v>
      </c>
      <c r="D497" s="84"/>
      <c r="E497" s="84" t="s">
        <v>893</v>
      </c>
      <c r="F497" s="84"/>
      <c r="G497" s="84" t="s">
        <v>913</v>
      </c>
      <c r="H497" s="84"/>
      <c r="I497" s="84" t="s">
        <v>941</v>
      </c>
    </row>
    <row r="498" spans="1:9" ht="25.5" customHeight="1">
      <c r="A498" s="83">
        <v>46206</v>
      </c>
      <c r="B498" s="84" t="s">
        <v>938</v>
      </c>
      <c r="C498" s="84" t="s">
        <v>1099</v>
      </c>
      <c r="D498" s="84"/>
      <c r="E498" s="84" t="s">
        <v>146</v>
      </c>
      <c r="F498" s="84"/>
      <c r="G498" s="84" t="s">
        <v>913</v>
      </c>
      <c r="H498" s="84"/>
      <c r="I498" s="84" t="s">
        <v>941</v>
      </c>
    </row>
    <row r="499" spans="1:9" ht="25.5" customHeight="1">
      <c r="A499" s="83">
        <v>46206</v>
      </c>
      <c r="B499" s="84" t="s">
        <v>938</v>
      </c>
      <c r="C499" s="84" t="s">
        <v>1100</v>
      </c>
      <c r="D499" s="84" t="s">
        <v>943</v>
      </c>
      <c r="E499" s="84" t="s">
        <v>1101</v>
      </c>
      <c r="F499" s="84" t="s">
        <v>1102</v>
      </c>
      <c r="G499" s="84" t="s">
        <v>913</v>
      </c>
      <c r="H499" s="84"/>
      <c r="I499" s="84" t="s">
        <v>941</v>
      </c>
    </row>
    <row r="500" spans="1:9" ht="25.5" customHeight="1">
      <c r="A500" s="81">
        <v>46206</v>
      </c>
      <c r="B500" s="82" t="s">
        <v>946</v>
      </c>
      <c r="C500" s="82"/>
      <c r="D500" s="82"/>
      <c r="E500" s="82"/>
      <c r="F500" s="82"/>
      <c r="G500" s="82"/>
      <c r="H500" s="82"/>
      <c r="I500" s="82"/>
    </row>
    <row r="501" spans="1:9" ht="25.5" customHeight="1">
      <c r="A501" s="83">
        <v>46206</v>
      </c>
      <c r="B501" s="84" t="s">
        <v>947</v>
      </c>
      <c r="C501" s="84" t="s">
        <v>948</v>
      </c>
      <c r="D501" s="84"/>
      <c r="E501" s="84" t="s">
        <v>893</v>
      </c>
      <c r="F501" s="84" t="s">
        <v>949</v>
      </c>
      <c r="G501" s="84" t="s">
        <v>913</v>
      </c>
      <c r="H501" s="84"/>
      <c r="I501" s="84"/>
    </row>
    <row r="502" spans="1:9" ht="25.5" customHeight="1">
      <c r="A502" s="83">
        <v>46206</v>
      </c>
      <c r="B502" s="84" t="s">
        <v>947</v>
      </c>
      <c r="C502" s="84" t="s">
        <v>1103</v>
      </c>
      <c r="D502" s="84" t="s">
        <v>1104</v>
      </c>
      <c r="E502" s="84" t="s">
        <v>1105</v>
      </c>
      <c r="F502" s="84" t="s">
        <v>1000</v>
      </c>
      <c r="G502" s="84" t="s">
        <v>913</v>
      </c>
      <c r="H502" s="84"/>
      <c r="I502" s="84"/>
    </row>
    <row r="503" spans="1:9" ht="25.5" customHeight="1">
      <c r="A503" s="83">
        <v>46206</v>
      </c>
      <c r="B503" s="84" t="s">
        <v>947</v>
      </c>
      <c r="C503" s="84" t="s">
        <v>1106</v>
      </c>
      <c r="D503" s="84" t="s">
        <v>995</v>
      </c>
      <c r="E503" s="84" t="s">
        <v>146</v>
      </c>
      <c r="F503" s="84" t="s">
        <v>1000</v>
      </c>
      <c r="G503" s="84" t="s">
        <v>913</v>
      </c>
      <c r="H503" s="84"/>
      <c r="I503" s="84"/>
    </row>
    <row r="504" spans="1:9" ht="25.5" customHeight="1">
      <c r="A504" s="83">
        <v>46206</v>
      </c>
      <c r="B504" s="84" t="s">
        <v>947</v>
      </c>
      <c r="C504" s="84" t="s">
        <v>1107</v>
      </c>
      <c r="D504" s="84" t="s">
        <v>1104</v>
      </c>
      <c r="E504" s="84" t="s">
        <v>146</v>
      </c>
      <c r="F504" s="84" t="s">
        <v>1000</v>
      </c>
      <c r="G504" s="84" t="s">
        <v>913</v>
      </c>
      <c r="H504" s="84"/>
      <c r="I504" s="84"/>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871</v>
      </c>
      <c r="B1" t="s">
        <v>1115</v>
      </c>
    </row>
    <row r="2" spans="1:16" ht="15" customHeight="1">
      <c r="A2" t="s">
        <v>1116</v>
      </c>
      <c r="B2" t="s">
        <v>1117</v>
      </c>
      <c r="C2" t="s">
        <v>1118</v>
      </c>
      <c r="D2" t="s">
        <v>1119</v>
      </c>
      <c r="E2" t="s">
        <v>1120</v>
      </c>
      <c r="F2" t="s">
        <v>1121</v>
      </c>
      <c r="G2" t="s">
        <v>1122</v>
      </c>
      <c r="H2" t="s">
        <v>1123</v>
      </c>
      <c r="I2" t="s">
        <v>1124</v>
      </c>
      <c r="J2" t="s">
        <v>1125</v>
      </c>
      <c r="K2" t="s">
        <v>1126</v>
      </c>
      <c r="L2" t="s">
        <v>1127</v>
      </c>
      <c r="M2" t="s">
        <v>1128</v>
      </c>
      <c r="N2" t="s">
        <v>1129</v>
      </c>
      <c r="O2" t="s">
        <v>1130</v>
      </c>
      <c r="P2" t="s">
        <v>1131</v>
      </c>
    </row>
    <row r="3" spans="1:16" ht="15" customHeight="1">
      <c r="A3" t="s">
        <v>1132</v>
      </c>
      <c r="B3" t="s">
        <v>1117</v>
      </c>
      <c r="C3" t="s">
        <v>1118</v>
      </c>
      <c r="D3" t="s">
        <v>1119</v>
      </c>
      <c r="E3" t="s">
        <v>1120</v>
      </c>
      <c r="F3" t="s">
        <v>1121</v>
      </c>
      <c r="G3" t="s">
        <v>1122</v>
      </c>
      <c r="H3" t="s">
        <v>1123</v>
      </c>
      <c r="I3" t="s">
        <v>1124</v>
      </c>
      <c r="J3" t="s">
        <v>1125</v>
      </c>
      <c r="K3" t="s">
        <v>1126</v>
      </c>
      <c r="L3" t="s">
        <v>1127</v>
      </c>
      <c r="M3" t="s">
        <v>1128</v>
      </c>
      <c r="N3" t="s">
        <v>1129</v>
      </c>
      <c r="O3" t="s">
        <v>1130</v>
      </c>
      <c r="P3" t="s">
        <v>1131</v>
      </c>
    </row>
    <row r="4" spans="1:16" ht="15" customHeight="1">
      <c r="A4" t="s">
        <v>1133</v>
      </c>
      <c r="B4" t="s">
        <v>1117</v>
      </c>
      <c r="C4" t="s">
        <v>1118</v>
      </c>
      <c r="D4" t="s">
        <v>1119</v>
      </c>
      <c r="E4" t="s">
        <v>1120</v>
      </c>
      <c r="F4" t="s">
        <v>1121</v>
      </c>
      <c r="G4" t="s">
        <v>1122</v>
      </c>
      <c r="H4" t="s">
        <v>1123</v>
      </c>
      <c r="I4" t="s">
        <v>1124</v>
      </c>
      <c r="J4" t="s">
        <v>1125</v>
      </c>
      <c r="K4" t="s">
        <v>1126</v>
      </c>
      <c r="L4" t="s">
        <v>1127</v>
      </c>
      <c r="M4" t="s">
        <v>1128</v>
      </c>
      <c r="N4" t="s">
        <v>1129</v>
      </c>
      <c r="O4" t="s">
        <v>1130</v>
      </c>
      <c r="P4" t="s">
        <v>1131</v>
      </c>
    </row>
    <row r="5" spans="1:16" ht="15" customHeight="1">
      <c r="A5" t="s">
        <v>1134</v>
      </c>
      <c r="B5" t="s">
        <v>1117</v>
      </c>
      <c r="C5" t="s">
        <v>1118</v>
      </c>
      <c r="D5" t="s">
        <v>1119</v>
      </c>
      <c r="E5" t="s">
        <v>1120</v>
      </c>
      <c r="F5" t="s">
        <v>1121</v>
      </c>
      <c r="G5" t="s">
        <v>1122</v>
      </c>
      <c r="H5" t="s">
        <v>1123</v>
      </c>
      <c r="I5" t="s">
        <v>1124</v>
      </c>
      <c r="J5" t="s">
        <v>1125</v>
      </c>
      <c r="K5" t="s">
        <v>1126</v>
      </c>
      <c r="L5" t="s">
        <v>1127</v>
      </c>
      <c r="M5" t="s">
        <v>1128</v>
      </c>
      <c r="N5" t="s">
        <v>1129</v>
      </c>
      <c r="O5" t="s">
        <v>1130</v>
      </c>
      <c r="P5" t="s">
        <v>1131</v>
      </c>
    </row>
    <row r="6" spans="1:16" ht="15" customHeight="1">
      <c r="A6" t="s">
        <v>1135</v>
      </c>
      <c r="B6" t="s">
        <v>1117</v>
      </c>
      <c r="C6" t="s">
        <v>1118</v>
      </c>
      <c r="D6" t="s">
        <v>1119</v>
      </c>
      <c r="E6" t="s">
        <v>1120</v>
      </c>
      <c r="F6" t="s">
        <v>1121</v>
      </c>
      <c r="G6" t="s">
        <v>1122</v>
      </c>
      <c r="H6" t="s">
        <v>1123</v>
      </c>
      <c r="I6" t="s">
        <v>1124</v>
      </c>
      <c r="J6" t="s">
        <v>1125</v>
      </c>
      <c r="K6" t="s">
        <v>1126</v>
      </c>
      <c r="L6" t="s">
        <v>1127</v>
      </c>
      <c r="M6" t="s">
        <v>1128</v>
      </c>
      <c r="N6" t="s">
        <v>1129</v>
      </c>
      <c r="O6" t="s">
        <v>1130</v>
      </c>
      <c r="P6" t="s">
        <v>1131</v>
      </c>
    </row>
    <row r="7" spans="1:16" ht="15" customHeight="1">
      <c r="A7" t="s">
        <v>1136</v>
      </c>
      <c r="B7" t="s">
        <v>1117</v>
      </c>
      <c r="C7" t="s">
        <v>1118</v>
      </c>
      <c r="D7" t="s">
        <v>1119</v>
      </c>
      <c r="E7" t="s">
        <v>1120</v>
      </c>
      <c r="F7" t="s">
        <v>1121</v>
      </c>
      <c r="G7" t="s">
        <v>1122</v>
      </c>
      <c r="H7" t="s">
        <v>1123</v>
      </c>
      <c r="I7" t="s">
        <v>1124</v>
      </c>
      <c r="J7" t="s">
        <v>1125</v>
      </c>
      <c r="K7" t="s">
        <v>1126</v>
      </c>
      <c r="L7" t="s">
        <v>1127</v>
      </c>
      <c r="M7" t="s">
        <v>1128</v>
      </c>
      <c r="N7" t="s">
        <v>1129</v>
      </c>
      <c r="O7" t="s">
        <v>1130</v>
      </c>
      <c r="P7" t="s">
        <v>1131</v>
      </c>
    </row>
    <row r="8" spans="1:16" ht="15" customHeight="1">
      <c r="A8" t="s">
        <v>1137</v>
      </c>
      <c r="B8" t="s">
        <v>1117</v>
      </c>
      <c r="C8" t="s">
        <v>1118</v>
      </c>
      <c r="D8" t="s">
        <v>1119</v>
      </c>
      <c r="E8" t="s">
        <v>1120</v>
      </c>
      <c r="F8" t="s">
        <v>1121</v>
      </c>
      <c r="G8" t="s">
        <v>1122</v>
      </c>
      <c r="H8" t="s">
        <v>1123</v>
      </c>
      <c r="I8" t="s">
        <v>1124</v>
      </c>
      <c r="J8" t="s">
        <v>1125</v>
      </c>
      <c r="K8" t="s">
        <v>1126</v>
      </c>
      <c r="L8" t="s">
        <v>1127</v>
      </c>
      <c r="M8" t="s">
        <v>1128</v>
      </c>
      <c r="N8" t="s">
        <v>1129</v>
      </c>
      <c r="O8" t="s">
        <v>1130</v>
      </c>
      <c r="P8" t="s">
        <v>1131</v>
      </c>
    </row>
    <row r="9" spans="1:16" ht="15" customHeight="1">
      <c r="A9" t="s">
        <v>1138</v>
      </c>
      <c r="B9" t="s">
        <v>1117</v>
      </c>
      <c r="C9" t="s">
        <v>1118</v>
      </c>
      <c r="D9" t="s">
        <v>1119</v>
      </c>
      <c r="E9" t="s">
        <v>1120</v>
      </c>
      <c r="F9" t="s">
        <v>1121</v>
      </c>
      <c r="G9" t="s">
        <v>1122</v>
      </c>
      <c r="H9" t="s">
        <v>1123</v>
      </c>
      <c r="I9" t="s">
        <v>1124</v>
      </c>
      <c r="J9" t="s">
        <v>1125</v>
      </c>
      <c r="K9" t="s">
        <v>1126</v>
      </c>
      <c r="L9" t="s">
        <v>1127</v>
      </c>
      <c r="M9" t="s">
        <v>1128</v>
      </c>
      <c r="N9" t="s">
        <v>1129</v>
      </c>
      <c r="O9" t="s">
        <v>1130</v>
      </c>
      <c r="P9" t="s">
        <v>1131</v>
      </c>
    </row>
    <row r="10" spans="1:16" ht="15" customHeight="1">
      <c r="A10" t="s">
        <v>1139</v>
      </c>
      <c r="B10" t="s">
        <v>1117</v>
      </c>
      <c r="C10" t="s">
        <v>1118</v>
      </c>
      <c r="D10" t="s">
        <v>1119</v>
      </c>
      <c r="E10" t="s">
        <v>1120</v>
      </c>
      <c r="F10" t="s">
        <v>1121</v>
      </c>
      <c r="G10" t="s">
        <v>1122</v>
      </c>
      <c r="H10" t="s">
        <v>1123</v>
      </c>
      <c r="I10" t="s">
        <v>1124</v>
      </c>
      <c r="J10" t="s">
        <v>1125</v>
      </c>
      <c r="K10" t="s">
        <v>1126</v>
      </c>
      <c r="L10" t="s">
        <v>1127</v>
      </c>
      <c r="M10" t="s">
        <v>1128</v>
      </c>
      <c r="N10" t="s">
        <v>1129</v>
      </c>
      <c r="O10" t="s">
        <v>1130</v>
      </c>
      <c r="P10" t="s">
        <v>1131</v>
      </c>
    </row>
    <row r="11" spans="1:16" ht="15" customHeight="1">
      <c r="A11" t="s">
        <v>1140</v>
      </c>
      <c r="B11" t="s">
        <v>1117</v>
      </c>
      <c r="C11" t="s">
        <v>1118</v>
      </c>
      <c r="D11" t="s">
        <v>1119</v>
      </c>
      <c r="E11" t="s">
        <v>1120</v>
      </c>
      <c r="F11" t="s">
        <v>1121</v>
      </c>
      <c r="G11" t="s">
        <v>1122</v>
      </c>
      <c r="H11" t="s">
        <v>1123</v>
      </c>
      <c r="I11" t="s">
        <v>1124</v>
      </c>
      <c r="J11" t="s">
        <v>1125</v>
      </c>
      <c r="K11" t="s">
        <v>1126</v>
      </c>
      <c r="L11" t="s">
        <v>1127</v>
      </c>
      <c r="M11" t="s">
        <v>1128</v>
      </c>
      <c r="N11" t="s">
        <v>1129</v>
      </c>
      <c r="O11" t="s">
        <v>1130</v>
      </c>
      <c r="P11" t="s">
        <v>1131</v>
      </c>
    </row>
    <row r="12" spans="1:16" ht="15" customHeight="1">
      <c r="A12" t="s">
        <v>1141</v>
      </c>
      <c r="B12" t="s">
        <v>1117</v>
      </c>
      <c r="C12" t="s">
        <v>1118</v>
      </c>
      <c r="D12" t="s">
        <v>1119</v>
      </c>
      <c r="E12" t="s">
        <v>1120</v>
      </c>
      <c r="F12" t="s">
        <v>1121</v>
      </c>
      <c r="G12" t="s">
        <v>1122</v>
      </c>
      <c r="H12" t="s">
        <v>1123</v>
      </c>
      <c r="I12" t="s">
        <v>1124</v>
      </c>
      <c r="J12" t="s">
        <v>1125</v>
      </c>
      <c r="K12" t="s">
        <v>1126</v>
      </c>
      <c r="L12" t="s">
        <v>1127</v>
      </c>
      <c r="M12" t="s">
        <v>1128</v>
      </c>
      <c r="N12" t="s">
        <v>1129</v>
      </c>
      <c r="O12" t="s">
        <v>1130</v>
      </c>
      <c r="P12" t="s">
        <v>1131</v>
      </c>
    </row>
    <row r="13" spans="1:16" ht="15" customHeight="1">
      <c r="A13" t="s">
        <v>1142</v>
      </c>
      <c r="B13" t="s">
        <v>1117</v>
      </c>
      <c r="C13" t="s">
        <v>1118</v>
      </c>
      <c r="D13" t="s">
        <v>1119</v>
      </c>
      <c r="E13" t="s">
        <v>1120</v>
      </c>
      <c r="F13" t="s">
        <v>1121</v>
      </c>
      <c r="G13" t="s">
        <v>1122</v>
      </c>
      <c r="H13" t="s">
        <v>1123</v>
      </c>
      <c r="I13" t="s">
        <v>1124</v>
      </c>
      <c r="J13" t="s">
        <v>1125</v>
      </c>
      <c r="K13" t="s">
        <v>1126</v>
      </c>
      <c r="L13" t="s">
        <v>1127</v>
      </c>
      <c r="M13" t="s">
        <v>1128</v>
      </c>
      <c r="N13" t="s">
        <v>1129</v>
      </c>
      <c r="O13" t="s">
        <v>1130</v>
      </c>
      <c r="P13" t="s">
        <v>1131</v>
      </c>
    </row>
    <row r="14" spans="1:16" ht="15" customHeight="1">
      <c r="A14" t="s">
        <v>1143</v>
      </c>
      <c r="B14" t="s">
        <v>1117</v>
      </c>
      <c r="C14" t="s">
        <v>1118</v>
      </c>
      <c r="D14" t="s">
        <v>1119</v>
      </c>
      <c r="E14" t="s">
        <v>1120</v>
      </c>
      <c r="F14" t="s">
        <v>1121</v>
      </c>
      <c r="G14" t="s">
        <v>1122</v>
      </c>
      <c r="H14" t="s">
        <v>1123</v>
      </c>
      <c r="I14" t="s">
        <v>1124</v>
      </c>
      <c r="J14" t="s">
        <v>1125</v>
      </c>
      <c r="K14" t="s">
        <v>1126</v>
      </c>
      <c r="L14" t="s">
        <v>1127</v>
      </c>
      <c r="M14" t="s">
        <v>1128</v>
      </c>
      <c r="N14" t="s">
        <v>1129</v>
      </c>
      <c r="O14" t="s">
        <v>1130</v>
      </c>
      <c r="P14" t="s">
        <v>1131</v>
      </c>
    </row>
    <row r="15" spans="1:16" ht="15" customHeight="1">
      <c r="A15" t="s">
        <v>1144</v>
      </c>
      <c r="B15" t="s">
        <v>1117</v>
      </c>
      <c r="C15" t="s">
        <v>1118</v>
      </c>
      <c r="D15" t="s">
        <v>1119</v>
      </c>
      <c r="E15" t="s">
        <v>1120</v>
      </c>
      <c r="F15" t="s">
        <v>1121</v>
      </c>
      <c r="G15" t="s">
        <v>1122</v>
      </c>
      <c r="H15" t="s">
        <v>1123</v>
      </c>
      <c r="I15" t="s">
        <v>1124</v>
      </c>
      <c r="J15" t="s">
        <v>1125</v>
      </c>
      <c r="K15" t="s">
        <v>1126</v>
      </c>
      <c r="L15" t="s">
        <v>1127</v>
      </c>
      <c r="M15" t="s">
        <v>1128</v>
      </c>
      <c r="N15" t="s">
        <v>1129</v>
      </c>
      <c r="O15" t="s">
        <v>1130</v>
      </c>
      <c r="P15" t="s">
        <v>1131</v>
      </c>
    </row>
    <row r="16" spans="1:16" ht="15" customHeight="1">
      <c r="A16" t="s">
        <v>1145</v>
      </c>
      <c r="B16" t="s">
        <v>1117</v>
      </c>
      <c r="C16" t="s">
        <v>1118</v>
      </c>
      <c r="D16" t="s">
        <v>1119</v>
      </c>
      <c r="E16" t="s">
        <v>1120</v>
      </c>
      <c r="F16" t="s">
        <v>1121</v>
      </c>
      <c r="G16" t="s">
        <v>1122</v>
      </c>
      <c r="H16" t="s">
        <v>1123</v>
      </c>
      <c r="I16" t="s">
        <v>1124</v>
      </c>
      <c r="J16" t="s">
        <v>1125</v>
      </c>
      <c r="K16" t="s">
        <v>1126</v>
      </c>
      <c r="L16" t="s">
        <v>1127</v>
      </c>
      <c r="M16" t="s">
        <v>1128</v>
      </c>
      <c r="N16" t="s">
        <v>1129</v>
      </c>
      <c r="O16" t="s">
        <v>1130</v>
      </c>
      <c r="P16" t="s">
        <v>1131</v>
      </c>
    </row>
    <row r="17" spans="1:16" ht="15" customHeight="1">
      <c r="A17" t="s">
        <v>1146</v>
      </c>
      <c r="B17" t="s">
        <v>1117</v>
      </c>
      <c r="C17" t="s">
        <v>1118</v>
      </c>
      <c r="D17" t="s">
        <v>1119</v>
      </c>
      <c r="E17" t="s">
        <v>1120</v>
      </c>
      <c r="F17" t="s">
        <v>1121</v>
      </c>
      <c r="G17" t="s">
        <v>1122</v>
      </c>
      <c r="H17" t="s">
        <v>1123</v>
      </c>
      <c r="I17" t="s">
        <v>1124</v>
      </c>
      <c r="J17" t="s">
        <v>1125</v>
      </c>
      <c r="K17" t="s">
        <v>1126</v>
      </c>
      <c r="L17" t="s">
        <v>1127</v>
      </c>
      <c r="M17" t="s">
        <v>1128</v>
      </c>
      <c r="N17" t="s">
        <v>1129</v>
      </c>
      <c r="O17" t="s">
        <v>1130</v>
      </c>
      <c r="P17" t="s">
        <v>1131</v>
      </c>
    </row>
    <row r="18" spans="1:16" ht="15" customHeight="1">
      <c r="A18" t="s">
        <v>879</v>
      </c>
      <c r="B18" t="s">
        <v>1147</v>
      </c>
      <c r="C18" t="s">
        <v>951</v>
      </c>
      <c r="D18" t="s">
        <v>886</v>
      </c>
      <c r="E18" t="s">
        <v>881</v>
      </c>
      <c r="F18" t="s">
        <v>889</v>
      </c>
      <c r="G18" t="s">
        <v>1130</v>
      </c>
    </row>
    <row r="19" spans="1:16" ht="15" customHeight="1">
      <c r="A19" t="s">
        <v>891</v>
      </c>
      <c r="B19" t="s">
        <v>899</v>
      </c>
      <c r="C19" t="s">
        <v>1148</v>
      </c>
      <c r="D19" t="s">
        <v>1009</v>
      </c>
      <c r="E19" t="s">
        <v>1007</v>
      </c>
      <c r="F19" t="s">
        <v>1130</v>
      </c>
    </row>
    <row r="20" spans="1:16" ht="15" customHeight="1">
      <c r="A20" t="s">
        <v>1149</v>
      </c>
      <c r="B20" t="s">
        <v>1014</v>
      </c>
      <c r="C20" t="s">
        <v>1130</v>
      </c>
    </row>
    <row r="21" spans="1:16" ht="15" customHeight="1">
      <c r="A21" t="s">
        <v>956</v>
      </c>
      <c r="B21" t="s">
        <v>1028</v>
      </c>
      <c r="C21" t="s">
        <v>1022</v>
      </c>
      <c r="D21" t="s">
        <v>961</v>
      </c>
      <c r="E21" t="s">
        <v>1130</v>
      </c>
    </row>
    <row r="22" spans="1:16" ht="15" customHeight="1">
      <c r="A22" t="s">
        <v>897</v>
      </c>
      <c r="B22" t="s">
        <v>899</v>
      </c>
      <c r="C22" t="s">
        <v>905</v>
      </c>
      <c r="D22" t="s">
        <v>1032</v>
      </c>
      <c r="E22" t="s">
        <v>1130</v>
      </c>
    </row>
    <row r="23" spans="1:16" ht="15" customHeight="1">
      <c r="A23" t="s">
        <v>1150</v>
      </c>
      <c r="B23" t="s">
        <v>1151</v>
      </c>
      <c r="C23" t="s">
        <v>1042</v>
      </c>
      <c r="D23" t="s">
        <v>1037</v>
      </c>
      <c r="E23" t="s">
        <v>1035</v>
      </c>
      <c r="F23" t="s">
        <v>1130</v>
      </c>
    </row>
    <row r="24" spans="1:16" ht="15" customHeight="1">
      <c r="A24" t="s">
        <v>1152</v>
      </c>
      <c r="B24" t="s">
        <v>905</v>
      </c>
      <c r="C24" t="s">
        <v>1037</v>
      </c>
      <c r="D24" t="s">
        <v>1032</v>
      </c>
      <c r="E24" t="s">
        <v>1048</v>
      </c>
      <c r="F24" t="s">
        <v>1130</v>
      </c>
    </row>
    <row r="25" spans="1:16" ht="15" customHeight="1">
      <c r="A25" t="s">
        <v>1051</v>
      </c>
      <c r="B25" t="s">
        <v>1053</v>
      </c>
      <c r="C25" t="s">
        <v>998</v>
      </c>
      <c r="D25" t="s">
        <v>971</v>
      </c>
      <c r="E25" t="s">
        <v>1130</v>
      </c>
    </row>
    <row r="26" spans="1:16" ht="15" customHeight="1">
      <c r="A26" t="s">
        <v>920</v>
      </c>
      <c r="B26" t="s">
        <v>922</v>
      </c>
      <c r="C26" t="s">
        <v>926</v>
      </c>
      <c r="D26" t="s">
        <v>974</v>
      </c>
      <c r="E26" t="s">
        <v>1153</v>
      </c>
      <c r="F26" t="s">
        <v>1154</v>
      </c>
      <c r="G26" t="s">
        <v>1155</v>
      </c>
      <c r="H26" t="s">
        <v>971</v>
      </c>
      <c r="I26" t="s">
        <v>1130</v>
      </c>
    </row>
    <row r="27" spans="1:16" ht="15" customHeight="1">
      <c r="A27" t="s">
        <v>930</v>
      </c>
      <c r="B27" t="s">
        <v>974</v>
      </c>
      <c r="C27" t="s">
        <v>978</v>
      </c>
      <c r="D27" t="s">
        <v>1072</v>
      </c>
      <c r="E27" t="s">
        <v>1156</v>
      </c>
      <c r="F27" t="s">
        <v>1130</v>
      </c>
    </row>
    <row r="28" spans="1:16" ht="15" customHeight="1">
      <c r="A28" t="s">
        <v>984</v>
      </c>
      <c r="B28" t="s">
        <v>1077</v>
      </c>
      <c r="C28" t="s">
        <v>988</v>
      </c>
      <c r="D28" t="s">
        <v>1079</v>
      </c>
      <c r="E28" t="s">
        <v>1157</v>
      </c>
      <c r="F28" t="s">
        <v>1130</v>
      </c>
    </row>
    <row r="29" spans="1:16" ht="15" customHeight="1">
      <c r="A29" t="s">
        <v>938</v>
      </c>
      <c r="B29" t="s">
        <v>1094</v>
      </c>
      <c r="C29" t="s">
        <v>943</v>
      </c>
      <c r="D29" t="s">
        <v>1130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1158</v>
      </c>
    </row>
    <row r="5" spans="1:1" ht="15" customHeight="1">
      <c r="A5" t="s">
        <v>217</v>
      </c>
    </row>
    <row r="6" spans="1:1" ht="15" customHeight="1">
      <c r="A6" t="s">
        <v>1159</v>
      </c>
    </row>
    <row r="7" spans="1:1" ht="15" customHeight="1">
      <c r="A7" t="s">
        <v>174</v>
      </c>
    </row>
    <row r="8" spans="1:1" ht="15" customHeight="1">
      <c r="A8" t="s">
        <v>1160</v>
      </c>
    </row>
    <row r="9" spans="1:1" ht="15" customHeight="1">
      <c r="A9" t="s">
        <v>337</v>
      </c>
    </row>
    <row r="10" spans="1:1" ht="15" customHeight="1">
      <c r="A10" t="s">
        <v>1161</v>
      </c>
    </row>
    <row r="11" spans="1:1" ht="15" customHeight="1">
      <c r="A11" t="s">
        <v>1162</v>
      </c>
    </row>
    <row r="12" spans="1:1" ht="15" customHeight="1">
      <c r="A12" t="s">
        <v>1163</v>
      </c>
    </row>
    <row r="13" spans="1:1" ht="15" customHeight="1">
      <c r="A13" t="s">
        <v>1164</v>
      </c>
    </row>
    <row r="14" spans="1:1" ht="15" customHeight="1">
      <c r="A14" t="s">
        <v>673</v>
      </c>
    </row>
    <row r="15" spans="1:1" ht="15" customHeight="1">
      <c r="A15" t="s">
        <v>1165</v>
      </c>
    </row>
    <row r="16" spans="1:1" ht="15" customHeight="1">
      <c r="A16" t="s">
        <v>1166</v>
      </c>
    </row>
    <row r="17" spans="1:1" ht="15" customHeight="1">
      <c r="A17" t="s">
        <v>1167</v>
      </c>
    </row>
    <row r="18" spans="1:1" ht="15" customHeight="1">
      <c r="A18" t="s">
        <v>1168</v>
      </c>
    </row>
    <row r="19" spans="1:1" ht="15" customHeight="1">
      <c r="A19" t="s">
        <v>1169</v>
      </c>
    </row>
    <row r="20" spans="1:1" ht="15" customHeight="1">
      <c r="A20" t="s">
        <v>1170</v>
      </c>
    </row>
    <row r="21" spans="1:1" ht="15" customHeight="1">
      <c r="A21" t="s">
        <v>1171</v>
      </c>
    </row>
    <row r="22" spans="1:1" ht="15" customHeight="1">
      <c r="A22" t="s">
        <v>1172</v>
      </c>
    </row>
    <row r="23" spans="1:1" ht="15" customHeight="1">
      <c r="A23" t="s">
        <v>1173</v>
      </c>
    </row>
    <row r="24" spans="1:1" ht="15" customHeight="1">
      <c r="A24" t="s">
        <v>1174</v>
      </c>
    </row>
    <row r="25" spans="1:1" ht="15" customHeight="1">
      <c r="A25" t="s">
        <v>178</v>
      </c>
    </row>
    <row r="26" spans="1:1" ht="15" customHeight="1">
      <c r="A26" t="s">
        <v>1175</v>
      </c>
    </row>
    <row r="27" spans="1:1" ht="15" customHeight="1">
      <c r="A27" t="s">
        <v>1176</v>
      </c>
    </row>
    <row r="28" spans="1:1" ht="15" customHeight="1">
      <c r="A28" t="s">
        <v>1177</v>
      </c>
    </row>
    <row r="29" spans="1:1" ht="15" customHeight="1">
      <c r="A29" t="s">
        <v>1178</v>
      </c>
    </row>
    <row r="30" spans="1:1" ht="15" customHeight="1">
      <c r="A30" t="s">
        <v>1179</v>
      </c>
    </row>
    <row r="31" spans="1:1" ht="15" customHeight="1">
      <c r="A31" t="s">
        <v>1180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E42F2-B867-4AE0-B797-E7982D4C6B99}">
  <dimension ref="A3:F481"/>
  <sheetViews>
    <sheetView workbookViewId="0"/>
  </sheetViews>
  <sheetFormatPr defaultRowHeight="15"/>
  <sheetData>
    <row r="3" spans="1:6">
      <c r="A3" s="85" t="s">
        <v>871</v>
      </c>
      <c r="B3" s="85" t="s">
        <v>872</v>
      </c>
      <c r="C3" s="85" t="s">
        <v>873</v>
      </c>
      <c r="D3" s="85" t="s">
        <v>874</v>
      </c>
      <c r="E3" s="85" t="s">
        <v>686</v>
      </c>
      <c r="F3" s="85" t="s">
        <v>877</v>
      </c>
    </row>
    <row r="4" spans="1:6">
      <c r="A4" s="86" t="s">
        <v>1181</v>
      </c>
      <c r="B4" s="86"/>
      <c r="C4" s="86"/>
      <c r="D4" s="86"/>
      <c r="E4" s="86"/>
      <c r="F4" s="86"/>
    </row>
    <row r="5" spans="1:6">
      <c r="A5" s="84" t="s">
        <v>1116</v>
      </c>
      <c r="B5" s="84" t="s">
        <v>1182</v>
      </c>
      <c r="C5" s="84" t="s">
        <v>1122</v>
      </c>
      <c r="D5" s="84" t="s">
        <v>842</v>
      </c>
      <c r="E5" s="84" t="s">
        <v>1183</v>
      </c>
      <c r="F5" s="84" t="s">
        <v>1184</v>
      </c>
    </row>
    <row r="6" spans="1:6">
      <c r="A6" s="84" t="s">
        <v>1116</v>
      </c>
      <c r="B6" s="84" t="s">
        <v>1185</v>
      </c>
      <c r="C6" s="84" t="s">
        <v>1120</v>
      </c>
      <c r="D6" s="84" t="s">
        <v>1160</v>
      </c>
      <c r="E6" s="84" t="s">
        <v>1186</v>
      </c>
      <c r="F6" s="84" t="s">
        <v>1184</v>
      </c>
    </row>
    <row r="7" spans="1:6">
      <c r="A7" s="84" t="s">
        <v>1116</v>
      </c>
      <c r="B7" s="84" t="s">
        <v>1187</v>
      </c>
      <c r="C7" s="84" t="s">
        <v>1121</v>
      </c>
      <c r="D7" s="84" t="s">
        <v>1188</v>
      </c>
      <c r="E7" s="84" t="s">
        <v>1189</v>
      </c>
      <c r="F7" s="84" t="s">
        <v>1184</v>
      </c>
    </row>
    <row r="8" spans="1:6">
      <c r="A8" s="84" t="s">
        <v>1116</v>
      </c>
      <c r="B8" s="84" t="s">
        <v>1190</v>
      </c>
      <c r="C8" s="84" t="s">
        <v>1122</v>
      </c>
      <c r="D8" s="84" t="s">
        <v>1191</v>
      </c>
      <c r="E8" s="84" t="s">
        <v>1192</v>
      </c>
      <c r="F8" s="84" t="s">
        <v>1184</v>
      </c>
    </row>
    <row r="9" spans="1:6">
      <c r="A9" s="84" t="s">
        <v>1116</v>
      </c>
      <c r="B9" s="84" t="s">
        <v>1193</v>
      </c>
      <c r="C9" s="84" t="s">
        <v>1131</v>
      </c>
      <c r="D9" s="84" t="s">
        <v>1160</v>
      </c>
      <c r="E9" s="84"/>
      <c r="F9" s="84" t="s">
        <v>1184</v>
      </c>
    </row>
    <row r="10" spans="1:6">
      <c r="A10" s="84" t="s">
        <v>1116</v>
      </c>
      <c r="B10" s="84" t="s">
        <v>1194</v>
      </c>
      <c r="C10" s="84" t="s">
        <v>1122</v>
      </c>
      <c r="D10" s="84" t="s">
        <v>1160</v>
      </c>
      <c r="E10" s="84"/>
      <c r="F10" s="84" t="s">
        <v>1184</v>
      </c>
    </row>
    <row r="11" spans="1:6">
      <c r="A11" s="84" t="s">
        <v>1116</v>
      </c>
      <c r="B11" s="84" t="s">
        <v>1195</v>
      </c>
      <c r="C11" s="84" t="s">
        <v>1117</v>
      </c>
      <c r="D11" s="84" t="s">
        <v>1160</v>
      </c>
      <c r="E11" s="84" t="s">
        <v>1196</v>
      </c>
      <c r="F11" s="84" t="s">
        <v>1184</v>
      </c>
    </row>
    <row r="12" spans="1:6">
      <c r="A12" s="84" t="s">
        <v>1116</v>
      </c>
      <c r="B12" s="84" t="s">
        <v>1197</v>
      </c>
      <c r="C12" s="84" t="s">
        <v>1121</v>
      </c>
      <c r="D12" s="84" t="s">
        <v>1198</v>
      </c>
      <c r="E12" s="84" t="s">
        <v>1199</v>
      </c>
      <c r="F12" s="84" t="s">
        <v>1184</v>
      </c>
    </row>
    <row r="13" spans="1:6">
      <c r="A13" s="84" t="s">
        <v>1116</v>
      </c>
      <c r="B13" s="84" t="s">
        <v>1200</v>
      </c>
      <c r="C13" s="84" t="s">
        <v>1120</v>
      </c>
      <c r="D13" s="84" t="s">
        <v>1201</v>
      </c>
      <c r="E13" s="84" t="s">
        <v>1202</v>
      </c>
      <c r="F13" s="84" t="s">
        <v>1184</v>
      </c>
    </row>
    <row r="14" spans="1:6">
      <c r="A14" s="84" t="s">
        <v>1116</v>
      </c>
      <c r="B14" s="84" t="s">
        <v>1203</v>
      </c>
      <c r="C14" s="84" t="s">
        <v>1122</v>
      </c>
      <c r="D14" s="84" t="s">
        <v>146</v>
      </c>
      <c r="E14" s="84" t="s">
        <v>1204</v>
      </c>
      <c r="F14" s="84" t="s">
        <v>1184</v>
      </c>
    </row>
    <row r="15" spans="1:6">
      <c r="A15" s="84" t="s">
        <v>1116</v>
      </c>
      <c r="B15" s="84" t="s">
        <v>1205</v>
      </c>
      <c r="C15" s="84" t="s">
        <v>1122</v>
      </c>
      <c r="D15" s="84" t="s">
        <v>1206</v>
      </c>
      <c r="E15" s="84" t="s">
        <v>1207</v>
      </c>
      <c r="F15" s="84" t="s">
        <v>1184</v>
      </c>
    </row>
    <row r="16" spans="1:6">
      <c r="A16" s="84" t="s">
        <v>1116</v>
      </c>
      <c r="B16" s="84" t="s">
        <v>1208</v>
      </c>
      <c r="C16" s="84" t="s">
        <v>1117</v>
      </c>
      <c r="D16" s="84" t="s">
        <v>1198</v>
      </c>
      <c r="E16" s="84" t="s">
        <v>1199</v>
      </c>
      <c r="F16" s="84" t="s">
        <v>1184</v>
      </c>
    </row>
    <row r="17" spans="1:6">
      <c r="A17" s="84" t="s">
        <v>1116</v>
      </c>
      <c r="B17" s="84" t="s">
        <v>1209</v>
      </c>
      <c r="C17" s="84" t="s">
        <v>1120</v>
      </c>
      <c r="D17" s="84" t="s">
        <v>1158</v>
      </c>
      <c r="E17" s="84" t="s">
        <v>1210</v>
      </c>
      <c r="F17" s="84" t="s">
        <v>1184</v>
      </c>
    </row>
    <row r="18" spans="1:6">
      <c r="A18" s="84" t="s">
        <v>1116</v>
      </c>
      <c r="B18" s="84" t="s">
        <v>1211</v>
      </c>
      <c r="C18" s="84" t="s">
        <v>1121</v>
      </c>
      <c r="D18" s="84" t="s">
        <v>1160</v>
      </c>
      <c r="E18" s="84" t="s">
        <v>1212</v>
      </c>
      <c r="F18" s="84" t="s">
        <v>1184</v>
      </c>
    </row>
    <row r="19" spans="1:6">
      <c r="A19" s="84" t="s">
        <v>1116</v>
      </c>
      <c r="B19" s="84" t="s">
        <v>1213</v>
      </c>
      <c r="C19" s="84" t="s">
        <v>1130</v>
      </c>
      <c r="D19" s="84" t="s">
        <v>1214</v>
      </c>
      <c r="E19" s="84">
        <v>5</v>
      </c>
      <c r="F19" s="84" t="s">
        <v>1184</v>
      </c>
    </row>
    <row r="20" spans="1:6">
      <c r="A20" s="84" t="s">
        <v>1116</v>
      </c>
      <c r="B20" s="84" t="s">
        <v>1215</v>
      </c>
      <c r="C20" s="84" t="s">
        <v>1131</v>
      </c>
      <c r="D20" s="84" t="s">
        <v>1178</v>
      </c>
      <c r="E20" s="84"/>
      <c r="F20" s="84" t="s">
        <v>1184</v>
      </c>
    </row>
    <row r="21" spans="1:6">
      <c r="A21" s="84" t="s">
        <v>1116</v>
      </c>
      <c r="B21" s="84" t="s">
        <v>1216</v>
      </c>
      <c r="C21" s="84" t="s">
        <v>1131</v>
      </c>
      <c r="D21" s="84" t="s">
        <v>1178</v>
      </c>
      <c r="E21" s="84"/>
      <c r="F21" s="84" t="s">
        <v>1184</v>
      </c>
    </row>
    <row r="22" spans="1:6">
      <c r="A22" s="84" t="s">
        <v>1116</v>
      </c>
      <c r="B22" s="84" t="s">
        <v>1217</v>
      </c>
      <c r="C22" s="84" t="s">
        <v>1120</v>
      </c>
      <c r="D22" s="84" t="s">
        <v>217</v>
      </c>
      <c r="E22" s="84" t="s">
        <v>1218</v>
      </c>
      <c r="F22" s="84" t="s">
        <v>1184</v>
      </c>
    </row>
    <row r="23" spans="1:6">
      <c r="A23" s="84" t="s">
        <v>1116</v>
      </c>
      <c r="B23" s="84" t="s">
        <v>1219</v>
      </c>
      <c r="C23" s="84" t="s">
        <v>1117</v>
      </c>
      <c r="D23" s="84" t="s">
        <v>1220</v>
      </c>
      <c r="E23" s="84" t="s">
        <v>1221</v>
      </c>
      <c r="F23" s="84" t="s">
        <v>1184</v>
      </c>
    </row>
    <row r="24" spans="1:6">
      <c r="A24" s="84" t="s">
        <v>1116</v>
      </c>
      <c r="B24" s="84" t="s">
        <v>1222</v>
      </c>
      <c r="C24" s="84" t="s">
        <v>1118</v>
      </c>
      <c r="D24" s="84" t="s">
        <v>217</v>
      </c>
      <c r="E24" s="84" t="s">
        <v>1223</v>
      </c>
      <c r="F24" s="84" t="s">
        <v>1184</v>
      </c>
    </row>
    <row r="25" spans="1:6">
      <c r="A25" s="84" t="s">
        <v>1116</v>
      </c>
      <c r="B25" s="84" t="s">
        <v>1224</v>
      </c>
      <c r="C25" s="84" t="s">
        <v>1117</v>
      </c>
      <c r="D25" s="84" t="s">
        <v>671</v>
      </c>
      <c r="E25" s="84" t="s">
        <v>1225</v>
      </c>
      <c r="F25" s="84" t="s">
        <v>1184</v>
      </c>
    </row>
    <row r="26" spans="1:6">
      <c r="A26" s="86" t="s">
        <v>1226</v>
      </c>
      <c r="B26" s="86"/>
      <c r="C26" s="86"/>
      <c r="D26" s="86"/>
      <c r="E26" s="86"/>
      <c r="F26" s="86"/>
    </row>
    <row r="27" spans="1:6">
      <c r="A27" s="84" t="s">
        <v>1132</v>
      </c>
      <c r="B27" s="84" t="s">
        <v>1227</v>
      </c>
      <c r="C27" s="84" t="s">
        <v>1121</v>
      </c>
      <c r="D27" s="84" t="s">
        <v>1160</v>
      </c>
      <c r="E27" s="84" t="s">
        <v>1228</v>
      </c>
      <c r="F27" s="84" t="s">
        <v>1229</v>
      </c>
    </row>
    <row r="28" spans="1:6">
      <c r="A28" s="84" t="s">
        <v>1132</v>
      </c>
      <c r="B28" s="84" t="s">
        <v>1230</v>
      </c>
      <c r="C28" s="84" t="s">
        <v>1121</v>
      </c>
      <c r="D28" s="84" t="s">
        <v>1231</v>
      </c>
      <c r="E28" s="84" t="s">
        <v>1232</v>
      </c>
      <c r="F28" s="84" t="s">
        <v>1229</v>
      </c>
    </row>
    <row r="29" spans="1:6">
      <c r="A29" s="84" t="s">
        <v>1132</v>
      </c>
      <c r="B29" s="84" t="s">
        <v>1233</v>
      </c>
      <c r="C29" s="84" t="s">
        <v>1117</v>
      </c>
      <c r="D29" s="84" t="s">
        <v>1160</v>
      </c>
      <c r="E29" s="84" t="s">
        <v>1234</v>
      </c>
      <c r="F29" s="84" t="s">
        <v>1229</v>
      </c>
    </row>
    <row r="30" spans="1:6">
      <c r="A30" s="84" t="s">
        <v>1132</v>
      </c>
      <c r="B30" s="84" t="s">
        <v>1235</v>
      </c>
      <c r="C30" s="84" t="s">
        <v>1121</v>
      </c>
      <c r="D30" s="84" t="s">
        <v>893</v>
      </c>
      <c r="E30" s="84" t="s">
        <v>1236</v>
      </c>
      <c r="F30" s="84" t="s">
        <v>1229</v>
      </c>
    </row>
    <row r="31" spans="1:6">
      <c r="A31" s="84" t="s">
        <v>1132</v>
      </c>
      <c r="B31" s="84" t="s">
        <v>1237</v>
      </c>
      <c r="C31" s="84" t="s">
        <v>1131</v>
      </c>
      <c r="D31" s="84" t="s">
        <v>1178</v>
      </c>
      <c r="E31" s="84" t="s">
        <v>1238</v>
      </c>
      <c r="F31" s="84" t="s">
        <v>1229</v>
      </c>
    </row>
    <row r="32" spans="1:6">
      <c r="A32" s="84" t="s">
        <v>1132</v>
      </c>
      <c r="B32" s="84" t="s">
        <v>1237</v>
      </c>
      <c r="C32" s="84" t="s">
        <v>1127</v>
      </c>
      <c r="D32" s="84" t="s">
        <v>1178</v>
      </c>
      <c r="E32" s="84"/>
      <c r="F32" s="84" t="s">
        <v>1229</v>
      </c>
    </row>
    <row r="33" spans="1:6">
      <c r="A33" s="84" t="s">
        <v>1132</v>
      </c>
      <c r="B33" s="84" t="s">
        <v>1239</v>
      </c>
      <c r="C33" s="84" t="s">
        <v>1127</v>
      </c>
      <c r="D33" s="84" t="s">
        <v>1178</v>
      </c>
      <c r="E33" s="84"/>
      <c r="F33" s="84" t="s">
        <v>1229</v>
      </c>
    </row>
    <row r="34" spans="1:6">
      <c r="A34" s="84" t="s">
        <v>1132</v>
      </c>
      <c r="B34" s="84" t="s">
        <v>1240</v>
      </c>
      <c r="C34" s="84" t="s">
        <v>1127</v>
      </c>
      <c r="D34" s="84" t="s">
        <v>1178</v>
      </c>
      <c r="E34" s="84"/>
      <c r="F34" s="84" t="s">
        <v>1229</v>
      </c>
    </row>
    <row r="35" spans="1:6">
      <c r="A35" s="84" t="s">
        <v>1132</v>
      </c>
      <c r="B35" s="84" t="s">
        <v>1241</v>
      </c>
      <c r="C35" s="84" t="s">
        <v>1121</v>
      </c>
      <c r="D35" s="84" t="s">
        <v>1160</v>
      </c>
      <c r="E35" s="84" t="s">
        <v>1242</v>
      </c>
      <c r="F35" s="84" t="s">
        <v>1229</v>
      </c>
    </row>
    <row r="36" spans="1:6">
      <c r="A36" s="84" t="s">
        <v>1132</v>
      </c>
      <c r="B36" s="84" t="s">
        <v>1243</v>
      </c>
      <c r="C36" s="84" t="s">
        <v>1118</v>
      </c>
      <c r="D36" s="84" t="s">
        <v>893</v>
      </c>
      <c r="E36" s="84" t="s">
        <v>1244</v>
      </c>
      <c r="F36" s="84" t="s">
        <v>1229</v>
      </c>
    </row>
    <row r="37" spans="1:6">
      <c r="A37" s="84" t="s">
        <v>1132</v>
      </c>
      <c r="B37" s="84" t="s">
        <v>1245</v>
      </c>
      <c r="C37" s="84" t="s">
        <v>1121</v>
      </c>
      <c r="D37" s="84" t="s">
        <v>1246</v>
      </c>
      <c r="E37" s="84" t="s">
        <v>1247</v>
      </c>
      <c r="F37" s="84" t="s">
        <v>1229</v>
      </c>
    </row>
    <row r="38" spans="1:6">
      <c r="A38" s="84" t="s">
        <v>1132</v>
      </c>
      <c r="B38" s="84" t="s">
        <v>1248</v>
      </c>
      <c r="C38" s="84" t="s">
        <v>1117</v>
      </c>
      <c r="D38" s="84" t="s">
        <v>1160</v>
      </c>
      <c r="E38" s="84" t="s">
        <v>1234</v>
      </c>
      <c r="F38" s="84" t="s">
        <v>1229</v>
      </c>
    </row>
    <row r="39" spans="1:6">
      <c r="A39" s="84" t="s">
        <v>1132</v>
      </c>
      <c r="B39" s="84" t="s">
        <v>1249</v>
      </c>
      <c r="C39" s="84" t="s">
        <v>1121</v>
      </c>
      <c r="D39" s="84" t="s">
        <v>1160</v>
      </c>
      <c r="E39" s="84" t="s">
        <v>1250</v>
      </c>
      <c r="F39" s="84" t="s">
        <v>1229</v>
      </c>
    </row>
    <row r="40" spans="1:6">
      <c r="A40" s="84" t="s">
        <v>1132</v>
      </c>
      <c r="B40" s="84" t="s">
        <v>1251</v>
      </c>
      <c r="C40" s="84" t="s">
        <v>1122</v>
      </c>
      <c r="D40" s="84" t="s">
        <v>1231</v>
      </c>
      <c r="E40" s="84" t="s">
        <v>1252</v>
      </c>
      <c r="F40" s="84" t="s">
        <v>1229</v>
      </c>
    </row>
    <row r="41" spans="1:6">
      <c r="A41" s="84" t="s">
        <v>1132</v>
      </c>
      <c r="B41" s="84" t="s">
        <v>1253</v>
      </c>
      <c r="C41" s="84" t="s">
        <v>1131</v>
      </c>
      <c r="D41" s="84" t="s">
        <v>1178</v>
      </c>
      <c r="E41" s="84"/>
      <c r="F41" s="84" t="s">
        <v>1229</v>
      </c>
    </row>
    <row r="42" spans="1:6">
      <c r="A42" s="84" t="s">
        <v>1132</v>
      </c>
      <c r="B42" s="84" t="s">
        <v>1253</v>
      </c>
      <c r="C42" s="84" t="s">
        <v>1127</v>
      </c>
      <c r="D42" s="84" t="s">
        <v>1178</v>
      </c>
      <c r="E42" s="84"/>
      <c r="F42" s="84" t="s">
        <v>1229</v>
      </c>
    </row>
    <row r="43" spans="1:6">
      <c r="A43" s="84" t="s">
        <v>1132</v>
      </c>
      <c r="B43" s="84" t="s">
        <v>1254</v>
      </c>
      <c r="C43" s="84" t="s">
        <v>1119</v>
      </c>
      <c r="D43" s="84" t="s">
        <v>217</v>
      </c>
      <c r="E43" s="84"/>
      <c r="F43" s="84" t="s">
        <v>1229</v>
      </c>
    </row>
    <row r="44" spans="1:6">
      <c r="A44" s="84" t="s">
        <v>1132</v>
      </c>
      <c r="B44" s="84" t="s">
        <v>1255</v>
      </c>
      <c r="C44" s="84" t="s">
        <v>1124</v>
      </c>
      <c r="D44" s="84" t="s">
        <v>1206</v>
      </c>
      <c r="E44" s="84" t="s">
        <v>1256</v>
      </c>
      <c r="F44" s="84" t="s">
        <v>1229</v>
      </c>
    </row>
    <row r="45" spans="1:6">
      <c r="A45" s="84" t="s">
        <v>1132</v>
      </c>
      <c r="B45" s="84" t="s">
        <v>1257</v>
      </c>
      <c r="C45" s="84" t="s">
        <v>1124</v>
      </c>
      <c r="D45" s="84" t="s">
        <v>1258</v>
      </c>
      <c r="E45" s="84" t="s">
        <v>1259</v>
      </c>
      <c r="F45" s="84" t="s">
        <v>1229</v>
      </c>
    </row>
    <row r="46" spans="1:6">
      <c r="A46" s="84" t="s">
        <v>1132</v>
      </c>
      <c r="B46" s="84" t="s">
        <v>1260</v>
      </c>
      <c r="C46" s="84" t="s">
        <v>1119</v>
      </c>
      <c r="D46" s="84" t="s">
        <v>1160</v>
      </c>
      <c r="E46" s="84" t="s">
        <v>1242</v>
      </c>
      <c r="F46" s="84" t="s">
        <v>1229</v>
      </c>
    </row>
    <row r="47" spans="1:6">
      <c r="A47" s="84" t="s">
        <v>1132</v>
      </c>
      <c r="B47" s="84" t="s">
        <v>1261</v>
      </c>
      <c r="C47" s="84" t="s">
        <v>1124</v>
      </c>
      <c r="D47" s="84" t="s">
        <v>1160</v>
      </c>
      <c r="E47" s="84" t="s">
        <v>1262</v>
      </c>
      <c r="F47" s="84" t="s">
        <v>1229</v>
      </c>
    </row>
    <row r="48" spans="1:6">
      <c r="A48" s="84" t="s">
        <v>1132</v>
      </c>
      <c r="B48" s="84" t="s">
        <v>1263</v>
      </c>
      <c r="C48" s="84" t="s">
        <v>1119</v>
      </c>
      <c r="D48" s="84" t="s">
        <v>1160</v>
      </c>
      <c r="E48" s="84" t="s">
        <v>1242</v>
      </c>
      <c r="F48" s="84" t="s">
        <v>1229</v>
      </c>
    </row>
    <row r="49" spans="1:6">
      <c r="A49" s="84" t="s">
        <v>1132</v>
      </c>
      <c r="B49" s="84" t="s">
        <v>1264</v>
      </c>
      <c r="C49" s="84" t="s">
        <v>1125</v>
      </c>
      <c r="D49" s="84" t="s">
        <v>1159</v>
      </c>
      <c r="E49" s="84" t="s">
        <v>1265</v>
      </c>
      <c r="F49" s="84" t="s">
        <v>1229</v>
      </c>
    </row>
    <row r="50" spans="1:6">
      <c r="A50" s="84" t="s">
        <v>1132</v>
      </c>
      <c r="B50" s="84" t="s">
        <v>1266</v>
      </c>
      <c r="C50" s="84" t="s">
        <v>1119</v>
      </c>
      <c r="D50" s="84" t="s">
        <v>1267</v>
      </c>
      <c r="E50" s="84" t="s">
        <v>1268</v>
      </c>
      <c r="F50" s="84" t="s">
        <v>1229</v>
      </c>
    </row>
    <row r="51" spans="1:6">
      <c r="A51" s="84" t="s">
        <v>1132</v>
      </c>
      <c r="B51" s="84" t="s">
        <v>1269</v>
      </c>
      <c r="C51" s="84" t="s">
        <v>1118</v>
      </c>
      <c r="D51" s="84" t="s">
        <v>1160</v>
      </c>
      <c r="E51" s="84" t="s">
        <v>1242</v>
      </c>
      <c r="F51" s="84" t="s">
        <v>1229</v>
      </c>
    </row>
    <row r="52" spans="1:6">
      <c r="A52" s="84" t="s">
        <v>1132</v>
      </c>
      <c r="B52" s="84" t="s">
        <v>1270</v>
      </c>
      <c r="C52" s="84" t="s">
        <v>1119</v>
      </c>
      <c r="D52" s="84" t="s">
        <v>1160</v>
      </c>
      <c r="E52" s="84" t="s">
        <v>1242</v>
      </c>
      <c r="F52" s="84" t="s">
        <v>1229</v>
      </c>
    </row>
    <row r="53" spans="1:6">
      <c r="A53" s="84" t="s">
        <v>1132</v>
      </c>
      <c r="B53" s="84" t="s">
        <v>1271</v>
      </c>
      <c r="C53" s="84" t="s">
        <v>1117</v>
      </c>
      <c r="D53" s="84" t="s">
        <v>1272</v>
      </c>
      <c r="E53" s="84" t="s">
        <v>1273</v>
      </c>
      <c r="F53" s="84" t="s">
        <v>1229</v>
      </c>
    </row>
    <row r="54" spans="1:6">
      <c r="A54" s="84" t="s">
        <v>1132</v>
      </c>
      <c r="B54" s="84" t="s">
        <v>1274</v>
      </c>
      <c r="C54" s="84" t="s">
        <v>1123</v>
      </c>
      <c r="D54" s="84" t="s">
        <v>893</v>
      </c>
      <c r="E54" s="84"/>
      <c r="F54" s="84" t="s">
        <v>1229</v>
      </c>
    </row>
    <row r="55" spans="1:6">
      <c r="A55" s="84" t="s">
        <v>1132</v>
      </c>
      <c r="B55" s="84" t="s">
        <v>1275</v>
      </c>
      <c r="C55" s="84" t="s">
        <v>1117</v>
      </c>
      <c r="D55" s="84" t="s">
        <v>1160</v>
      </c>
      <c r="E55" s="84"/>
      <c r="F55" s="84" t="s">
        <v>1229</v>
      </c>
    </row>
    <row r="56" spans="1:6">
      <c r="A56" s="84" t="s">
        <v>1132</v>
      </c>
      <c r="B56" s="84" t="s">
        <v>1276</v>
      </c>
      <c r="C56" s="84" t="s">
        <v>1127</v>
      </c>
      <c r="D56" s="84" t="s">
        <v>1178</v>
      </c>
      <c r="E56" s="84"/>
      <c r="F56" s="84" t="s">
        <v>1229</v>
      </c>
    </row>
    <row r="57" spans="1:6">
      <c r="A57" s="84" t="s">
        <v>1132</v>
      </c>
      <c r="B57" s="84" t="s">
        <v>1277</v>
      </c>
      <c r="C57" s="84" t="s">
        <v>1131</v>
      </c>
      <c r="D57" s="84" t="s">
        <v>1178</v>
      </c>
      <c r="E57" s="84"/>
      <c r="F57" s="84" t="s">
        <v>1229</v>
      </c>
    </row>
    <row r="58" spans="1:6">
      <c r="A58" s="84" t="s">
        <v>1132</v>
      </c>
      <c r="B58" s="84" t="s">
        <v>1278</v>
      </c>
      <c r="C58" s="84" t="s">
        <v>1131</v>
      </c>
      <c r="D58" s="84" t="s">
        <v>1178</v>
      </c>
      <c r="E58" s="84"/>
      <c r="F58" s="84" t="s">
        <v>1229</v>
      </c>
    </row>
    <row r="59" spans="1:6">
      <c r="A59" s="84" t="s">
        <v>1132</v>
      </c>
      <c r="B59" s="84" t="s">
        <v>1278</v>
      </c>
      <c r="C59" s="84" t="s">
        <v>1127</v>
      </c>
      <c r="D59" s="84" t="s">
        <v>1178</v>
      </c>
      <c r="E59" s="84"/>
      <c r="F59" s="84" t="s">
        <v>1229</v>
      </c>
    </row>
    <row r="60" spans="1:6">
      <c r="A60" s="84" t="s">
        <v>1132</v>
      </c>
      <c r="B60" s="84" t="s">
        <v>1279</v>
      </c>
      <c r="C60" s="84" t="s">
        <v>1123</v>
      </c>
      <c r="D60" s="84" t="s">
        <v>1160</v>
      </c>
      <c r="E60" s="84"/>
      <c r="F60" s="84" t="s">
        <v>1229</v>
      </c>
    </row>
    <row r="61" spans="1:6">
      <c r="A61" s="84" t="s">
        <v>1132</v>
      </c>
      <c r="B61" s="84" t="s">
        <v>1280</v>
      </c>
      <c r="C61" s="84" t="s">
        <v>1119</v>
      </c>
      <c r="D61" s="84" t="s">
        <v>1160</v>
      </c>
      <c r="E61" s="84" t="s">
        <v>1242</v>
      </c>
      <c r="F61" s="84" t="s">
        <v>1229</v>
      </c>
    </row>
    <row r="62" spans="1:6">
      <c r="A62" s="84" t="s">
        <v>1132</v>
      </c>
      <c r="B62" s="84" t="s">
        <v>1281</v>
      </c>
      <c r="C62" s="84" t="s">
        <v>1123</v>
      </c>
      <c r="D62" s="84" t="s">
        <v>1282</v>
      </c>
      <c r="E62" s="84" t="s">
        <v>1283</v>
      </c>
      <c r="F62" s="84" t="s">
        <v>1229</v>
      </c>
    </row>
    <row r="63" spans="1:6">
      <c r="A63" s="84" t="s">
        <v>1132</v>
      </c>
      <c r="B63" s="84" t="s">
        <v>1284</v>
      </c>
      <c r="C63" s="84" t="s">
        <v>1119</v>
      </c>
      <c r="D63" s="84" t="s">
        <v>1160</v>
      </c>
      <c r="E63" s="84"/>
      <c r="F63" s="84" t="s">
        <v>1229</v>
      </c>
    </row>
    <row r="64" spans="1:6">
      <c r="A64" s="84" t="s">
        <v>1132</v>
      </c>
      <c r="B64" s="84" t="s">
        <v>1285</v>
      </c>
      <c r="C64" s="84" t="s">
        <v>1118</v>
      </c>
      <c r="D64" s="84" t="s">
        <v>1160</v>
      </c>
      <c r="E64" s="84" t="s">
        <v>1242</v>
      </c>
      <c r="F64" s="84" t="s">
        <v>1229</v>
      </c>
    </row>
    <row r="65" spans="1:6">
      <c r="A65" s="84" t="s">
        <v>1132</v>
      </c>
      <c r="B65" s="84" t="s">
        <v>1286</v>
      </c>
      <c r="C65" s="84" t="s">
        <v>1120</v>
      </c>
      <c r="D65" s="84" t="s">
        <v>1160</v>
      </c>
      <c r="E65" s="84"/>
      <c r="F65" s="84" t="s">
        <v>1229</v>
      </c>
    </row>
    <row r="66" spans="1:6">
      <c r="A66" s="84" t="s">
        <v>1132</v>
      </c>
      <c r="B66" s="84" t="s">
        <v>1287</v>
      </c>
      <c r="C66" s="84" t="s">
        <v>1119</v>
      </c>
      <c r="D66" s="84" t="s">
        <v>1282</v>
      </c>
      <c r="E66" s="84" t="s">
        <v>1283</v>
      </c>
      <c r="F66" s="84" t="s">
        <v>1229</v>
      </c>
    </row>
    <row r="67" spans="1:6">
      <c r="A67" s="84" t="s">
        <v>1132</v>
      </c>
      <c r="B67" s="84" t="s">
        <v>1288</v>
      </c>
      <c r="C67" s="84" t="s">
        <v>1131</v>
      </c>
      <c r="D67" s="84" t="s">
        <v>1178</v>
      </c>
      <c r="E67" s="84" t="s">
        <v>1289</v>
      </c>
      <c r="F67" s="84" t="s">
        <v>1229</v>
      </c>
    </row>
    <row r="68" spans="1:6">
      <c r="A68" s="84" t="s">
        <v>1132</v>
      </c>
      <c r="B68" s="84" t="s">
        <v>1288</v>
      </c>
      <c r="C68" s="84" t="s">
        <v>1127</v>
      </c>
      <c r="D68" s="84" t="s">
        <v>1178</v>
      </c>
      <c r="E68" s="84"/>
      <c r="F68" s="84" t="s">
        <v>1229</v>
      </c>
    </row>
    <row r="69" spans="1:6">
      <c r="A69" s="84" t="s">
        <v>1132</v>
      </c>
      <c r="B69" s="84" t="s">
        <v>1290</v>
      </c>
      <c r="C69" s="84" t="s">
        <v>1122</v>
      </c>
      <c r="D69" s="84" t="s">
        <v>893</v>
      </c>
      <c r="E69" s="84"/>
      <c r="F69" s="84" t="s">
        <v>1229</v>
      </c>
    </row>
    <row r="70" spans="1:6">
      <c r="A70" s="84" t="s">
        <v>1132</v>
      </c>
      <c r="B70" s="84" t="s">
        <v>1291</v>
      </c>
      <c r="C70" s="84" t="s">
        <v>1117</v>
      </c>
      <c r="D70" s="84" t="s">
        <v>1160</v>
      </c>
      <c r="E70" s="84"/>
      <c r="F70" s="84" t="s">
        <v>1229</v>
      </c>
    </row>
    <row r="71" spans="1:6">
      <c r="A71" s="84" t="s">
        <v>1132</v>
      </c>
      <c r="B71" s="84" t="s">
        <v>1292</v>
      </c>
      <c r="C71" s="84" t="s">
        <v>1123</v>
      </c>
      <c r="D71" s="84" t="s">
        <v>146</v>
      </c>
      <c r="E71" s="84" t="s">
        <v>1293</v>
      </c>
      <c r="F71" s="84" t="s">
        <v>1229</v>
      </c>
    </row>
    <row r="72" spans="1:6">
      <c r="A72" s="84" t="s">
        <v>1132</v>
      </c>
      <c r="B72" s="84" t="s">
        <v>1294</v>
      </c>
      <c r="C72" s="84" t="s">
        <v>1125</v>
      </c>
      <c r="D72" s="84" t="s">
        <v>1160</v>
      </c>
      <c r="E72" s="84" t="s">
        <v>1242</v>
      </c>
      <c r="F72" s="84" t="s">
        <v>1229</v>
      </c>
    </row>
    <row r="73" spans="1:6">
      <c r="A73" s="84" t="s">
        <v>1132</v>
      </c>
      <c r="B73" s="84" t="s">
        <v>1295</v>
      </c>
      <c r="C73" s="84" t="s">
        <v>1125</v>
      </c>
      <c r="D73" s="84" t="s">
        <v>1267</v>
      </c>
      <c r="E73" s="84" t="s">
        <v>1268</v>
      </c>
      <c r="F73" s="84" t="s">
        <v>1229</v>
      </c>
    </row>
    <row r="74" spans="1:6">
      <c r="A74" s="84" t="s">
        <v>1132</v>
      </c>
      <c r="B74" s="84" t="s">
        <v>1296</v>
      </c>
      <c r="C74" s="84" t="s">
        <v>1131</v>
      </c>
      <c r="D74" s="84" t="s">
        <v>1178</v>
      </c>
      <c r="E74" s="84"/>
      <c r="F74" s="84" t="s">
        <v>1229</v>
      </c>
    </row>
    <row r="75" spans="1:6">
      <c r="A75" s="84" t="s">
        <v>1132</v>
      </c>
      <c r="B75" s="84" t="s">
        <v>1296</v>
      </c>
      <c r="C75" s="84" t="s">
        <v>1127</v>
      </c>
      <c r="D75" s="84" t="s">
        <v>1178</v>
      </c>
      <c r="E75" s="84"/>
      <c r="F75" s="84" t="s">
        <v>1229</v>
      </c>
    </row>
    <row r="76" spans="1:6">
      <c r="A76" s="84" t="s">
        <v>1132</v>
      </c>
      <c r="B76" s="84" t="s">
        <v>1297</v>
      </c>
      <c r="C76" s="84" t="s">
        <v>1127</v>
      </c>
      <c r="D76" s="84" t="s">
        <v>1178</v>
      </c>
      <c r="E76" s="84"/>
      <c r="F76" s="84" t="s">
        <v>1229</v>
      </c>
    </row>
    <row r="77" spans="1:6">
      <c r="A77" s="84" t="s">
        <v>1132</v>
      </c>
      <c r="B77" s="84" t="s">
        <v>1298</v>
      </c>
      <c r="C77" s="84" t="s">
        <v>1118</v>
      </c>
      <c r="D77" s="84" t="s">
        <v>1160</v>
      </c>
      <c r="E77" s="84" t="s">
        <v>1250</v>
      </c>
      <c r="F77" s="84" t="s">
        <v>1229</v>
      </c>
    </row>
    <row r="78" spans="1:6">
      <c r="A78" s="84" t="s">
        <v>1132</v>
      </c>
      <c r="B78" s="84" t="s">
        <v>1213</v>
      </c>
      <c r="C78" s="84" t="s">
        <v>1130</v>
      </c>
      <c r="D78" s="84" t="s">
        <v>1214</v>
      </c>
      <c r="E78" s="84">
        <v>8</v>
      </c>
      <c r="F78" s="84" t="s">
        <v>1229</v>
      </c>
    </row>
    <row r="79" spans="1:6">
      <c r="A79" s="84" t="s">
        <v>1132</v>
      </c>
      <c r="B79" s="84" t="s">
        <v>1299</v>
      </c>
      <c r="C79" s="84" t="s">
        <v>1131</v>
      </c>
      <c r="D79" s="84" t="s">
        <v>893</v>
      </c>
      <c r="E79" s="84" t="s">
        <v>1300</v>
      </c>
      <c r="F79" s="84" t="s">
        <v>1229</v>
      </c>
    </row>
    <row r="80" spans="1:6">
      <c r="A80" s="84" t="s">
        <v>1132</v>
      </c>
      <c r="B80" s="84" t="s">
        <v>1301</v>
      </c>
      <c r="C80" s="84" t="s">
        <v>1123</v>
      </c>
      <c r="D80" s="84" t="s">
        <v>1160</v>
      </c>
      <c r="E80" s="84"/>
      <c r="F80" s="84" t="s">
        <v>1229</v>
      </c>
    </row>
    <row r="81" spans="1:6">
      <c r="A81" s="84" t="s">
        <v>1132</v>
      </c>
      <c r="B81" s="84" t="s">
        <v>1302</v>
      </c>
      <c r="C81" s="84" t="s">
        <v>1117</v>
      </c>
      <c r="D81" s="84" t="s">
        <v>1303</v>
      </c>
      <c r="E81" s="84"/>
      <c r="F81" s="84" t="s">
        <v>1229</v>
      </c>
    </row>
    <row r="82" spans="1:6">
      <c r="A82" s="84" t="s">
        <v>1132</v>
      </c>
      <c r="B82" s="84" t="s">
        <v>1304</v>
      </c>
      <c r="C82" s="84" t="s">
        <v>1119</v>
      </c>
      <c r="D82" s="84" t="s">
        <v>1158</v>
      </c>
      <c r="E82" s="84"/>
      <c r="F82" s="84" t="s">
        <v>1229</v>
      </c>
    </row>
    <row r="83" spans="1:6">
      <c r="A83" s="84" t="s">
        <v>1132</v>
      </c>
      <c r="B83" s="84" t="s">
        <v>1305</v>
      </c>
      <c r="C83" s="84" t="s">
        <v>1118</v>
      </c>
      <c r="D83" s="84" t="s">
        <v>217</v>
      </c>
      <c r="E83" s="84" t="s">
        <v>1306</v>
      </c>
      <c r="F83" s="84" t="s">
        <v>1229</v>
      </c>
    </row>
    <row r="84" spans="1:6">
      <c r="A84" s="84" t="s">
        <v>1132</v>
      </c>
      <c r="B84" s="84" t="s">
        <v>1307</v>
      </c>
      <c r="C84" s="84" t="s">
        <v>1117</v>
      </c>
      <c r="D84" s="84" t="s">
        <v>1308</v>
      </c>
      <c r="E84" s="84" t="s">
        <v>1309</v>
      </c>
      <c r="F84" s="84" t="s">
        <v>1229</v>
      </c>
    </row>
    <row r="85" spans="1:6">
      <c r="A85" s="84" t="s">
        <v>1132</v>
      </c>
      <c r="B85" s="84" t="s">
        <v>1302</v>
      </c>
      <c r="C85" s="84" t="s">
        <v>1117</v>
      </c>
      <c r="D85" s="84" t="s">
        <v>1303</v>
      </c>
      <c r="E85" s="84"/>
      <c r="F85" s="84" t="s">
        <v>1229</v>
      </c>
    </row>
    <row r="86" spans="1:6">
      <c r="A86" s="84" t="s">
        <v>1132</v>
      </c>
      <c r="B86" s="84" t="s">
        <v>1310</v>
      </c>
      <c r="C86" s="84" t="s">
        <v>1118</v>
      </c>
      <c r="D86" s="84" t="s">
        <v>1231</v>
      </c>
      <c r="E86" s="84" t="s">
        <v>1311</v>
      </c>
      <c r="F86" s="84" t="s">
        <v>1229</v>
      </c>
    </row>
    <row r="87" spans="1:6">
      <c r="A87" s="84" t="s">
        <v>1132</v>
      </c>
      <c r="B87" s="84" t="s">
        <v>1312</v>
      </c>
      <c r="C87" s="84" t="s">
        <v>1119</v>
      </c>
      <c r="D87" s="84" t="s">
        <v>1158</v>
      </c>
      <c r="E87" s="84" t="s">
        <v>1313</v>
      </c>
      <c r="F87" s="84" t="s">
        <v>1229</v>
      </c>
    </row>
    <row r="88" spans="1:6">
      <c r="A88" s="84" t="s">
        <v>1132</v>
      </c>
      <c r="B88" s="84" t="s">
        <v>1304</v>
      </c>
      <c r="C88" s="84" t="s">
        <v>1119</v>
      </c>
      <c r="D88" s="84" t="s">
        <v>1314</v>
      </c>
      <c r="E88" s="84" t="s">
        <v>1315</v>
      </c>
      <c r="F88" s="84" t="s">
        <v>1229</v>
      </c>
    </row>
    <row r="89" spans="1:6">
      <c r="A89" s="84" t="s">
        <v>1132</v>
      </c>
      <c r="B89" s="84" t="s">
        <v>1316</v>
      </c>
      <c r="C89" s="84" t="s">
        <v>1117</v>
      </c>
      <c r="D89" s="84" t="s">
        <v>1159</v>
      </c>
      <c r="E89" s="84" t="s">
        <v>1317</v>
      </c>
      <c r="F89" s="84" t="s">
        <v>1229</v>
      </c>
    </row>
    <row r="90" spans="1:6">
      <c r="A90" s="84" t="s">
        <v>1132</v>
      </c>
      <c r="B90" s="84" t="s">
        <v>1318</v>
      </c>
      <c r="C90" s="84" t="s">
        <v>1118</v>
      </c>
      <c r="D90" s="84" t="s">
        <v>1319</v>
      </c>
      <c r="E90" s="84" t="s">
        <v>1320</v>
      </c>
      <c r="F90" s="84" t="s">
        <v>1229</v>
      </c>
    </row>
    <row r="91" spans="1:6">
      <c r="A91" s="84" t="s">
        <v>1132</v>
      </c>
      <c r="B91" s="84" t="s">
        <v>1297</v>
      </c>
      <c r="C91" s="84" t="s">
        <v>1131</v>
      </c>
      <c r="D91" s="84" t="s">
        <v>1178</v>
      </c>
      <c r="E91" s="84"/>
      <c r="F91" s="84" t="s">
        <v>1229</v>
      </c>
    </row>
    <row r="92" spans="1:6">
      <c r="A92" s="86" t="s">
        <v>1321</v>
      </c>
      <c r="B92" s="86"/>
      <c r="C92" s="86"/>
      <c r="D92" s="86"/>
      <c r="E92" s="86"/>
      <c r="F92" s="86"/>
    </row>
    <row r="93" spans="1:6">
      <c r="A93" s="84" t="s">
        <v>1133</v>
      </c>
      <c r="B93" s="84" t="s">
        <v>1213</v>
      </c>
      <c r="C93" s="84" t="s">
        <v>1130</v>
      </c>
      <c r="D93" s="84" t="s">
        <v>1214</v>
      </c>
      <c r="E93" s="84">
        <v>5</v>
      </c>
      <c r="F93" s="84" t="s">
        <v>1322</v>
      </c>
    </row>
    <row r="94" spans="1:6">
      <c r="A94" s="84" t="s">
        <v>1133</v>
      </c>
      <c r="B94" s="84" t="s">
        <v>1323</v>
      </c>
      <c r="C94" s="84" t="s">
        <v>1120</v>
      </c>
      <c r="D94" s="84" t="s">
        <v>1324</v>
      </c>
      <c r="E94" s="84" t="s">
        <v>1325</v>
      </c>
      <c r="F94" s="84" t="s">
        <v>1322</v>
      </c>
    </row>
    <row r="95" spans="1:6">
      <c r="A95" s="84" t="s">
        <v>1133</v>
      </c>
      <c r="B95" s="84" t="s">
        <v>1326</v>
      </c>
      <c r="C95" s="84" t="s">
        <v>1117</v>
      </c>
      <c r="D95" s="84" t="s">
        <v>217</v>
      </c>
      <c r="E95" s="84" t="s">
        <v>1327</v>
      </c>
      <c r="F95" s="84" t="s">
        <v>1322</v>
      </c>
    </row>
    <row r="96" spans="1:6">
      <c r="A96" s="84" t="s">
        <v>1133</v>
      </c>
      <c r="B96" s="84" t="s">
        <v>1328</v>
      </c>
      <c r="C96" s="84" t="s">
        <v>1117</v>
      </c>
      <c r="D96" s="84" t="s">
        <v>1329</v>
      </c>
      <c r="E96" s="84" t="s">
        <v>1330</v>
      </c>
      <c r="F96" s="84" t="s">
        <v>1322</v>
      </c>
    </row>
    <row r="97" spans="1:6">
      <c r="A97" s="84" t="s">
        <v>1133</v>
      </c>
      <c r="B97" s="84" t="s">
        <v>1331</v>
      </c>
      <c r="C97" s="84" t="s">
        <v>1122</v>
      </c>
      <c r="D97" s="84" t="s">
        <v>1231</v>
      </c>
      <c r="E97" s="84" t="s">
        <v>1332</v>
      </c>
      <c r="F97" s="84" t="s">
        <v>1322</v>
      </c>
    </row>
    <row r="98" spans="1:6">
      <c r="A98" s="84" t="s">
        <v>1133</v>
      </c>
      <c r="B98" s="84" t="s">
        <v>1333</v>
      </c>
      <c r="C98" s="84" t="s">
        <v>1125</v>
      </c>
      <c r="D98" s="84" t="s">
        <v>1160</v>
      </c>
      <c r="E98" s="84" t="s">
        <v>1334</v>
      </c>
      <c r="F98" s="84" t="s">
        <v>1322</v>
      </c>
    </row>
    <row r="99" spans="1:6">
      <c r="A99" s="84" t="s">
        <v>1133</v>
      </c>
      <c r="B99" s="84" t="s">
        <v>1335</v>
      </c>
      <c r="C99" s="84" t="s">
        <v>1123</v>
      </c>
      <c r="D99" s="84" t="s">
        <v>1336</v>
      </c>
      <c r="E99" s="84" t="s">
        <v>1337</v>
      </c>
      <c r="F99" s="84" t="s">
        <v>1322</v>
      </c>
    </row>
    <row r="100" spans="1:6">
      <c r="A100" s="84" t="s">
        <v>1133</v>
      </c>
      <c r="B100" s="84" t="s">
        <v>1338</v>
      </c>
      <c r="C100" s="84" t="s">
        <v>1117</v>
      </c>
      <c r="D100" s="84" t="s">
        <v>1160</v>
      </c>
      <c r="E100" s="84" t="s">
        <v>1228</v>
      </c>
      <c r="F100" s="84" t="s">
        <v>1322</v>
      </c>
    </row>
    <row r="101" spans="1:6">
      <c r="A101" s="84" t="s">
        <v>1133</v>
      </c>
      <c r="B101" s="84" t="s">
        <v>1339</v>
      </c>
      <c r="C101" s="84" t="s">
        <v>1131</v>
      </c>
      <c r="D101" s="84" t="s">
        <v>146</v>
      </c>
      <c r="E101" s="84"/>
      <c r="F101" s="84" t="s">
        <v>1322</v>
      </c>
    </row>
    <row r="102" spans="1:6">
      <c r="A102" s="84" t="s">
        <v>1133</v>
      </c>
      <c r="B102" s="84" t="s">
        <v>1340</v>
      </c>
      <c r="C102" s="84" t="s">
        <v>1121</v>
      </c>
      <c r="D102" s="84" t="s">
        <v>146</v>
      </c>
      <c r="E102" s="84" t="s">
        <v>1341</v>
      </c>
      <c r="F102" s="84" t="s">
        <v>1322</v>
      </c>
    </row>
    <row r="103" spans="1:6">
      <c r="A103" s="84" t="s">
        <v>1133</v>
      </c>
      <c r="B103" s="84" t="s">
        <v>1342</v>
      </c>
      <c r="C103" s="84" t="s">
        <v>1117</v>
      </c>
      <c r="D103" s="84" t="s">
        <v>1160</v>
      </c>
      <c r="E103" s="84"/>
      <c r="F103" s="84" t="s">
        <v>1322</v>
      </c>
    </row>
    <row r="104" spans="1:6">
      <c r="A104" s="84" t="s">
        <v>1133</v>
      </c>
      <c r="B104" s="84" t="s">
        <v>1343</v>
      </c>
      <c r="C104" s="84" t="s">
        <v>1124</v>
      </c>
      <c r="D104" s="84" t="s">
        <v>1231</v>
      </c>
      <c r="E104" s="84" t="s">
        <v>1344</v>
      </c>
      <c r="F104" s="84" t="s">
        <v>1322</v>
      </c>
    </row>
    <row r="105" spans="1:6">
      <c r="A105" s="84" t="s">
        <v>1133</v>
      </c>
      <c r="B105" s="84" t="s">
        <v>1345</v>
      </c>
      <c r="C105" s="84" t="s">
        <v>1125</v>
      </c>
      <c r="D105" s="84" t="s">
        <v>1346</v>
      </c>
      <c r="E105" s="84" t="s">
        <v>1347</v>
      </c>
      <c r="F105" s="84" t="s">
        <v>1322</v>
      </c>
    </row>
    <row r="106" spans="1:6">
      <c r="A106" s="84" t="s">
        <v>1133</v>
      </c>
      <c r="B106" s="84" t="s">
        <v>1348</v>
      </c>
      <c r="C106" s="84" t="s">
        <v>1125</v>
      </c>
      <c r="D106" s="84" t="s">
        <v>1206</v>
      </c>
      <c r="E106" s="84" t="s">
        <v>1349</v>
      </c>
      <c r="F106" s="84" t="s">
        <v>1322</v>
      </c>
    </row>
    <row r="107" spans="1:6">
      <c r="A107" s="84" t="s">
        <v>1133</v>
      </c>
      <c r="B107" s="84" t="s">
        <v>1350</v>
      </c>
      <c r="C107" s="84" t="s">
        <v>1118</v>
      </c>
      <c r="D107" s="84" t="s">
        <v>1114</v>
      </c>
      <c r="E107" s="84"/>
      <c r="F107" s="84" t="s">
        <v>1322</v>
      </c>
    </row>
    <row r="108" spans="1:6">
      <c r="A108" s="84" t="s">
        <v>1133</v>
      </c>
      <c r="B108" s="84" t="s">
        <v>1351</v>
      </c>
      <c r="C108" s="84" t="s">
        <v>1120</v>
      </c>
      <c r="D108" s="84" t="s">
        <v>1160</v>
      </c>
      <c r="E108" s="84" t="s">
        <v>1352</v>
      </c>
      <c r="F108" s="84" t="s">
        <v>1322</v>
      </c>
    </row>
    <row r="109" spans="1:6">
      <c r="A109" s="84" t="s">
        <v>1133</v>
      </c>
      <c r="B109" s="84" t="s">
        <v>1353</v>
      </c>
      <c r="C109" s="84" t="s">
        <v>1122</v>
      </c>
      <c r="D109" s="84" t="s">
        <v>1231</v>
      </c>
      <c r="E109" s="84" t="s">
        <v>1354</v>
      </c>
      <c r="F109" s="84" t="s">
        <v>1322</v>
      </c>
    </row>
    <row r="110" spans="1:6">
      <c r="A110" s="84" t="s">
        <v>1133</v>
      </c>
      <c r="B110" s="84" t="s">
        <v>1355</v>
      </c>
      <c r="C110" s="84" t="s">
        <v>1122</v>
      </c>
      <c r="D110" s="84" t="s">
        <v>1160</v>
      </c>
      <c r="E110" s="84" t="s">
        <v>1352</v>
      </c>
      <c r="F110" s="84" t="s">
        <v>1322</v>
      </c>
    </row>
    <row r="111" spans="1:6">
      <c r="A111" s="84" t="s">
        <v>1133</v>
      </c>
      <c r="B111" s="84" t="s">
        <v>1356</v>
      </c>
      <c r="C111" s="84" t="s">
        <v>1124</v>
      </c>
      <c r="D111" s="84" t="s">
        <v>1357</v>
      </c>
      <c r="E111" s="84" t="s">
        <v>1358</v>
      </c>
      <c r="F111" s="84" t="s">
        <v>1322</v>
      </c>
    </row>
    <row r="112" spans="1:6">
      <c r="A112" s="84" t="s">
        <v>1133</v>
      </c>
      <c r="B112" s="84" t="s">
        <v>1359</v>
      </c>
      <c r="C112" s="84" t="s">
        <v>1120</v>
      </c>
      <c r="D112" s="84" t="s">
        <v>1360</v>
      </c>
      <c r="E112" s="84" t="s">
        <v>1361</v>
      </c>
      <c r="F112" s="84" t="s">
        <v>1322</v>
      </c>
    </row>
    <row r="113" spans="1:6">
      <c r="A113" s="84" t="s">
        <v>1133</v>
      </c>
      <c r="B113" s="84" t="s">
        <v>1362</v>
      </c>
      <c r="C113" s="84" t="s">
        <v>1118</v>
      </c>
      <c r="D113" s="84" t="s">
        <v>1158</v>
      </c>
      <c r="E113" s="84"/>
      <c r="F113" s="84" t="s">
        <v>1322</v>
      </c>
    </row>
    <row r="114" spans="1:6">
      <c r="A114" s="84" t="s">
        <v>1133</v>
      </c>
      <c r="B114" s="84" t="s">
        <v>1363</v>
      </c>
      <c r="C114" s="84" t="s">
        <v>1119</v>
      </c>
      <c r="D114" s="84" t="s">
        <v>1364</v>
      </c>
      <c r="E114" s="84" t="s">
        <v>1365</v>
      </c>
      <c r="F114" s="84" t="s">
        <v>1322</v>
      </c>
    </row>
    <row r="115" spans="1:6">
      <c r="A115" s="84" t="s">
        <v>1133</v>
      </c>
      <c r="B115" s="84" t="s">
        <v>1362</v>
      </c>
      <c r="C115" s="84" t="s">
        <v>1118</v>
      </c>
      <c r="D115" s="84" t="s">
        <v>1158</v>
      </c>
      <c r="E115" s="84"/>
      <c r="F115" s="84" t="s">
        <v>1322</v>
      </c>
    </row>
    <row r="116" spans="1:6">
      <c r="A116" s="84" t="s">
        <v>1133</v>
      </c>
      <c r="B116" s="84" t="s">
        <v>1359</v>
      </c>
      <c r="C116" s="84" t="s">
        <v>1120</v>
      </c>
      <c r="D116" s="84" t="s">
        <v>1360</v>
      </c>
      <c r="E116" s="84" t="s">
        <v>1366</v>
      </c>
      <c r="F116" s="84" t="s">
        <v>1322</v>
      </c>
    </row>
    <row r="117" spans="1:6">
      <c r="A117" s="84" t="s">
        <v>1133</v>
      </c>
      <c r="B117" s="84" t="s">
        <v>1367</v>
      </c>
      <c r="C117" s="84" t="s">
        <v>1117</v>
      </c>
      <c r="D117" s="84" t="s">
        <v>146</v>
      </c>
      <c r="E117" s="84"/>
      <c r="F117" s="84" t="s">
        <v>1322</v>
      </c>
    </row>
    <row r="118" spans="1:6">
      <c r="A118" s="84" t="s">
        <v>1133</v>
      </c>
      <c r="B118" s="84" t="s">
        <v>1368</v>
      </c>
      <c r="C118" s="84" t="s">
        <v>1117</v>
      </c>
      <c r="D118" s="84" t="s">
        <v>217</v>
      </c>
      <c r="E118" s="84" t="s">
        <v>1369</v>
      </c>
      <c r="F118" s="84" t="s">
        <v>1322</v>
      </c>
    </row>
    <row r="119" spans="1:6">
      <c r="A119" s="84" t="s">
        <v>1133</v>
      </c>
      <c r="B119" s="84" t="s">
        <v>1370</v>
      </c>
      <c r="C119" s="84" t="s">
        <v>1117</v>
      </c>
      <c r="D119" s="84" t="s">
        <v>1231</v>
      </c>
      <c r="E119" s="84" t="s">
        <v>1371</v>
      </c>
      <c r="F119" s="84" t="s">
        <v>1322</v>
      </c>
    </row>
    <row r="120" spans="1:6">
      <c r="A120" s="86" t="s">
        <v>1372</v>
      </c>
      <c r="B120" s="86"/>
      <c r="C120" s="86"/>
      <c r="D120" s="86"/>
      <c r="E120" s="86"/>
      <c r="F120" s="86"/>
    </row>
    <row r="121" spans="1:6">
      <c r="A121" s="84" t="s">
        <v>1134</v>
      </c>
      <c r="B121" s="84" t="s">
        <v>1213</v>
      </c>
      <c r="C121" s="84" t="s">
        <v>1130</v>
      </c>
      <c r="D121" s="84" t="s">
        <v>1214</v>
      </c>
      <c r="E121" s="84">
        <v>2</v>
      </c>
      <c r="F121" s="84" t="s">
        <v>1373</v>
      </c>
    </row>
    <row r="122" spans="1:6">
      <c r="A122" s="84" t="s">
        <v>1134</v>
      </c>
      <c r="B122" s="84" t="s">
        <v>1374</v>
      </c>
      <c r="C122" s="84" t="s">
        <v>1121</v>
      </c>
      <c r="D122" s="84" t="s">
        <v>1375</v>
      </c>
      <c r="E122" s="84" t="s">
        <v>1376</v>
      </c>
      <c r="F122" s="84" t="s">
        <v>1373</v>
      </c>
    </row>
    <row r="123" spans="1:6">
      <c r="A123" s="84" t="s">
        <v>1134</v>
      </c>
      <c r="B123" s="84" t="s">
        <v>1377</v>
      </c>
      <c r="C123" s="84" t="s">
        <v>1122</v>
      </c>
      <c r="D123" s="84" t="s">
        <v>1160</v>
      </c>
      <c r="E123" s="84"/>
      <c r="F123" s="84" t="s">
        <v>1373</v>
      </c>
    </row>
    <row r="124" spans="1:6">
      <c r="A124" s="84" t="s">
        <v>1134</v>
      </c>
      <c r="B124" s="84" t="s">
        <v>1378</v>
      </c>
      <c r="C124" s="84" t="s">
        <v>1120</v>
      </c>
      <c r="D124" s="84" t="s">
        <v>1160</v>
      </c>
      <c r="E124" s="84"/>
      <c r="F124" s="84" t="s">
        <v>1373</v>
      </c>
    </row>
    <row r="125" spans="1:6">
      <c r="A125" s="84" t="s">
        <v>1134</v>
      </c>
      <c r="B125" s="84" t="s">
        <v>1379</v>
      </c>
      <c r="C125" s="84" t="s">
        <v>1120</v>
      </c>
      <c r="D125" s="84" t="s">
        <v>1160</v>
      </c>
      <c r="E125" s="84"/>
      <c r="F125" s="84" t="s">
        <v>1373</v>
      </c>
    </row>
    <row r="126" spans="1:6">
      <c r="A126" s="84" t="s">
        <v>1134</v>
      </c>
      <c r="B126" s="84" t="s">
        <v>1380</v>
      </c>
      <c r="C126" s="84" t="s">
        <v>1123</v>
      </c>
      <c r="D126" s="84" t="s">
        <v>1160</v>
      </c>
      <c r="E126" s="84"/>
      <c r="F126" s="84" t="s">
        <v>1373</v>
      </c>
    </row>
    <row r="127" spans="1:6">
      <c r="A127" s="84" t="s">
        <v>1134</v>
      </c>
      <c r="B127" s="84" t="s">
        <v>1381</v>
      </c>
      <c r="C127" s="84" t="s">
        <v>1126</v>
      </c>
      <c r="D127" s="84" t="s">
        <v>893</v>
      </c>
      <c r="E127" s="84"/>
      <c r="F127" s="84" t="s">
        <v>1373</v>
      </c>
    </row>
    <row r="128" spans="1:6">
      <c r="A128" s="84" t="s">
        <v>1134</v>
      </c>
      <c r="B128" s="84" t="s">
        <v>1382</v>
      </c>
      <c r="C128" s="84" t="s">
        <v>1124</v>
      </c>
      <c r="D128" s="84" t="s">
        <v>1160</v>
      </c>
      <c r="E128" s="84"/>
      <c r="F128" s="84" t="s">
        <v>1373</v>
      </c>
    </row>
    <row r="129" spans="1:6">
      <c r="A129" s="84" t="s">
        <v>1134</v>
      </c>
      <c r="B129" s="84" t="s">
        <v>1383</v>
      </c>
      <c r="C129" s="84" t="s">
        <v>1118</v>
      </c>
      <c r="D129" s="84" t="s">
        <v>1231</v>
      </c>
      <c r="E129" s="84" t="s">
        <v>1384</v>
      </c>
      <c r="F129" s="84" t="s">
        <v>1373</v>
      </c>
    </row>
    <row r="130" spans="1:6">
      <c r="A130" s="84" t="s">
        <v>1134</v>
      </c>
      <c r="B130" s="84" t="s">
        <v>1385</v>
      </c>
      <c r="C130" s="84" t="s">
        <v>1131</v>
      </c>
      <c r="D130" s="84" t="s">
        <v>893</v>
      </c>
      <c r="E130" s="84"/>
      <c r="F130" s="84" t="s">
        <v>1373</v>
      </c>
    </row>
    <row r="131" spans="1:6">
      <c r="A131" s="84" t="s">
        <v>1134</v>
      </c>
      <c r="B131" s="84" t="s">
        <v>1386</v>
      </c>
      <c r="C131" s="84" t="s">
        <v>1125</v>
      </c>
      <c r="D131" s="84" t="s">
        <v>1160</v>
      </c>
      <c r="E131" s="84" t="s">
        <v>1387</v>
      </c>
      <c r="F131" s="84" t="s">
        <v>1373</v>
      </c>
    </row>
    <row r="132" spans="1:6">
      <c r="A132" s="84" t="s">
        <v>1134</v>
      </c>
      <c r="B132" s="84" t="s">
        <v>1388</v>
      </c>
      <c r="C132" s="84" t="s">
        <v>1121</v>
      </c>
      <c r="D132" s="84" t="s">
        <v>1160</v>
      </c>
      <c r="E132" s="84" t="s">
        <v>1389</v>
      </c>
      <c r="F132" s="84" t="s">
        <v>1373</v>
      </c>
    </row>
    <row r="133" spans="1:6">
      <c r="A133" s="84" t="s">
        <v>1134</v>
      </c>
      <c r="B133" s="84" t="s">
        <v>1390</v>
      </c>
      <c r="C133" s="84" t="s">
        <v>1123</v>
      </c>
      <c r="D133" s="84" t="s">
        <v>217</v>
      </c>
      <c r="E133" s="84" t="s">
        <v>1391</v>
      </c>
      <c r="F133" s="84" t="s">
        <v>1373</v>
      </c>
    </row>
    <row r="134" spans="1:6">
      <c r="A134" s="84" t="s">
        <v>1134</v>
      </c>
      <c r="B134" s="84" t="s">
        <v>1392</v>
      </c>
      <c r="C134" s="84" t="s">
        <v>1122</v>
      </c>
      <c r="D134" s="84" t="s">
        <v>1231</v>
      </c>
      <c r="E134" s="84" t="s">
        <v>1393</v>
      </c>
      <c r="F134" s="84" t="s">
        <v>1373</v>
      </c>
    </row>
    <row r="135" spans="1:6">
      <c r="A135" s="84" t="s">
        <v>1134</v>
      </c>
      <c r="B135" s="84" t="s">
        <v>1394</v>
      </c>
      <c r="C135" s="84" t="s">
        <v>1131</v>
      </c>
      <c r="D135" s="84" t="s">
        <v>217</v>
      </c>
      <c r="E135" s="84" t="s">
        <v>1395</v>
      </c>
      <c r="F135" s="84" t="s">
        <v>1373</v>
      </c>
    </row>
    <row r="136" spans="1:6">
      <c r="A136" s="84" t="s">
        <v>1134</v>
      </c>
      <c r="B136" s="84" t="s">
        <v>1396</v>
      </c>
      <c r="C136" s="84" t="s">
        <v>1119</v>
      </c>
      <c r="D136" s="84" t="s">
        <v>1397</v>
      </c>
      <c r="E136" s="84" t="s">
        <v>1398</v>
      </c>
      <c r="F136" s="84" t="s">
        <v>1373</v>
      </c>
    </row>
    <row r="137" spans="1:6">
      <c r="A137" s="84" t="s">
        <v>1134</v>
      </c>
      <c r="B137" s="84" t="s">
        <v>1399</v>
      </c>
      <c r="C137" s="84" t="s">
        <v>1122</v>
      </c>
      <c r="D137" s="84" t="s">
        <v>1231</v>
      </c>
      <c r="E137" s="84"/>
      <c r="F137" s="84" t="s">
        <v>1373</v>
      </c>
    </row>
    <row r="138" spans="1:6">
      <c r="A138" s="84" t="s">
        <v>1134</v>
      </c>
      <c r="B138" s="84" t="s">
        <v>1400</v>
      </c>
      <c r="C138" s="84" t="s">
        <v>1125</v>
      </c>
      <c r="D138" s="84" t="s">
        <v>1401</v>
      </c>
      <c r="E138" s="84" t="s">
        <v>1402</v>
      </c>
      <c r="F138" s="84" t="s">
        <v>1373</v>
      </c>
    </row>
    <row r="139" spans="1:6">
      <c r="A139" s="84" t="s">
        <v>1134</v>
      </c>
      <c r="B139" s="84" t="s">
        <v>1403</v>
      </c>
      <c r="C139" s="84" t="s">
        <v>1122</v>
      </c>
      <c r="D139" s="84" t="s">
        <v>1404</v>
      </c>
      <c r="E139" s="84" t="s">
        <v>1405</v>
      </c>
      <c r="F139" s="84" t="s">
        <v>1373</v>
      </c>
    </row>
    <row r="140" spans="1:6">
      <c r="A140" s="84" t="s">
        <v>1134</v>
      </c>
      <c r="B140" s="84" t="s">
        <v>1406</v>
      </c>
      <c r="C140" s="84" t="s">
        <v>1121</v>
      </c>
      <c r="D140" s="84" t="s">
        <v>893</v>
      </c>
      <c r="E140" s="84" t="s">
        <v>1407</v>
      </c>
      <c r="F140" s="84" t="s">
        <v>1373</v>
      </c>
    </row>
    <row r="141" spans="1:6">
      <c r="A141" s="84" t="s">
        <v>1134</v>
      </c>
      <c r="B141" s="84" t="s">
        <v>1408</v>
      </c>
      <c r="C141" s="84" t="s">
        <v>1123</v>
      </c>
      <c r="D141" s="84" t="s">
        <v>893</v>
      </c>
      <c r="E141" s="84" t="s">
        <v>1407</v>
      </c>
      <c r="F141" s="84" t="s">
        <v>1373</v>
      </c>
    </row>
    <row r="142" spans="1:6">
      <c r="A142" s="84" t="s">
        <v>1134</v>
      </c>
      <c r="B142" s="84" t="s">
        <v>1409</v>
      </c>
      <c r="C142" s="84" t="s">
        <v>1119</v>
      </c>
      <c r="D142" s="84" t="s">
        <v>1231</v>
      </c>
      <c r="E142" s="84" t="s">
        <v>1410</v>
      </c>
      <c r="F142" s="84" t="s">
        <v>1373</v>
      </c>
    </row>
    <row r="143" spans="1:6">
      <c r="A143" s="84" t="s">
        <v>1134</v>
      </c>
      <c r="B143" s="84" t="s">
        <v>1411</v>
      </c>
      <c r="C143" s="84" t="s">
        <v>1122</v>
      </c>
      <c r="D143" s="84" t="s">
        <v>1412</v>
      </c>
      <c r="E143" s="84" t="s">
        <v>1413</v>
      </c>
      <c r="F143" s="84" t="s">
        <v>1373</v>
      </c>
    </row>
    <row r="144" spans="1:6">
      <c r="A144" s="84" t="s">
        <v>1134</v>
      </c>
      <c r="B144" s="84" t="s">
        <v>1414</v>
      </c>
      <c r="C144" s="84" t="s">
        <v>1131</v>
      </c>
      <c r="D144" s="84" t="s">
        <v>1178</v>
      </c>
      <c r="E144" s="84" t="s">
        <v>1415</v>
      </c>
      <c r="F144" s="84" t="s">
        <v>1373</v>
      </c>
    </row>
    <row r="145" spans="1:6">
      <c r="A145" s="84" t="s">
        <v>1134</v>
      </c>
      <c r="B145" s="84" t="s">
        <v>1416</v>
      </c>
      <c r="C145" s="84" t="s">
        <v>1120</v>
      </c>
      <c r="D145" s="84" t="s">
        <v>1417</v>
      </c>
      <c r="E145" s="84" t="s">
        <v>1418</v>
      </c>
      <c r="F145" s="84" t="s">
        <v>1373</v>
      </c>
    </row>
    <row r="146" spans="1:6">
      <c r="A146" s="84" t="s">
        <v>1134</v>
      </c>
      <c r="B146" s="84" t="s">
        <v>1419</v>
      </c>
      <c r="C146" s="84" t="s">
        <v>1122</v>
      </c>
      <c r="D146" s="84" t="s">
        <v>217</v>
      </c>
      <c r="E146" s="84" t="s">
        <v>1420</v>
      </c>
      <c r="F146" s="84" t="s">
        <v>1373</v>
      </c>
    </row>
    <row r="147" spans="1:6">
      <c r="A147" s="84" t="s">
        <v>1134</v>
      </c>
      <c r="B147" s="84" t="s">
        <v>1421</v>
      </c>
      <c r="C147" s="84" t="s">
        <v>1131</v>
      </c>
      <c r="D147" s="84" t="s">
        <v>893</v>
      </c>
      <c r="E147" s="84"/>
      <c r="F147" s="84" t="s">
        <v>1373</v>
      </c>
    </row>
    <row r="148" spans="1:6">
      <c r="A148" s="84" t="s">
        <v>1134</v>
      </c>
      <c r="B148" s="84" t="s">
        <v>1422</v>
      </c>
      <c r="C148" s="84" t="s">
        <v>1126</v>
      </c>
      <c r="D148" s="84" t="s">
        <v>1423</v>
      </c>
      <c r="E148" s="84"/>
      <c r="F148" s="84" t="s">
        <v>1373</v>
      </c>
    </row>
    <row r="149" spans="1:6">
      <c r="A149" s="84" t="s">
        <v>1134</v>
      </c>
      <c r="B149" s="84" t="s">
        <v>1424</v>
      </c>
      <c r="C149" s="84" t="s">
        <v>1121</v>
      </c>
      <c r="D149" s="84" t="s">
        <v>1423</v>
      </c>
      <c r="E149" s="84" t="s">
        <v>1425</v>
      </c>
      <c r="F149" s="84" t="s">
        <v>1373</v>
      </c>
    </row>
    <row r="150" spans="1:6">
      <c r="A150" s="84" t="s">
        <v>1134</v>
      </c>
      <c r="B150" s="84" t="s">
        <v>1426</v>
      </c>
      <c r="C150" s="84" t="s">
        <v>1126</v>
      </c>
      <c r="D150" s="84" t="s">
        <v>1282</v>
      </c>
      <c r="E150" s="84" t="s">
        <v>1427</v>
      </c>
      <c r="F150" s="84" t="s">
        <v>1373</v>
      </c>
    </row>
    <row r="151" spans="1:6">
      <c r="A151" s="86" t="s">
        <v>1428</v>
      </c>
      <c r="B151" s="86"/>
      <c r="C151" s="86"/>
      <c r="D151" s="86"/>
      <c r="E151" s="86"/>
      <c r="F151" s="86"/>
    </row>
    <row r="152" spans="1:6">
      <c r="A152" s="84" t="s">
        <v>1135</v>
      </c>
      <c r="B152" s="84" t="s">
        <v>1213</v>
      </c>
      <c r="C152" s="84" t="s">
        <v>1130</v>
      </c>
      <c r="D152" s="84" t="s">
        <v>1214</v>
      </c>
      <c r="E152" s="84">
        <v>8</v>
      </c>
      <c r="F152" s="84" t="s">
        <v>1429</v>
      </c>
    </row>
    <row r="153" spans="1:6">
      <c r="A153" s="84" t="s">
        <v>1135</v>
      </c>
      <c r="B153" s="84" t="s">
        <v>1430</v>
      </c>
      <c r="C153" s="84" t="s">
        <v>1126</v>
      </c>
      <c r="D153" s="84" t="s">
        <v>1431</v>
      </c>
      <c r="E153" s="84" t="s">
        <v>1432</v>
      </c>
      <c r="F153" s="84" t="s">
        <v>1429</v>
      </c>
    </row>
    <row r="154" spans="1:6">
      <c r="A154" s="84" t="s">
        <v>1135</v>
      </c>
      <c r="B154" s="84" t="s">
        <v>1433</v>
      </c>
      <c r="C154" s="84" t="s">
        <v>1125</v>
      </c>
      <c r="D154" s="84" t="s">
        <v>1231</v>
      </c>
      <c r="E154" s="84" t="s">
        <v>1434</v>
      </c>
      <c r="F154" s="84" t="s">
        <v>1429</v>
      </c>
    </row>
    <row r="155" spans="1:6">
      <c r="A155" s="84" t="s">
        <v>1135</v>
      </c>
      <c r="B155" s="84" t="s">
        <v>1435</v>
      </c>
      <c r="C155" s="84" t="s">
        <v>1121</v>
      </c>
      <c r="D155" s="84" t="s">
        <v>1231</v>
      </c>
      <c r="E155" s="84" t="s">
        <v>1436</v>
      </c>
      <c r="F155" s="84" t="s">
        <v>1429</v>
      </c>
    </row>
    <row r="156" spans="1:6">
      <c r="A156" s="84" t="s">
        <v>1135</v>
      </c>
      <c r="B156" s="84" t="s">
        <v>1437</v>
      </c>
      <c r="C156" s="84" t="s">
        <v>1120</v>
      </c>
      <c r="D156" s="84" t="s">
        <v>893</v>
      </c>
      <c r="E156" s="84"/>
      <c r="F156" s="84" t="s">
        <v>1429</v>
      </c>
    </row>
    <row r="157" spans="1:6">
      <c r="A157" s="84" t="s">
        <v>1135</v>
      </c>
      <c r="B157" s="84" t="s">
        <v>1438</v>
      </c>
      <c r="C157" s="84" t="s">
        <v>1120</v>
      </c>
      <c r="D157" s="84" t="s">
        <v>1231</v>
      </c>
      <c r="E157" s="84" t="s">
        <v>1439</v>
      </c>
      <c r="F157" s="84" t="s">
        <v>1429</v>
      </c>
    </row>
    <row r="158" spans="1:6">
      <c r="A158" s="84" t="s">
        <v>1135</v>
      </c>
      <c r="B158" s="84" t="s">
        <v>1440</v>
      </c>
      <c r="C158" s="84" t="s">
        <v>1123</v>
      </c>
      <c r="D158" s="84" t="s">
        <v>1397</v>
      </c>
      <c r="E158" s="84" t="s">
        <v>1441</v>
      </c>
      <c r="F158" s="84" t="s">
        <v>1429</v>
      </c>
    </row>
    <row r="159" spans="1:6">
      <c r="A159" s="84" t="s">
        <v>1135</v>
      </c>
      <c r="B159" s="84" t="s">
        <v>1442</v>
      </c>
      <c r="C159" s="84" t="s">
        <v>1118</v>
      </c>
      <c r="D159" s="84" t="s">
        <v>1206</v>
      </c>
      <c r="E159" s="84" t="s">
        <v>1443</v>
      </c>
      <c r="F159" s="84" t="s">
        <v>1429</v>
      </c>
    </row>
    <row r="160" spans="1:6">
      <c r="A160" s="84" t="s">
        <v>1135</v>
      </c>
      <c r="B160" s="84" t="s">
        <v>1444</v>
      </c>
      <c r="C160" s="84" t="s">
        <v>1123</v>
      </c>
      <c r="D160" s="84" t="s">
        <v>1445</v>
      </c>
      <c r="E160" s="84" t="s">
        <v>1446</v>
      </c>
      <c r="F160" s="84" t="s">
        <v>1429</v>
      </c>
    </row>
    <row r="161" spans="1:6">
      <c r="A161" s="84" t="s">
        <v>1135</v>
      </c>
      <c r="B161" s="84" t="s">
        <v>1447</v>
      </c>
      <c r="C161" s="84" t="s">
        <v>1120</v>
      </c>
      <c r="D161" s="84" t="s">
        <v>217</v>
      </c>
      <c r="E161" s="84" t="s">
        <v>1448</v>
      </c>
      <c r="F161" s="84" t="s">
        <v>1429</v>
      </c>
    </row>
    <row r="162" spans="1:6">
      <c r="A162" s="84" t="s">
        <v>1135</v>
      </c>
      <c r="B162" s="84" t="s">
        <v>1449</v>
      </c>
      <c r="C162" s="84" t="s">
        <v>1122</v>
      </c>
      <c r="D162" s="84" t="s">
        <v>1231</v>
      </c>
      <c r="E162" s="84" t="s">
        <v>1450</v>
      </c>
      <c r="F162" s="84" t="s">
        <v>1429</v>
      </c>
    </row>
    <row r="163" spans="1:6">
      <c r="A163" s="84" t="s">
        <v>1135</v>
      </c>
      <c r="B163" s="84" t="s">
        <v>1451</v>
      </c>
      <c r="C163" s="84" t="s">
        <v>1122</v>
      </c>
      <c r="D163" s="84" t="s">
        <v>1158</v>
      </c>
      <c r="E163" s="84" t="s">
        <v>1452</v>
      </c>
      <c r="F163" s="84" t="s">
        <v>1429</v>
      </c>
    </row>
    <row r="164" spans="1:6">
      <c r="A164" s="84" t="s">
        <v>1135</v>
      </c>
      <c r="B164" s="84" t="s">
        <v>1453</v>
      </c>
      <c r="C164" s="84" t="s">
        <v>1117</v>
      </c>
      <c r="D164" s="84" t="s">
        <v>1397</v>
      </c>
      <c r="E164" s="84" t="s">
        <v>1454</v>
      </c>
      <c r="F164" s="84" t="s">
        <v>1429</v>
      </c>
    </row>
    <row r="165" spans="1:6">
      <c r="A165" s="84" t="s">
        <v>1135</v>
      </c>
      <c r="B165" s="84" t="s">
        <v>1455</v>
      </c>
      <c r="C165" s="84" t="s">
        <v>1123</v>
      </c>
      <c r="D165" s="84" t="s">
        <v>1231</v>
      </c>
      <c r="E165" s="84" t="s">
        <v>1456</v>
      </c>
      <c r="F165" s="84" t="s">
        <v>1429</v>
      </c>
    </row>
    <row r="166" spans="1:6">
      <c r="A166" s="84" t="s">
        <v>1135</v>
      </c>
      <c r="B166" s="84" t="s">
        <v>1457</v>
      </c>
      <c r="C166" s="84" t="s">
        <v>1117</v>
      </c>
      <c r="D166" s="84" t="s">
        <v>1397</v>
      </c>
      <c r="E166" s="84" t="s">
        <v>1349</v>
      </c>
      <c r="F166" s="84" t="s">
        <v>1429</v>
      </c>
    </row>
    <row r="167" spans="1:6">
      <c r="A167" s="84" t="s">
        <v>1135</v>
      </c>
      <c r="B167" s="84" t="s">
        <v>1458</v>
      </c>
      <c r="C167" s="84" t="s">
        <v>1122</v>
      </c>
      <c r="D167" s="84" t="s">
        <v>1231</v>
      </c>
      <c r="E167" s="84" t="s">
        <v>1459</v>
      </c>
      <c r="F167" s="84" t="s">
        <v>1429</v>
      </c>
    </row>
    <row r="168" spans="1:6">
      <c r="A168" s="84" t="s">
        <v>1135</v>
      </c>
      <c r="B168" s="84" t="s">
        <v>1460</v>
      </c>
      <c r="C168" s="84" t="s">
        <v>1124</v>
      </c>
      <c r="D168" s="84" t="s">
        <v>1231</v>
      </c>
      <c r="E168" s="84" t="s">
        <v>1461</v>
      </c>
      <c r="F168" s="84" t="s">
        <v>1429</v>
      </c>
    </row>
    <row r="169" spans="1:6">
      <c r="A169" s="84" t="s">
        <v>1135</v>
      </c>
      <c r="B169" s="84" t="s">
        <v>1462</v>
      </c>
      <c r="C169" s="84" t="s">
        <v>1124</v>
      </c>
      <c r="D169" s="84" t="s">
        <v>893</v>
      </c>
      <c r="E169" s="84" t="s">
        <v>1463</v>
      </c>
      <c r="F169" s="84" t="s">
        <v>1429</v>
      </c>
    </row>
    <row r="170" spans="1:6">
      <c r="A170" s="84" t="s">
        <v>1135</v>
      </c>
      <c r="B170" s="84" t="s">
        <v>1464</v>
      </c>
      <c r="C170" s="84" t="s">
        <v>1124</v>
      </c>
      <c r="D170" s="84" t="s">
        <v>1231</v>
      </c>
      <c r="E170" s="84" t="s">
        <v>1465</v>
      </c>
      <c r="F170" s="84" t="s">
        <v>1429</v>
      </c>
    </row>
    <row r="171" spans="1:6">
      <c r="A171" s="84" t="s">
        <v>1135</v>
      </c>
      <c r="B171" s="84" t="s">
        <v>1466</v>
      </c>
      <c r="C171" s="84" t="s">
        <v>1119</v>
      </c>
      <c r="D171" s="84" t="s">
        <v>1231</v>
      </c>
      <c r="E171" s="84" t="s">
        <v>1467</v>
      </c>
      <c r="F171" s="84" t="s">
        <v>1429</v>
      </c>
    </row>
    <row r="172" spans="1:6">
      <c r="A172" s="84" t="s">
        <v>1135</v>
      </c>
      <c r="B172" s="84" t="s">
        <v>1468</v>
      </c>
      <c r="C172" s="84" t="s">
        <v>1123</v>
      </c>
      <c r="D172" s="84" t="s">
        <v>1469</v>
      </c>
      <c r="E172" s="84" t="s">
        <v>1470</v>
      </c>
      <c r="F172" s="84" t="s">
        <v>1429</v>
      </c>
    </row>
    <row r="173" spans="1:6">
      <c r="A173" s="84" t="s">
        <v>1135</v>
      </c>
      <c r="B173" s="84" t="s">
        <v>1471</v>
      </c>
      <c r="C173" s="84" t="s">
        <v>1120</v>
      </c>
      <c r="D173" s="84" t="s">
        <v>1231</v>
      </c>
      <c r="E173" s="84" t="s">
        <v>1472</v>
      </c>
      <c r="F173" s="84" t="s">
        <v>1429</v>
      </c>
    </row>
    <row r="174" spans="1:6">
      <c r="A174" s="84" t="s">
        <v>1135</v>
      </c>
      <c r="B174" s="84" t="s">
        <v>1473</v>
      </c>
      <c r="C174" s="84" t="s">
        <v>1119</v>
      </c>
      <c r="D174" s="84" t="s">
        <v>217</v>
      </c>
      <c r="E174" s="84" t="s">
        <v>1474</v>
      </c>
      <c r="F174" s="84" t="s">
        <v>1429</v>
      </c>
    </row>
    <row r="175" spans="1:6">
      <c r="A175" s="84" t="s">
        <v>1135</v>
      </c>
      <c r="B175" s="84" t="s">
        <v>1475</v>
      </c>
      <c r="C175" s="84" t="s">
        <v>1121</v>
      </c>
      <c r="D175" s="84" t="s">
        <v>1423</v>
      </c>
      <c r="E175" s="84"/>
      <c r="F175" s="84" t="s">
        <v>1429</v>
      </c>
    </row>
    <row r="176" spans="1:6">
      <c r="A176" s="84" t="s">
        <v>1135</v>
      </c>
      <c r="B176" s="84" t="s">
        <v>1476</v>
      </c>
      <c r="C176" s="84" t="s">
        <v>1122</v>
      </c>
      <c r="D176" s="84" t="s">
        <v>40</v>
      </c>
      <c r="E176" s="84" t="s">
        <v>1477</v>
      </c>
      <c r="F176" s="84" t="s">
        <v>1429</v>
      </c>
    </row>
    <row r="177" spans="1:6">
      <c r="A177" s="86" t="s">
        <v>1478</v>
      </c>
      <c r="B177" s="86"/>
      <c r="C177" s="86"/>
      <c r="D177" s="86"/>
      <c r="E177" s="86"/>
      <c r="F177" s="86"/>
    </row>
    <row r="178" spans="1:6">
      <c r="A178" s="84" t="s">
        <v>1136</v>
      </c>
      <c r="B178" s="84" t="s">
        <v>1213</v>
      </c>
      <c r="C178" s="84" t="s">
        <v>1130</v>
      </c>
      <c r="D178" s="84" t="s">
        <v>1214</v>
      </c>
      <c r="E178" s="84">
        <v>8</v>
      </c>
      <c r="F178" s="84" t="s">
        <v>1479</v>
      </c>
    </row>
    <row r="179" spans="1:6">
      <c r="A179" s="84" t="s">
        <v>1136</v>
      </c>
      <c r="B179" s="84" t="s">
        <v>1480</v>
      </c>
      <c r="C179" s="84" t="s">
        <v>1126</v>
      </c>
      <c r="D179" s="84" t="s">
        <v>1114</v>
      </c>
      <c r="E179" s="84" t="s">
        <v>1481</v>
      </c>
      <c r="F179" s="84" t="s">
        <v>1479</v>
      </c>
    </row>
    <row r="180" spans="1:6">
      <c r="A180" s="84" t="s">
        <v>1136</v>
      </c>
      <c r="B180" s="84" t="s">
        <v>1482</v>
      </c>
      <c r="C180" s="84" t="s">
        <v>1122</v>
      </c>
      <c r="D180" s="84" t="s">
        <v>1231</v>
      </c>
      <c r="E180" s="84" t="s">
        <v>1483</v>
      </c>
      <c r="F180" s="84" t="s">
        <v>1479</v>
      </c>
    </row>
    <row r="181" spans="1:6">
      <c r="A181" s="84" t="s">
        <v>1136</v>
      </c>
      <c r="B181" s="84" t="s">
        <v>1484</v>
      </c>
      <c r="C181" s="84" t="s">
        <v>1121</v>
      </c>
      <c r="D181" s="84" t="s">
        <v>1485</v>
      </c>
      <c r="E181" s="84" t="s">
        <v>1486</v>
      </c>
      <c r="F181" s="84" t="s">
        <v>1479</v>
      </c>
    </row>
    <row r="182" spans="1:6">
      <c r="A182" s="84" t="s">
        <v>1136</v>
      </c>
      <c r="B182" s="84" t="s">
        <v>1487</v>
      </c>
      <c r="C182" s="84" t="s">
        <v>1118</v>
      </c>
      <c r="D182" s="84" t="s">
        <v>217</v>
      </c>
      <c r="E182" s="84"/>
      <c r="F182" s="84" t="s">
        <v>1479</v>
      </c>
    </row>
    <row r="183" spans="1:6">
      <c r="A183" s="84" t="s">
        <v>1136</v>
      </c>
      <c r="B183" s="84" t="s">
        <v>1488</v>
      </c>
      <c r="C183" s="84" t="s">
        <v>1121</v>
      </c>
      <c r="D183" s="84" t="s">
        <v>1231</v>
      </c>
      <c r="E183" s="84" t="s">
        <v>1489</v>
      </c>
      <c r="F183" s="84" t="s">
        <v>1479</v>
      </c>
    </row>
    <row r="184" spans="1:6">
      <c r="A184" s="84" t="s">
        <v>1136</v>
      </c>
      <c r="B184" s="84" t="s">
        <v>1490</v>
      </c>
      <c r="C184" s="84" t="s">
        <v>1119</v>
      </c>
      <c r="D184" s="84" t="s">
        <v>1060</v>
      </c>
      <c r="E184" s="84" t="s">
        <v>1491</v>
      </c>
      <c r="F184" s="84" t="s">
        <v>1479</v>
      </c>
    </row>
    <row r="185" spans="1:6">
      <c r="A185" s="84" t="s">
        <v>1136</v>
      </c>
      <c r="B185" s="84" t="s">
        <v>1492</v>
      </c>
      <c r="C185" s="84" t="s">
        <v>1119</v>
      </c>
      <c r="D185" s="84" t="s">
        <v>1206</v>
      </c>
      <c r="E185" s="84" t="s">
        <v>1493</v>
      </c>
      <c r="F185" s="84" t="s">
        <v>1479</v>
      </c>
    </row>
    <row r="186" spans="1:6">
      <c r="A186" s="84" t="s">
        <v>1136</v>
      </c>
      <c r="B186" s="84" t="s">
        <v>1494</v>
      </c>
      <c r="C186" s="84" t="s">
        <v>1118</v>
      </c>
      <c r="D186" s="84" t="s">
        <v>1180</v>
      </c>
      <c r="E186" s="84" t="s">
        <v>1495</v>
      </c>
      <c r="F186" s="84" t="s">
        <v>1479</v>
      </c>
    </row>
    <row r="187" spans="1:6">
      <c r="A187" s="84" t="s">
        <v>1136</v>
      </c>
      <c r="B187" s="84" t="s">
        <v>1496</v>
      </c>
      <c r="C187" s="84" t="s">
        <v>1121</v>
      </c>
      <c r="D187" s="84" t="s">
        <v>1497</v>
      </c>
      <c r="E187" s="84" t="s">
        <v>1498</v>
      </c>
      <c r="F187" s="84" t="s">
        <v>1479</v>
      </c>
    </row>
    <row r="188" spans="1:6">
      <c r="A188" s="84" t="s">
        <v>1136</v>
      </c>
      <c r="B188" s="84" t="s">
        <v>1499</v>
      </c>
      <c r="C188" s="84" t="s">
        <v>1118</v>
      </c>
      <c r="D188" s="84" t="s">
        <v>1231</v>
      </c>
      <c r="E188" s="84" t="s">
        <v>1500</v>
      </c>
      <c r="F188" s="84" t="s">
        <v>1479</v>
      </c>
    </row>
    <row r="189" spans="1:6">
      <c r="A189" s="84" t="s">
        <v>1136</v>
      </c>
      <c r="B189" s="84" t="s">
        <v>1501</v>
      </c>
      <c r="C189" s="84" t="s">
        <v>1118</v>
      </c>
      <c r="D189" s="84" t="s">
        <v>1502</v>
      </c>
      <c r="E189" s="84" t="s">
        <v>1503</v>
      </c>
      <c r="F189" s="84" t="s">
        <v>1479</v>
      </c>
    </row>
    <row r="190" spans="1:6">
      <c r="A190" s="84" t="s">
        <v>1136</v>
      </c>
      <c r="B190" s="84" t="s">
        <v>1504</v>
      </c>
      <c r="C190" s="84" t="s">
        <v>1118</v>
      </c>
      <c r="D190" s="84" t="s">
        <v>1231</v>
      </c>
      <c r="E190" s="84" t="s">
        <v>1505</v>
      </c>
      <c r="F190" s="84" t="s">
        <v>1479</v>
      </c>
    </row>
    <row r="191" spans="1:6">
      <c r="A191" s="84" t="s">
        <v>1136</v>
      </c>
      <c r="B191" s="84" t="s">
        <v>1506</v>
      </c>
      <c r="C191" s="84" t="s">
        <v>1121</v>
      </c>
      <c r="D191" s="84" t="s">
        <v>217</v>
      </c>
      <c r="E191" s="84" t="s">
        <v>1507</v>
      </c>
      <c r="F191" s="84" t="s">
        <v>1479</v>
      </c>
    </row>
    <row r="192" spans="1:6">
      <c r="A192" s="84" t="s">
        <v>1136</v>
      </c>
      <c r="B192" s="84" t="s">
        <v>1508</v>
      </c>
      <c r="C192" s="84" t="s">
        <v>1122</v>
      </c>
      <c r="D192" s="84" t="s">
        <v>893</v>
      </c>
      <c r="E192" s="84" t="s">
        <v>1509</v>
      </c>
      <c r="F192" s="84" t="s">
        <v>1479</v>
      </c>
    </row>
    <row r="193" spans="1:6">
      <c r="A193" s="84" t="s">
        <v>1136</v>
      </c>
      <c r="B193" s="84" t="s">
        <v>1510</v>
      </c>
      <c r="C193" s="84" t="s">
        <v>1120</v>
      </c>
      <c r="D193" s="84" t="s">
        <v>1160</v>
      </c>
      <c r="E193" s="84" t="s">
        <v>1511</v>
      </c>
      <c r="F193" s="84" t="s">
        <v>1479</v>
      </c>
    </row>
    <row r="194" spans="1:6">
      <c r="A194" s="84" t="s">
        <v>1136</v>
      </c>
      <c r="B194" s="84" t="s">
        <v>1512</v>
      </c>
      <c r="C194" s="84" t="s">
        <v>1131</v>
      </c>
      <c r="D194" s="84" t="s">
        <v>1158</v>
      </c>
      <c r="E194" s="84"/>
      <c r="F194" s="84" t="s">
        <v>1479</v>
      </c>
    </row>
    <row r="195" spans="1:6">
      <c r="A195" s="84" t="s">
        <v>1136</v>
      </c>
      <c r="B195" s="84" t="s">
        <v>1513</v>
      </c>
      <c r="C195" s="84" t="s">
        <v>1122</v>
      </c>
      <c r="D195" s="84" t="s">
        <v>1231</v>
      </c>
      <c r="E195" s="84" t="s">
        <v>1514</v>
      </c>
      <c r="F195" s="84" t="s">
        <v>1479</v>
      </c>
    </row>
    <row r="196" spans="1:6">
      <c r="A196" s="84" t="s">
        <v>1136</v>
      </c>
      <c r="B196" s="84" t="s">
        <v>1515</v>
      </c>
      <c r="C196" s="84" t="s">
        <v>1122</v>
      </c>
      <c r="D196" s="84" t="s">
        <v>1516</v>
      </c>
      <c r="E196" s="84" t="s">
        <v>1517</v>
      </c>
      <c r="F196" s="84" t="s">
        <v>1479</v>
      </c>
    </row>
    <row r="197" spans="1:6">
      <c r="A197" s="84" t="s">
        <v>1136</v>
      </c>
      <c r="B197" s="84" t="s">
        <v>1518</v>
      </c>
      <c r="C197" s="84" t="s">
        <v>1120</v>
      </c>
      <c r="D197" s="84" t="s">
        <v>1231</v>
      </c>
      <c r="E197" s="84" t="s">
        <v>1519</v>
      </c>
      <c r="F197" s="84" t="s">
        <v>1479</v>
      </c>
    </row>
    <row r="198" spans="1:6">
      <c r="A198" s="84" t="s">
        <v>1136</v>
      </c>
      <c r="B198" s="84" t="s">
        <v>1520</v>
      </c>
      <c r="C198" s="84" t="s">
        <v>1131</v>
      </c>
      <c r="D198" s="84" t="s">
        <v>1521</v>
      </c>
      <c r="E198" s="84" t="s">
        <v>1522</v>
      </c>
      <c r="F198" s="84" t="s">
        <v>1479</v>
      </c>
    </row>
    <row r="199" spans="1:6">
      <c r="A199" s="84" t="s">
        <v>1136</v>
      </c>
      <c r="B199" s="84" t="s">
        <v>1523</v>
      </c>
      <c r="C199" s="84" t="s">
        <v>1126</v>
      </c>
      <c r="D199" s="84" t="s">
        <v>1314</v>
      </c>
      <c r="E199" s="84" t="s">
        <v>1524</v>
      </c>
      <c r="F199" s="84" t="s">
        <v>1479</v>
      </c>
    </row>
    <row r="200" spans="1:6">
      <c r="A200" s="84" t="s">
        <v>1136</v>
      </c>
      <c r="B200" s="84" t="s">
        <v>1525</v>
      </c>
      <c r="C200" s="84" t="s">
        <v>1123</v>
      </c>
      <c r="D200" s="84" t="s">
        <v>1231</v>
      </c>
      <c r="E200" s="84" t="s">
        <v>1526</v>
      </c>
      <c r="F200" s="84" t="s">
        <v>1479</v>
      </c>
    </row>
    <row r="201" spans="1:6">
      <c r="A201" s="84" t="s">
        <v>1136</v>
      </c>
      <c r="B201" s="84" t="s">
        <v>1527</v>
      </c>
      <c r="C201" s="84" t="s">
        <v>1120</v>
      </c>
      <c r="D201" s="84" t="s">
        <v>1160</v>
      </c>
      <c r="E201" s="84"/>
      <c r="F201" s="84" t="s">
        <v>1479</v>
      </c>
    </row>
    <row r="202" spans="1:6">
      <c r="A202" s="84" t="s">
        <v>1136</v>
      </c>
      <c r="B202" s="84" t="s">
        <v>1528</v>
      </c>
      <c r="C202" s="84" t="s">
        <v>1124</v>
      </c>
      <c r="D202" s="84" t="s">
        <v>1160</v>
      </c>
      <c r="E202" s="84"/>
      <c r="F202" s="84" t="s">
        <v>1479</v>
      </c>
    </row>
    <row r="203" spans="1:6">
      <c r="A203" s="84" t="s">
        <v>1136</v>
      </c>
      <c r="B203" s="84" t="s">
        <v>1529</v>
      </c>
      <c r="C203" s="84" t="s">
        <v>1123</v>
      </c>
      <c r="D203" s="84" t="s">
        <v>1160</v>
      </c>
      <c r="E203" s="84"/>
      <c r="F203" s="84" t="s">
        <v>1479</v>
      </c>
    </row>
    <row r="204" spans="1:6">
      <c r="A204" s="84" t="s">
        <v>1136</v>
      </c>
      <c r="B204" s="84" t="s">
        <v>1530</v>
      </c>
      <c r="C204" s="84" t="s">
        <v>1119</v>
      </c>
      <c r="D204" s="84" t="s">
        <v>1160</v>
      </c>
      <c r="E204" s="84"/>
      <c r="F204" s="84" t="s">
        <v>1479</v>
      </c>
    </row>
    <row r="205" spans="1:6">
      <c r="A205" s="84" t="s">
        <v>1136</v>
      </c>
      <c r="B205" s="84" t="s">
        <v>1531</v>
      </c>
      <c r="C205" s="84" t="s">
        <v>1126</v>
      </c>
      <c r="D205" s="84" t="s">
        <v>1160</v>
      </c>
      <c r="E205" s="84"/>
      <c r="F205" s="84" t="s">
        <v>1479</v>
      </c>
    </row>
    <row r="206" spans="1:6">
      <c r="A206" s="84" t="s">
        <v>1136</v>
      </c>
      <c r="B206" s="84" t="s">
        <v>1532</v>
      </c>
      <c r="C206" s="84" t="s">
        <v>1121</v>
      </c>
      <c r="D206" s="84" t="s">
        <v>1160</v>
      </c>
      <c r="E206" s="84"/>
      <c r="F206" s="84" t="s">
        <v>1479</v>
      </c>
    </row>
    <row r="207" spans="1:6">
      <c r="A207" s="84" t="s">
        <v>1136</v>
      </c>
      <c r="B207" s="84" t="s">
        <v>1533</v>
      </c>
      <c r="C207" s="84" t="s">
        <v>1131</v>
      </c>
      <c r="D207" s="84" t="s">
        <v>1178</v>
      </c>
      <c r="E207" s="84"/>
      <c r="F207" s="84" t="s">
        <v>1479</v>
      </c>
    </row>
    <row r="208" spans="1:6">
      <c r="A208" s="84" t="s">
        <v>1136</v>
      </c>
      <c r="B208" s="84" t="s">
        <v>1534</v>
      </c>
      <c r="C208" s="84" t="s">
        <v>1131</v>
      </c>
      <c r="D208" s="84" t="s">
        <v>1178</v>
      </c>
      <c r="E208" s="84" t="s">
        <v>1535</v>
      </c>
      <c r="F208" s="84" t="s">
        <v>1479</v>
      </c>
    </row>
    <row r="209" spans="1:6">
      <c r="A209" s="84" t="s">
        <v>1136</v>
      </c>
      <c r="B209" s="84" t="s">
        <v>1536</v>
      </c>
      <c r="C209" s="84" t="s">
        <v>1131</v>
      </c>
      <c r="D209" s="84" t="s">
        <v>1178</v>
      </c>
      <c r="E209" s="84"/>
      <c r="F209" s="84" t="s">
        <v>1479</v>
      </c>
    </row>
    <row r="210" spans="1:6">
      <c r="A210" s="84" t="s">
        <v>1136</v>
      </c>
      <c r="B210" s="84" t="s">
        <v>1537</v>
      </c>
      <c r="C210" s="84" t="s">
        <v>1131</v>
      </c>
      <c r="D210" s="84" t="s">
        <v>1178</v>
      </c>
      <c r="E210" s="84" t="s">
        <v>1538</v>
      </c>
      <c r="F210" s="84" t="s">
        <v>1479</v>
      </c>
    </row>
    <row r="211" spans="1:6">
      <c r="A211" s="84" t="s">
        <v>1136</v>
      </c>
      <c r="B211" s="84" t="s">
        <v>1539</v>
      </c>
      <c r="C211" s="84" t="s">
        <v>1131</v>
      </c>
      <c r="D211" s="84" t="s">
        <v>1178</v>
      </c>
      <c r="E211" s="84"/>
      <c r="F211" s="84" t="s">
        <v>1479</v>
      </c>
    </row>
    <row r="212" spans="1:6">
      <c r="A212" s="84" t="s">
        <v>1136</v>
      </c>
      <c r="B212" s="84" t="s">
        <v>1540</v>
      </c>
      <c r="C212" s="84" t="s">
        <v>1131</v>
      </c>
      <c r="D212" s="84" t="s">
        <v>1178</v>
      </c>
      <c r="E212" s="84"/>
      <c r="F212" s="84" t="s">
        <v>1479</v>
      </c>
    </row>
    <row r="213" spans="1:6">
      <c r="A213" s="84" t="s">
        <v>1136</v>
      </c>
      <c r="B213" s="84" t="s">
        <v>1541</v>
      </c>
      <c r="C213" s="84" t="s">
        <v>1131</v>
      </c>
      <c r="D213" s="84" t="s">
        <v>1178</v>
      </c>
      <c r="E213" s="84"/>
      <c r="F213" s="84" t="s">
        <v>1479</v>
      </c>
    </row>
    <row r="214" spans="1:6">
      <c r="A214" s="84" t="s">
        <v>1136</v>
      </c>
      <c r="B214" s="84" t="s">
        <v>1542</v>
      </c>
      <c r="C214" s="84" t="s">
        <v>1131</v>
      </c>
      <c r="D214" s="84" t="s">
        <v>1178</v>
      </c>
      <c r="E214" s="84" t="s">
        <v>958</v>
      </c>
      <c r="F214" s="84" t="s">
        <v>1479</v>
      </c>
    </row>
    <row r="215" spans="1:6">
      <c r="A215" s="84" t="s">
        <v>1136</v>
      </c>
      <c r="B215" s="84" t="s">
        <v>1510</v>
      </c>
      <c r="C215" s="84" t="s">
        <v>1120</v>
      </c>
      <c r="D215" s="84" t="s">
        <v>217</v>
      </c>
      <c r="E215" s="84" t="s">
        <v>1543</v>
      </c>
      <c r="F215" s="84" t="s">
        <v>1479</v>
      </c>
    </row>
    <row r="216" spans="1:6">
      <c r="A216" s="84" t="s">
        <v>1136</v>
      </c>
      <c r="B216" s="84" t="s">
        <v>1544</v>
      </c>
      <c r="C216" s="84" t="s">
        <v>1124</v>
      </c>
      <c r="D216" s="84" t="s">
        <v>1198</v>
      </c>
      <c r="E216" s="84" t="s">
        <v>1545</v>
      </c>
      <c r="F216" s="84" t="s">
        <v>1479</v>
      </c>
    </row>
    <row r="217" spans="1:6">
      <c r="A217" s="84" t="s">
        <v>1136</v>
      </c>
      <c r="B217" s="84" t="s">
        <v>1546</v>
      </c>
      <c r="C217" s="84" t="s">
        <v>1118</v>
      </c>
      <c r="D217" s="84" t="s">
        <v>1198</v>
      </c>
      <c r="E217" s="84" t="s">
        <v>1547</v>
      </c>
      <c r="F217" s="84" t="s">
        <v>1479</v>
      </c>
    </row>
    <row r="218" spans="1:6">
      <c r="A218" s="84" t="s">
        <v>1136</v>
      </c>
      <c r="B218" s="84" t="s">
        <v>1548</v>
      </c>
      <c r="C218" s="84" t="s">
        <v>1120</v>
      </c>
      <c r="D218" s="84" t="s">
        <v>217</v>
      </c>
      <c r="E218" s="84" t="s">
        <v>1549</v>
      </c>
      <c r="F218" s="84" t="s">
        <v>1479</v>
      </c>
    </row>
    <row r="219" spans="1:6">
      <c r="A219" s="84" t="s">
        <v>1136</v>
      </c>
      <c r="B219" s="84" t="s">
        <v>1550</v>
      </c>
      <c r="C219" s="84" t="s">
        <v>1118</v>
      </c>
      <c r="D219" s="84" t="s">
        <v>1423</v>
      </c>
      <c r="E219" s="84"/>
      <c r="F219" s="84" t="s">
        <v>1479</v>
      </c>
    </row>
    <row r="220" spans="1:6">
      <c r="A220" s="84" t="s">
        <v>1136</v>
      </c>
      <c r="B220" s="84" t="s">
        <v>1551</v>
      </c>
      <c r="C220" s="84" t="s">
        <v>1120</v>
      </c>
      <c r="D220" s="84" t="s">
        <v>146</v>
      </c>
      <c r="E220" s="84" t="s">
        <v>1552</v>
      </c>
      <c r="F220" s="84" t="s">
        <v>1479</v>
      </c>
    </row>
    <row r="221" spans="1:6">
      <c r="A221" s="86" t="s">
        <v>1553</v>
      </c>
      <c r="B221" s="86"/>
      <c r="C221" s="86"/>
      <c r="D221" s="86"/>
      <c r="E221" s="86"/>
      <c r="F221" s="86"/>
    </row>
    <row r="222" spans="1:6">
      <c r="A222" s="84" t="s">
        <v>1137</v>
      </c>
      <c r="B222" s="84" t="s">
        <v>1213</v>
      </c>
      <c r="C222" s="84" t="s">
        <v>1130</v>
      </c>
      <c r="D222" s="84" t="s">
        <v>1214</v>
      </c>
      <c r="E222" s="84">
        <v>8</v>
      </c>
      <c r="F222" s="84" t="s">
        <v>1554</v>
      </c>
    </row>
    <row r="223" spans="1:6">
      <c r="A223" s="84" t="s">
        <v>1137</v>
      </c>
      <c r="B223" s="84" t="s">
        <v>1555</v>
      </c>
      <c r="C223" s="84" t="s">
        <v>1117</v>
      </c>
      <c r="D223" s="84" t="s">
        <v>1556</v>
      </c>
      <c r="E223" s="84" t="s">
        <v>1557</v>
      </c>
      <c r="F223" s="84" t="s">
        <v>1554</v>
      </c>
    </row>
    <row r="224" spans="1:6">
      <c r="A224" s="84" t="s">
        <v>1137</v>
      </c>
      <c r="B224" s="84" t="s">
        <v>1558</v>
      </c>
      <c r="C224" s="84" t="s">
        <v>1131</v>
      </c>
      <c r="D224" s="84" t="s">
        <v>1559</v>
      </c>
      <c r="E224" s="84"/>
      <c r="F224" s="84" t="s">
        <v>1554</v>
      </c>
    </row>
    <row r="225" spans="1:6">
      <c r="A225" s="84" t="s">
        <v>1137</v>
      </c>
      <c r="B225" s="84" t="s">
        <v>1560</v>
      </c>
      <c r="C225" s="84" t="s">
        <v>1125</v>
      </c>
      <c r="D225" s="84" t="s">
        <v>1231</v>
      </c>
      <c r="E225" s="84" t="s">
        <v>1561</v>
      </c>
      <c r="F225" s="84" t="s">
        <v>1554</v>
      </c>
    </row>
    <row r="226" spans="1:6">
      <c r="A226" s="84" t="s">
        <v>1137</v>
      </c>
      <c r="B226" s="84" t="s">
        <v>1562</v>
      </c>
      <c r="C226" s="84" t="s">
        <v>1122</v>
      </c>
      <c r="D226" s="84" t="s">
        <v>1563</v>
      </c>
      <c r="E226" s="84" t="s">
        <v>1564</v>
      </c>
      <c r="F226" s="84" t="s">
        <v>1554</v>
      </c>
    </row>
    <row r="227" spans="1:6">
      <c r="A227" s="84" t="s">
        <v>1137</v>
      </c>
      <c r="B227" s="84" t="s">
        <v>1565</v>
      </c>
      <c r="C227" s="84" t="s">
        <v>1120</v>
      </c>
      <c r="D227" s="84" t="s">
        <v>1231</v>
      </c>
      <c r="E227" s="84" t="s">
        <v>1566</v>
      </c>
      <c r="F227" s="84" t="s">
        <v>1554</v>
      </c>
    </row>
    <row r="228" spans="1:6">
      <c r="A228" s="84" t="s">
        <v>1137</v>
      </c>
      <c r="B228" s="84" t="s">
        <v>1567</v>
      </c>
      <c r="C228" s="84" t="s">
        <v>1123</v>
      </c>
      <c r="D228" s="84" t="s">
        <v>1231</v>
      </c>
      <c r="E228" s="84" t="s">
        <v>1568</v>
      </c>
      <c r="F228" s="84" t="s">
        <v>1554</v>
      </c>
    </row>
    <row r="229" spans="1:6">
      <c r="A229" s="84" t="s">
        <v>1137</v>
      </c>
      <c r="B229" s="84" t="s">
        <v>1569</v>
      </c>
      <c r="C229" s="84" t="s">
        <v>1124</v>
      </c>
      <c r="D229" s="84" t="s">
        <v>1570</v>
      </c>
      <c r="E229" s="84"/>
      <c r="F229" s="84" t="s">
        <v>1554</v>
      </c>
    </row>
    <row r="230" spans="1:6">
      <c r="A230" s="84" t="s">
        <v>1137</v>
      </c>
      <c r="B230" s="84" t="s">
        <v>1571</v>
      </c>
      <c r="C230" s="84" t="s">
        <v>1119</v>
      </c>
      <c r="D230" s="84" t="s">
        <v>1206</v>
      </c>
      <c r="E230" s="84" t="s">
        <v>1572</v>
      </c>
      <c r="F230" s="84" t="s">
        <v>1554</v>
      </c>
    </row>
    <row r="231" spans="1:6">
      <c r="A231" s="84" t="s">
        <v>1137</v>
      </c>
      <c r="B231" s="84" t="s">
        <v>1573</v>
      </c>
      <c r="C231" s="84" t="s">
        <v>1131</v>
      </c>
      <c r="D231" s="84" t="s">
        <v>1574</v>
      </c>
      <c r="E231" s="84"/>
      <c r="F231" s="84" t="s">
        <v>1554</v>
      </c>
    </row>
    <row r="232" spans="1:6">
      <c r="A232" s="84" t="s">
        <v>1137</v>
      </c>
      <c r="B232" s="84" t="s">
        <v>1575</v>
      </c>
      <c r="C232" s="84" t="s">
        <v>1124</v>
      </c>
      <c r="D232" s="84" t="s">
        <v>1231</v>
      </c>
      <c r="E232" s="84" t="s">
        <v>1576</v>
      </c>
      <c r="F232" s="84" t="s">
        <v>1554</v>
      </c>
    </row>
    <row r="233" spans="1:6">
      <c r="A233" s="84" t="s">
        <v>1137</v>
      </c>
      <c r="B233" s="84" t="s">
        <v>1577</v>
      </c>
      <c r="C233" s="84" t="s">
        <v>1124</v>
      </c>
      <c r="D233" s="84" t="s">
        <v>146</v>
      </c>
      <c r="E233" s="84" t="s">
        <v>1578</v>
      </c>
      <c r="F233" s="84" t="s">
        <v>1554</v>
      </c>
    </row>
    <row r="234" spans="1:6">
      <c r="A234" s="84" t="s">
        <v>1137</v>
      </c>
      <c r="B234" s="84" t="s">
        <v>1579</v>
      </c>
      <c r="C234" s="84" t="s">
        <v>1126</v>
      </c>
      <c r="D234" s="84" t="s">
        <v>1160</v>
      </c>
      <c r="E234" s="84" t="s">
        <v>1580</v>
      </c>
      <c r="F234" s="84" t="s">
        <v>1554</v>
      </c>
    </row>
    <row r="235" spans="1:6">
      <c r="A235" s="84" t="s">
        <v>1137</v>
      </c>
      <c r="B235" s="84" t="s">
        <v>1581</v>
      </c>
      <c r="C235" s="84" t="s">
        <v>1118</v>
      </c>
      <c r="D235" s="84" t="s">
        <v>1160</v>
      </c>
      <c r="E235" s="84" t="s">
        <v>1580</v>
      </c>
      <c r="F235" s="84" t="s">
        <v>1554</v>
      </c>
    </row>
    <row r="236" spans="1:6">
      <c r="A236" s="84" t="s">
        <v>1137</v>
      </c>
      <c r="B236" s="84" t="s">
        <v>1582</v>
      </c>
      <c r="C236" s="84" t="s">
        <v>1120</v>
      </c>
      <c r="D236" s="84" t="s">
        <v>1231</v>
      </c>
      <c r="E236" s="84" t="s">
        <v>1568</v>
      </c>
      <c r="F236" s="84" t="s">
        <v>1554</v>
      </c>
    </row>
    <row r="237" spans="1:6">
      <c r="A237" s="84" t="s">
        <v>1137</v>
      </c>
      <c r="B237" s="84" t="s">
        <v>1583</v>
      </c>
      <c r="C237" s="84" t="s">
        <v>1131</v>
      </c>
      <c r="D237" s="84" t="s">
        <v>1160</v>
      </c>
      <c r="E237" s="84"/>
      <c r="F237" s="84" t="s">
        <v>1554</v>
      </c>
    </row>
    <row r="238" spans="1:6">
      <c r="A238" s="84" t="s">
        <v>1137</v>
      </c>
      <c r="B238" s="84" t="s">
        <v>1584</v>
      </c>
      <c r="C238" s="84" t="s">
        <v>1122</v>
      </c>
      <c r="D238" s="84" t="s">
        <v>1585</v>
      </c>
      <c r="E238" s="84" t="s">
        <v>1586</v>
      </c>
      <c r="F238" s="84" t="s">
        <v>1554</v>
      </c>
    </row>
    <row r="239" spans="1:6">
      <c r="A239" s="84" t="s">
        <v>1137</v>
      </c>
      <c r="B239" s="84" t="s">
        <v>1587</v>
      </c>
      <c r="C239" s="84" t="s">
        <v>1119</v>
      </c>
      <c r="D239" s="84" t="s">
        <v>1160</v>
      </c>
      <c r="E239" s="84"/>
      <c r="F239" s="84" t="s">
        <v>1554</v>
      </c>
    </row>
    <row r="240" spans="1:6">
      <c r="A240" s="84" t="s">
        <v>1137</v>
      </c>
      <c r="B240" s="84" t="s">
        <v>1588</v>
      </c>
      <c r="C240" s="84" t="s">
        <v>1122</v>
      </c>
      <c r="D240" s="84" t="s">
        <v>1160</v>
      </c>
      <c r="E240" s="84"/>
      <c r="F240" s="84" t="s">
        <v>1554</v>
      </c>
    </row>
    <row r="241" spans="1:6">
      <c r="A241" s="84" t="s">
        <v>1137</v>
      </c>
      <c r="B241" s="84" t="s">
        <v>1569</v>
      </c>
      <c r="C241" s="84" t="s">
        <v>1124</v>
      </c>
      <c r="D241" s="84" t="s">
        <v>1346</v>
      </c>
      <c r="E241" s="84" t="s">
        <v>1589</v>
      </c>
      <c r="F241" s="84" t="s">
        <v>1554</v>
      </c>
    </row>
    <row r="242" spans="1:6">
      <c r="A242" s="84" t="s">
        <v>1137</v>
      </c>
      <c r="B242" s="84" t="s">
        <v>1590</v>
      </c>
      <c r="C242" s="84" t="s">
        <v>1131</v>
      </c>
      <c r="D242" s="84" t="s">
        <v>1160</v>
      </c>
      <c r="E242" s="84"/>
      <c r="F242" s="84" t="s">
        <v>1554</v>
      </c>
    </row>
    <row r="243" spans="1:6">
      <c r="A243" s="84" t="s">
        <v>1137</v>
      </c>
      <c r="B243" s="84" t="s">
        <v>1591</v>
      </c>
      <c r="C243" s="84" t="s">
        <v>1131</v>
      </c>
      <c r="D243" s="84" t="s">
        <v>1160</v>
      </c>
      <c r="E243" s="84"/>
      <c r="F243" s="84" t="s">
        <v>1554</v>
      </c>
    </row>
    <row r="244" spans="1:6">
      <c r="A244" s="84" t="s">
        <v>1137</v>
      </c>
      <c r="B244" s="84" t="s">
        <v>1592</v>
      </c>
      <c r="C244" s="84" t="s">
        <v>1124</v>
      </c>
      <c r="D244" s="84" t="s">
        <v>1160</v>
      </c>
      <c r="E244" s="84"/>
      <c r="F244" s="84" t="s">
        <v>1554</v>
      </c>
    </row>
    <row r="245" spans="1:6">
      <c r="A245" s="84" t="s">
        <v>1137</v>
      </c>
      <c r="B245" s="84" t="s">
        <v>1593</v>
      </c>
      <c r="C245" s="84" t="s">
        <v>1131</v>
      </c>
      <c r="D245" s="84" t="s">
        <v>1160</v>
      </c>
      <c r="E245" s="84"/>
      <c r="F245" s="84" t="s">
        <v>1554</v>
      </c>
    </row>
    <row r="246" spans="1:6">
      <c r="A246" s="84" t="s">
        <v>1137</v>
      </c>
      <c r="B246" s="84" t="s">
        <v>1594</v>
      </c>
      <c r="C246" s="84" t="s">
        <v>1131</v>
      </c>
      <c r="D246" s="84" t="s">
        <v>1160</v>
      </c>
      <c r="E246" s="84"/>
      <c r="F246" s="84" t="s">
        <v>1554</v>
      </c>
    </row>
    <row r="247" spans="1:6">
      <c r="A247" s="84" t="s">
        <v>1137</v>
      </c>
      <c r="B247" s="84" t="s">
        <v>1595</v>
      </c>
      <c r="C247" s="84" t="s">
        <v>1131</v>
      </c>
      <c r="D247" s="84" t="s">
        <v>1160</v>
      </c>
      <c r="E247" s="84"/>
      <c r="F247" s="84" t="s">
        <v>1554</v>
      </c>
    </row>
    <row r="248" spans="1:6">
      <c r="A248" s="84" t="s">
        <v>1137</v>
      </c>
      <c r="B248" s="84" t="s">
        <v>1596</v>
      </c>
      <c r="C248" s="84" t="s">
        <v>1131</v>
      </c>
      <c r="D248" s="84" t="s">
        <v>1160</v>
      </c>
      <c r="E248" s="84"/>
      <c r="F248" s="84" t="s">
        <v>1554</v>
      </c>
    </row>
    <row r="249" spans="1:6">
      <c r="A249" s="84" t="s">
        <v>1137</v>
      </c>
      <c r="B249" s="84" t="s">
        <v>1597</v>
      </c>
      <c r="C249" s="84" t="s">
        <v>1131</v>
      </c>
      <c r="D249" s="84" t="s">
        <v>1160</v>
      </c>
      <c r="E249" s="84"/>
      <c r="F249" s="84" t="s">
        <v>1554</v>
      </c>
    </row>
    <row r="250" spans="1:6">
      <c r="A250" s="84" t="s">
        <v>1137</v>
      </c>
      <c r="B250" s="84" t="s">
        <v>1598</v>
      </c>
      <c r="C250" s="84" t="s">
        <v>1131</v>
      </c>
      <c r="D250" s="84" t="s">
        <v>1160</v>
      </c>
      <c r="E250" s="84"/>
      <c r="F250" s="84" t="s">
        <v>1554</v>
      </c>
    </row>
    <row r="251" spans="1:6">
      <c r="A251" s="84" t="s">
        <v>1137</v>
      </c>
      <c r="B251" s="84" t="s">
        <v>1599</v>
      </c>
      <c r="C251" s="84" t="s">
        <v>1131</v>
      </c>
      <c r="D251" s="84" t="s">
        <v>1160</v>
      </c>
      <c r="E251" s="84"/>
      <c r="F251" s="84" t="s">
        <v>1554</v>
      </c>
    </row>
    <row r="252" spans="1:6">
      <c r="A252" s="84" t="s">
        <v>1137</v>
      </c>
      <c r="B252" s="84" t="s">
        <v>1600</v>
      </c>
      <c r="C252" s="84" t="s">
        <v>1131</v>
      </c>
      <c r="D252" s="84" t="s">
        <v>1160</v>
      </c>
      <c r="E252" s="84"/>
      <c r="F252" s="84" t="s">
        <v>1554</v>
      </c>
    </row>
    <row r="253" spans="1:6">
      <c r="A253" s="84" t="s">
        <v>1137</v>
      </c>
      <c r="B253" s="84" t="s">
        <v>1601</v>
      </c>
      <c r="C253" s="84" t="s">
        <v>1131</v>
      </c>
      <c r="D253" s="84" t="s">
        <v>1160</v>
      </c>
      <c r="E253" s="84"/>
      <c r="F253" s="84" t="s">
        <v>1554</v>
      </c>
    </row>
    <row r="254" spans="1:6">
      <c r="A254" s="84" t="s">
        <v>1137</v>
      </c>
      <c r="B254" s="84" t="s">
        <v>1602</v>
      </c>
      <c r="C254" s="84" t="s">
        <v>1131</v>
      </c>
      <c r="D254" s="84" t="s">
        <v>1160</v>
      </c>
      <c r="E254" s="84"/>
      <c r="F254" s="84" t="s">
        <v>1554</v>
      </c>
    </row>
    <row r="255" spans="1:6">
      <c r="A255" s="84" t="s">
        <v>1137</v>
      </c>
      <c r="B255" s="84" t="s">
        <v>1603</v>
      </c>
      <c r="C255" s="84" t="s">
        <v>1119</v>
      </c>
      <c r="D255" s="84" t="s">
        <v>1160</v>
      </c>
      <c r="E255" s="84"/>
      <c r="F255" s="84" t="s">
        <v>1554</v>
      </c>
    </row>
    <row r="256" spans="1:6">
      <c r="A256" s="84" t="s">
        <v>1137</v>
      </c>
      <c r="B256" s="84" t="s">
        <v>1604</v>
      </c>
      <c r="C256" s="84" t="s">
        <v>1120</v>
      </c>
      <c r="D256" s="84" t="s">
        <v>1160</v>
      </c>
      <c r="E256" s="84"/>
      <c r="F256" s="84" t="s">
        <v>1554</v>
      </c>
    </row>
    <row r="257" spans="1:6">
      <c r="A257" s="84" t="s">
        <v>1137</v>
      </c>
      <c r="B257" s="84" t="s">
        <v>1605</v>
      </c>
      <c r="C257" s="84" t="s">
        <v>1120</v>
      </c>
      <c r="D257" s="84" t="s">
        <v>1160</v>
      </c>
      <c r="E257" s="84"/>
      <c r="F257" s="84" t="s">
        <v>1554</v>
      </c>
    </row>
    <row r="258" spans="1:6">
      <c r="A258" s="84" t="s">
        <v>1137</v>
      </c>
      <c r="B258" s="84" t="s">
        <v>1606</v>
      </c>
      <c r="C258" s="84" t="s">
        <v>1119</v>
      </c>
      <c r="D258" s="84" t="s">
        <v>1160</v>
      </c>
      <c r="E258" s="84"/>
      <c r="F258" s="84" t="s">
        <v>1554</v>
      </c>
    </row>
    <row r="259" spans="1:6">
      <c r="A259" s="84" t="s">
        <v>1137</v>
      </c>
      <c r="B259" s="84" t="s">
        <v>1607</v>
      </c>
      <c r="C259" s="84" t="s">
        <v>1117</v>
      </c>
      <c r="D259" s="84" t="s">
        <v>1160</v>
      </c>
      <c r="E259" s="84"/>
      <c r="F259" s="84" t="s">
        <v>1554</v>
      </c>
    </row>
    <row r="260" spans="1:6">
      <c r="A260" s="84" t="s">
        <v>1137</v>
      </c>
      <c r="B260" s="84" t="s">
        <v>1608</v>
      </c>
      <c r="C260" s="84" t="s">
        <v>1118</v>
      </c>
      <c r="D260" s="84" t="s">
        <v>1160</v>
      </c>
      <c r="E260" s="84"/>
      <c r="F260" s="84" t="s">
        <v>1554</v>
      </c>
    </row>
    <row r="261" spans="1:6">
      <c r="A261" s="84" t="s">
        <v>1137</v>
      </c>
      <c r="B261" s="84" t="s">
        <v>1609</v>
      </c>
      <c r="C261" s="84" t="s">
        <v>1122</v>
      </c>
      <c r="D261" s="84" t="s">
        <v>1610</v>
      </c>
      <c r="E261" s="84" t="s">
        <v>1611</v>
      </c>
      <c r="F261" s="84" t="s">
        <v>1554</v>
      </c>
    </row>
    <row r="262" spans="1:6">
      <c r="A262" s="84" t="s">
        <v>1137</v>
      </c>
      <c r="B262" s="84" t="s">
        <v>1612</v>
      </c>
      <c r="C262" s="84" t="s">
        <v>1131</v>
      </c>
      <c r="D262" s="84" t="s">
        <v>1178</v>
      </c>
      <c r="E262" s="84" t="s">
        <v>1613</v>
      </c>
      <c r="F262" s="84" t="s">
        <v>1554</v>
      </c>
    </row>
    <row r="263" spans="1:6">
      <c r="A263" s="84" t="s">
        <v>1137</v>
      </c>
      <c r="B263" s="84" t="s">
        <v>1614</v>
      </c>
      <c r="C263" s="84" t="s">
        <v>1131</v>
      </c>
      <c r="D263" s="84" t="s">
        <v>1198</v>
      </c>
      <c r="E263" s="84"/>
      <c r="F263" s="84" t="s">
        <v>1554</v>
      </c>
    </row>
    <row r="264" spans="1:6">
      <c r="A264" s="84" t="s">
        <v>1137</v>
      </c>
      <c r="B264" s="84" t="s">
        <v>1615</v>
      </c>
      <c r="C264" s="84" t="s">
        <v>1117</v>
      </c>
      <c r="D264" s="84" t="s">
        <v>1160</v>
      </c>
      <c r="E264" s="84"/>
      <c r="F264" s="84" t="s">
        <v>1554</v>
      </c>
    </row>
    <row r="265" spans="1:6">
      <c r="A265" s="84" t="s">
        <v>1137</v>
      </c>
      <c r="B265" s="84" t="s">
        <v>1616</v>
      </c>
      <c r="C265" s="84" t="s">
        <v>1120</v>
      </c>
      <c r="D265" s="84" t="s">
        <v>146</v>
      </c>
      <c r="E265" s="84" t="s">
        <v>1617</v>
      </c>
      <c r="F265" s="84" t="s">
        <v>1554</v>
      </c>
    </row>
    <row r="266" spans="1:6">
      <c r="A266" s="84" t="s">
        <v>1137</v>
      </c>
      <c r="B266" s="84" t="s">
        <v>1618</v>
      </c>
      <c r="C266" s="84" t="s">
        <v>1117</v>
      </c>
      <c r="D266" s="84" t="s">
        <v>1231</v>
      </c>
      <c r="E266" s="84" t="s">
        <v>1619</v>
      </c>
      <c r="F266" s="84" t="s">
        <v>1554</v>
      </c>
    </row>
    <row r="267" spans="1:6">
      <c r="A267" s="84" t="s">
        <v>1137</v>
      </c>
      <c r="B267" s="84" t="s">
        <v>1620</v>
      </c>
      <c r="C267" s="84" t="s">
        <v>1119</v>
      </c>
      <c r="D267" s="84" t="s">
        <v>217</v>
      </c>
      <c r="E267" s="84" t="s">
        <v>1621</v>
      </c>
      <c r="F267" s="84" t="s">
        <v>1554</v>
      </c>
    </row>
    <row r="268" spans="1:6">
      <c r="A268" s="84" t="s">
        <v>1137</v>
      </c>
      <c r="B268" s="84" t="s">
        <v>1622</v>
      </c>
      <c r="C268" s="84" t="s">
        <v>1117</v>
      </c>
      <c r="D268" s="84" t="s">
        <v>1623</v>
      </c>
      <c r="E268" s="84" t="s">
        <v>1624</v>
      </c>
      <c r="F268" s="84" t="s">
        <v>1554</v>
      </c>
    </row>
    <row r="269" spans="1:6">
      <c r="A269" s="84" t="s">
        <v>1137</v>
      </c>
      <c r="B269" s="84" t="s">
        <v>1625</v>
      </c>
      <c r="C269" s="84" t="s">
        <v>1120</v>
      </c>
      <c r="D269" s="84" t="s">
        <v>1231</v>
      </c>
      <c r="E269" s="84" t="s">
        <v>1626</v>
      </c>
      <c r="F269" s="84" t="s">
        <v>1554</v>
      </c>
    </row>
    <row r="270" spans="1:6">
      <c r="A270" s="84" t="s">
        <v>1137</v>
      </c>
      <c r="B270" s="84" t="s">
        <v>1627</v>
      </c>
      <c r="C270" s="84" t="s">
        <v>1120</v>
      </c>
      <c r="D270" s="84" t="s">
        <v>1164</v>
      </c>
      <c r="E270" s="84"/>
      <c r="F270" s="84" t="s">
        <v>1554</v>
      </c>
    </row>
    <row r="271" spans="1:6">
      <c r="A271" s="86" t="s">
        <v>1628</v>
      </c>
      <c r="B271" s="86"/>
      <c r="C271" s="86"/>
      <c r="D271" s="86"/>
      <c r="E271" s="86"/>
      <c r="F271" s="86"/>
    </row>
    <row r="272" spans="1:6">
      <c r="A272" s="84" t="s">
        <v>1138</v>
      </c>
      <c r="B272" s="84" t="s">
        <v>1213</v>
      </c>
      <c r="C272" s="84" t="s">
        <v>1130</v>
      </c>
      <c r="D272" s="84" t="s">
        <v>1214</v>
      </c>
      <c r="E272" s="84">
        <v>8</v>
      </c>
      <c r="F272" s="84" t="s">
        <v>1629</v>
      </c>
    </row>
    <row r="273" spans="1:6">
      <c r="A273" s="84" t="s">
        <v>1138</v>
      </c>
      <c r="B273" s="84" t="s">
        <v>1630</v>
      </c>
      <c r="C273" s="84" t="s">
        <v>1125</v>
      </c>
      <c r="D273" s="84" t="s">
        <v>1631</v>
      </c>
      <c r="E273" s="84" t="s">
        <v>1632</v>
      </c>
      <c r="F273" s="84" t="s">
        <v>1629</v>
      </c>
    </row>
    <row r="274" spans="1:6">
      <c r="A274" s="84" t="s">
        <v>1138</v>
      </c>
      <c r="B274" s="84" t="s">
        <v>1633</v>
      </c>
      <c r="C274" s="84" t="s">
        <v>1124</v>
      </c>
      <c r="D274" s="84" t="s">
        <v>1634</v>
      </c>
      <c r="E274" s="84" t="s">
        <v>1635</v>
      </c>
      <c r="F274" s="84" t="s">
        <v>1629</v>
      </c>
    </row>
    <row r="275" spans="1:6">
      <c r="A275" s="84" t="s">
        <v>1138</v>
      </c>
      <c r="B275" s="84" t="s">
        <v>1636</v>
      </c>
      <c r="C275" s="84" t="s">
        <v>1123</v>
      </c>
      <c r="D275" s="84" t="s">
        <v>1637</v>
      </c>
      <c r="E275" s="84" t="s">
        <v>1638</v>
      </c>
      <c r="F275" s="84" t="s">
        <v>1629</v>
      </c>
    </row>
    <row r="276" spans="1:6">
      <c r="A276" s="84" t="s">
        <v>1138</v>
      </c>
      <c r="B276" s="84" t="s">
        <v>1639</v>
      </c>
      <c r="C276" s="84" t="s">
        <v>1123</v>
      </c>
      <c r="D276" s="84" t="s">
        <v>1637</v>
      </c>
      <c r="E276" s="84" t="s">
        <v>1638</v>
      </c>
      <c r="F276" s="84" t="s">
        <v>1629</v>
      </c>
    </row>
    <row r="277" spans="1:6">
      <c r="A277" s="84" t="s">
        <v>1138</v>
      </c>
      <c r="B277" s="84" t="s">
        <v>1640</v>
      </c>
      <c r="C277" s="84" t="s">
        <v>1122</v>
      </c>
      <c r="D277" s="84" t="s">
        <v>1231</v>
      </c>
      <c r="E277" s="84" t="s">
        <v>1641</v>
      </c>
      <c r="F277" s="84" t="s">
        <v>1629</v>
      </c>
    </row>
    <row r="278" spans="1:6">
      <c r="A278" s="84" t="s">
        <v>1138</v>
      </c>
      <c r="B278" s="84" t="s">
        <v>1642</v>
      </c>
      <c r="C278" s="84" t="s">
        <v>1125</v>
      </c>
      <c r="D278" s="84" t="s">
        <v>1231</v>
      </c>
      <c r="E278" s="84" t="s">
        <v>1643</v>
      </c>
      <c r="F278" s="84" t="s">
        <v>1629</v>
      </c>
    </row>
    <row r="279" spans="1:6">
      <c r="A279" s="84" t="s">
        <v>1138</v>
      </c>
      <c r="B279" s="84" t="s">
        <v>1644</v>
      </c>
      <c r="C279" s="84" t="s">
        <v>1123</v>
      </c>
      <c r="D279" s="84" t="s">
        <v>1231</v>
      </c>
      <c r="E279" s="84" t="s">
        <v>1645</v>
      </c>
      <c r="F279" s="84" t="s">
        <v>1629</v>
      </c>
    </row>
    <row r="280" spans="1:6">
      <c r="A280" s="84" t="s">
        <v>1138</v>
      </c>
      <c r="B280" s="84" t="s">
        <v>1646</v>
      </c>
      <c r="C280" s="84" t="s">
        <v>1121</v>
      </c>
      <c r="D280" s="84" t="s">
        <v>1231</v>
      </c>
      <c r="E280" s="84" t="s">
        <v>1647</v>
      </c>
      <c r="F280" s="84" t="s">
        <v>1629</v>
      </c>
    </row>
    <row r="281" spans="1:6">
      <c r="A281" s="84" t="s">
        <v>1138</v>
      </c>
      <c r="B281" s="84" t="s">
        <v>1648</v>
      </c>
      <c r="C281" s="84" t="s">
        <v>1125</v>
      </c>
      <c r="D281" s="84" t="s">
        <v>1231</v>
      </c>
      <c r="E281" s="84" t="s">
        <v>1649</v>
      </c>
      <c r="F281" s="84" t="s">
        <v>1629</v>
      </c>
    </row>
    <row r="282" spans="1:6">
      <c r="A282" s="84" t="s">
        <v>1138</v>
      </c>
      <c r="B282" s="84" t="s">
        <v>1650</v>
      </c>
      <c r="C282" s="84" t="s">
        <v>1126</v>
      </c>
      <c r="D282" s="84" t="s">
        <v>1231</v>
      </c>
      <c r="E282" s="84" t="s">
        <v>1651</v>
      </c>
      <c r="F282" s="84" t="s">
        <v>1629</v>
      </c>
    </row>
    <row r="283" spans="1:6">
      <c r="A283" s="84" t="s">
        <v>1138</v>
      </c>
      <c r="B283" s="84" t="s">
        <v>1652</v>
      </c>
      <c r="C283" s="84" t="s">
        <v>1121</v>
      </c>
      <c r="D283" s="84" t="s">
        <v>1231</v>
      </c>
      <c r="E283" s="84" t="s">
        <v>1653</v>
      </c>
      <c r="F283" s="84" t="s">
        <v>1629</v>
      </c>
    </row>
    <row r="284" spans="1:6">
      <c r="A284" s="84" t="s">
        <v>1138</v>
      </c>
      <c r="B284" s="84" t="s">
        <v>1654</v>
      </c>
      <c r="C284" s="84" t="s">
        <v>1119</v>
      </c>
      <c r="D284" s="84" t="s">
        <v>1556</v>
      </c>
      <c r="E284" s="84" t="s">
        <v>1655</v>
      </c>
      <c r="F284" s="84" t="s">
        <v>1629</v>
      </c>
    </row>
    <row r="285" spans="1:6">
      <c r="A285" s="84" t="s">
        <v>1138</v>
      </c>
      <c r="B285" s="84" t="s">
        <v>1656</v>
      </c>
      <c r="C285" s="84" t="s">
        <v>1122</v>
      </c>
      <c r="D285" s="84" t="s">
        <v>1657</v>
      </c>
      <c r="E285" s="84" t="s">
        <v>1658</v>
      </c>
      <c r="F285" s="84" t="s">
        <v>1629</v>
      </c>
    </row>
    <row r="286" spans="1:6">
      <c r="A286" s="84" t="s">
        <v>1138</v>
      </c>
      <c r="B286" s="84" t="s">
        <v>1659</v>
      </c>
      <c r="C286" s="84" t="s">
        <v>1131</v>
      </c>
      <c r="D286" s="84" t="s">
        <v>1660</v>
      </c>
      <c r="E286" s="84" t="s">
        <v>1661</v>
      </c>
      <c r="F286" s="84" t="s">
        <v>1629</v>
      </c>
    </row>
    <row r="287" spans="1:6">
      <c r="A287" s="84" t="s">
        <v>1138</v>
      </c>
      <c r="B287" s="84" t="s">
        <v>1662</v>
      </c>
      <c r="C287" s="84" t="s">
        <v>1120</v>
      </c>
      <c r="D287" s="84" t="s">
        <v>1160</v>
      </c>
      <c r="E287" s="84" t="s">
        <v>1655</v>
      </c>
      <c r="F287" s="84" t="s">
        <v>1629</v>
      </c>
    </row>
    <row r="288" spans="1:6">
      <c r="A288" s="84" t="s">
        <v>1138</v>
      </c>
      <c r="B288" s="84" t="s">
        <v>1663</v>
      </c>
      <c r="C288" s="84" t="s">
        <v>1126</v>
      </c>
      <c r="D288" s="84" t="s">
        <v>1160</v>
      </c>
      <c r="E288" s="84" t="s">
        <v>1655</v>
      </c>
      <c r="F288" s="84" t="s">
        <v>1629</v>
      </c>
    </row>
    <row r="289" spans="1:6">
      <c r="A289" s="84" t="s">
        <v>1138</v>
      </c>
      <c r="B289" s="84" t="s">
        <v>1664</v>
      </c>
      <c r="C289" s="84" t="s">
        <v>1120</v>
      </c>
      <c r="D289" s="84" t="s">
        <v>1665</v>
      </c>
      <c r="E289" s="84" t="s">
        <v>1666</v>
      </c>
      <c r="F289" s="84" t="s">
        <v>1629</v>
      </c>
    </row>
    <row r="290" spans="1:6">
      <c r="A290" s="84" t="s">
        <v>1138</v>
      </c>
      <c r="B290" s="84" t="s">
        <v>1667</v>
      </c>
      <c r="C290" s="84" t="s">
        <v>1117</v>
      </c>
      <c r="D290" s="84" t="s">
        <v>1160</v>
      </c>
      <c r="E290" s="84" t="s">
        <v>1655</v>
      </c>
      <c r="F290" s="84" t="s">
        <v>1629</v>
      </c>
    </row>
    <row r="291" spans="1:6">
      <c r="A291" s="84" t="s">
        <v>1138</v>
      </c>
      <c r="B291" s="84" t="s">
        <v>1668</v>
      </c>
      <c r="C291" s="84" t="s">
        <v>1120</v>
      </c>
      <c r="D291" s="84" t="s">
        <v>1160</v>
      </c>
      <c r="E291" s="84" t="s">
        <v>1655</v>
      </c>
      <c r="F291" s="84" t="s">
        <v>1629</v>
      </c>
    </row>
    <row r="292" spans="1:6">
      <c r="A292" s="84" t="s">
        <v>1138</v>
      </c>
      <c r="B292" s="84" t="s">
        <v>1669</v>
      </c>
      <c r="C292" s="84" t="s">
        <v>1118</v>
      </c>
      <c r="D292" s="84" t="s">
        <v>1160</v>
      </c>
      <c r="E292" s="84" t="s">
        <v>1655</v>
      </c>
      <c r="F292" s="84" t="s">
        <v>1629</v>
      </c>
    </row>
    <row r="293" spans="1:6">
      <c r="A293" s="84" t="s">
        <v>1138</v>
      </c>
      <c r="B293" s="84" t="s">
        <v>1670</v>
      </c>
      <c r="C293" s="84" t="s">
        <v>1117</v>
      </c>
      <c r="D293" s="84" t="s">
        <v>1160</v>
      </c>
      <c r="E293" s="84" t="s">
        <v>1655</v>
      </c>
      <c r="F293" s="84" t="s">
        <v>1629</v>
      </c>
    </row>
    <row r="294" spans="1:6">
      <c r="A294" s="84" t="s">
        <v>1138</v>
      </c>
      <c r="B294" s="84" t="s">
        <v>1671</v>
      </c>
      <c r="C294" s="84" t="s">
        <v>1117</v>
      </c>
      <c r="D294" s="84" t="s">
        <v>1160</v>
      </c>
      <c r="E294" s="84" t="s">
        <v>1655</v>
      </c>
      <c r="F294" s="84" t="s">
        <v>1629</v>
      </c>
    </row>
    <row r="295" spans="1:6">
      <c r="A295" s="84" t="s">
        <v>1138</v>
      </c>
      <c r="B295" s="84" t="s">
        <v>1672</v>
      </c>
      <c r="C295" s="84" t="s">
        <v>1125</v>
      </c>
      <c r="D295" s="84" t="s">
        <v>1160</v>
      </c>
      <c r="E295" s="84" t="s">
        <v>1655</v>
      </c>
      <c r="F295" s="84" t="s">
        <v>1629</v>
      </c>
    </row>
    <row r="296" spans="1:6">
      <c r="A296" s="84" t="s">
        <v>1138</v>
      </c>
      <c r="B296" s="84" t="s">
        <v>1673</v>
      </c>
      <c r="C296" s="84" t="s">
        <v>1121</v>
      </c>
      <c r="D296" s="84" t="s">
        <v>1160</v>
      </c>
      <c r="E296" s="84" t="s">
        <v>1655</v>
      </c>
      <c r="F296" s="84" t="s">
        <v>1629</v>
      </c>
    </row>
    <row r="297" spans="1:6">
      <c r="A297" s="84" t="s">
        <v>1138</v>
      </c>
      <c r="B297" s="84" t="s">
        <v>1674</v>
      </c>
      <c r="C297" s="84" t="s">
        <v>1123</v>
      </c>
      <c r="D297" s="84" t="s">
        <v>1160</v>
      </c>
      <c r="E297" s="84" t="s">
        <v>1655</v>
      </c>
      <c r="F297" s="84" t="s">
        <v>1629</v>
      </c>
    </row>
    <row r="298" spans="1:6">
      <c r="A298" s="84" t="s">
        <v>1138</v>
      </c>
      <c r="B298" s="84" t="s">
        <v>1675</v>
      </c>
      <c r="C298" s="84" t="s">
        <v>1117</v>
      </c>
      <c r="D298" s="84" t="s">
        <v>1160</v>
      </c>
      <c r="E298" s="84"/>
      <c r="F298" s="84" t="s">
        <v>1629</v>
      </c>
    </row>
    <row r="299" spans="1:6">
      <c r="A299" s="84" t="s">
        <v>1138</v>
      </c>
      <c r="B299" s="84" t="s">
        <v>1676</v>
      </c>
      <c r="C299" s="84" t="s">
        <v>1131</v>
      </c>
      <c r="D299" s="84" t="s">
        <v>40</v>
      </c>
      <c r="E299" s="84"/>
      <c r="F299" s="84" t="s">
        <v>1629</v>
      </c>
    </row>
    <row r="300" spans="1:6">
      <c r="A300" s="84" t="s">
        <v>1138</v>
      </c>
      <c r="B300" s="84" t="s">
        <v>1677</v>
      </c>
      <c r="C300" s="84" t="s">
        <v>1131</v>
      </c>
      <c r="D300" s="84" t="s">
        <v>1191</v>
      </c>
      <c r="E300" s="84"/>
      <c r="F300" s="84" t="s">
        <v>1629</v>
      </c>
    </row>
    <row r="301" spans="1:6">
      <c r="A301" s="84" t="s">
        <v>1138</v>
      </c>
      <c r="B301" s="84" t="s">
        <v>1678</v>
      </c>
      <c r="C301" s="84" t="s">
        <v>1119</v>
      </c>
      <c r="D301" s="84" t="s">
        <v>1231</v>
      </c>
      <c r="E301" s="84" t="s">
        <v>1561</v>
      </c>
      <c r="F301" s="84" t="s">
        <v>1629</v>
      </c>
    </row>
    <row r="302" spans="1:6">
      <c r="A302" s="84" t="s">
        <v>1138</v>
      </c>
      <c r="B302" s="84" t="s">
        <v>1679</v>
      </c>
      <c r="C302" s="84" t="s">
        <v>1117</v>
      </c>
      <c r="D302" s="84" t="s">
        <v>1160</v>
      </c>
      <c r="E302" s="84" t="s">
        <v>1655</v>
      </c>
      <c r="F302" s="84" t="s">
        <v>1629</v>
      </c>
    </row>
    <row r="303" spans="1:6">
      <c r="A303" s="86" t="s">
        <v>878</v>
      </c>
      <c r="B303" s="86"/>
      <c r="C303" s="86"/>
      <c r="D303" s="86"/>
      <c r="E303" s="86"/>
      <c r="F303" s="86"/>
    </row>
    <row r="304" spans="1:6">
      <c r="A304" s="84" t="s">
        <v>879</v>
      </c>
      <c r="B304" s="84" t="s">
        <v>880</v>
      </c>
      <c r="C304" s="84" t="s">
        <v>881</v>
      </c>
      <c r="D304" s="84" t="s">
        <v>882</v>
      </c>
      <c r="E304" s="84" t="s">
        <v>883</v>
      </c>
      <c r="F304" s="84" t="s">
        <v>884</v>
      </c>
    </row>
    <row r="305" spans="1:6">
      <c r="A305" s="84" t="s">
        <v>879</v>
      </c>
      <c r="B305" s="84" t="s">
        <v>1680</v>
      </c>
      <c r="C305" s="84" t="s">
        <v>886</v>
      </c>
      <c r="D305" s="84" t="s">
        <v>1158</v>
      </c>
      <c r="E305" s="84"/>
      <c r="F305" s="84" t="s">
        <v>884</v>
      </c>
    </row>
    <row r="306" spans="1:6">
      <c r="A306" s="84" t="s">
        <v>879</v>
      </c>
      <c r="B306" s="84" t="s">
        <v>950</v>
      </c>
      <c r="C306" s="84" t="s">
        <v>951</v>
      </c>
      <c r="D306" s="84" t="s">
        <v>842</v>
      </c>
      <c r="E306" s="84" t="s">
        <v>952</v>
      </c>
      <c r="F306" s="84" t="s">
        <v>884</v>
      </c>
    </row>
    <row r="307" spans="1:6">
      <c r="A307" s="84" t="s">
        <v>879</v>
      </c>
      <c r="B307" s="84" t="s">
        <v>953</v>
      </c>
      <c r="C307" s="84"/>
      <c r="D307" s="84" t="s">
        <v>40</v>
      </c>
      <c r="E307" s="84"/>
      <c r="F307" s="84" t="s">
        <v>884</v>
      </c>
    </row>
    <row r="308" spans="1:6">
      <c r="A308" s="84" t="s">
        <v>879</v>
      </c>
      <c r="B308" s="84" t="s">
        <v>954</v>
      </c>
      <c r="C308" s="84"/>
      <c r="D308" s="84" t="s">
        <v>810</v>
      </c>
      <c r="E308" s="84"/>
      <c r="F308" s="84" t="s">
        <v>884</v>
      </c>
    </row>
    <row r="309" spans="1:6">
      <c r="A309" s="84" t="s">
        <v>879</v>
      </c>
      <c r="B309" s="84" t="s">
        <v>1001</v>
      </c>
      <c r="C309" s="84" t="s">
        <v>881</v>
      </c>
      <c r="D309" s="84" t="s">
        <v>146</v>
      </c>
      <c r="E309" s="84"/>
      <c r="F309" s="84" t="s">
        <v>884</v>
      </c>
    </row>
    <row r="310" spans="1:6">
      <c r="A310" s="84" t="s">
        <v>879</v>
      </c>
      <c r="B310" s="84" t="s">
        <v>1002</v>
      </c>
      <c r="C310" s="84" t="s">
        <v>889</v>
      </c>
      <c r="D310" s="84" t="s">
        <v>146</v>
      </c>
      <c r="E310" s="84" t="s">
        <v>1003</v>
      </c>
      <c r="F310" s="84" t="s">
        <v>884</v>
      </c>
    </row>
    <row r="311" spans="1:6">
      <c r="A311" s="84" t="s">
        <v>879</v>
      </c>
      <c r="B311" s="84" t="s">
        <v>1004</v>
      </c>
      <c r="C311" s="84"/>
      <c r="D311" s="84" t="s">
        <v>146</v>
      </c>
      <c r="E311" s="84"/>
      <c r="F311" s="84" t="s">
        <v>884</v>
      </c>
    </row>
    <row r="312" spans="1:6">
      <c r="A312" s="84" t="s">
        <v>879</v>
      </c>
      <c r="B312" s="84" t="s">
        <v>1681</v>
      </c>
      <c r="C312" s="84" t="s">
        <v>889</v>
      </c>
      <c r="D312" s="84" t="s">
        <v>1160</v>
      </c>
      <c r="E312" s="84"/>
      <c r="F312" s="84" t="s">
        <v>884</v>
      </c>
    </row>
    <row r="313" spans="1:6">
      <c r="A313" s="84" t="s">
        <v>879</v>
      </c>
      <c r="B313" s="84" t="s">
        <v>1682</v>
      </c>
      <c r="C313" s="84" t="s">
        <v>1147</v>
      </c>
      <c r="D313" s="84" t="s">
        <v>1160</v>
      </c>
      <c r="E313" s="84"/>
      <c r="F313" s="84" t="s">
        <v>884</v>
      </c>
    </row>
    <row r="314" spans="1:6">
      <c r="A314" s="84" t="s">
        <v>879</v>
      </c>
      <c r="B314" s="84" t="s">
        <v>885</v>
      </c>
      <c r="C314" s="84" t="s">
        <v>886</v>
      </c>
      <c r="D314" s="84" t="s">
        <v>882</v>
      </c>
      <c r="E314" s="84"/>
      <c r="F314" s="84" t="s">
        <v>884</v>
      </c>
    </row>
    <row r="315" spans="1:6">
      <c r="A315" s="84" t="s">
        <v>879</v>
      </c>
      <c r="B315" s="84" t="s">
        <v>887</v>
      </c>
      <c r="C315" s="84" t="s">
        <v>886</v>
      </c>
      <c r="D315" s="84" t="s">
        <v>882</v>
      </c>
      <c r="E315" s="84"/>
      <c r="F315" s="84" t="s">
        <v>884</v>
      </c>
    </row>
    <row r="316" spans="1:6">
      <c r="A316" s="84" t="s">
        <v>879</v>
      </c>
      <c r="B316" s="84" t="s">
        <v>888</v>
      </c>
      <c r="C316" s="84" t="s">
        <v>889</v>
      </c>
      <c r="D316" s="84" t="s">
        <v>882</v>
      </c>
      <c r="E316" s="84"/>
      <c r="F316" s="84" t="s">
        <v>884</v>
      </c>
    </row>
    <row r="317" spans="1:6">
      <c r="A317" s="86" t="s">
        <v>890</v>
      </c>
      <c r="B317" s="86"/>
      <c r="C317" s="86"/>
      <c r="D317" s="86"/>
      <c r="E317" s="86"/>
      <c r="F317" s="86"/>
    </row>
    <row r="318" spans="1:6">
      <c r="A318" s="84" t="s">
        <v>891</v>
      </c>
      <c r="B318" s="84" t="s">
        <v>1683</v>
      </c>
      <c r="C318" s="84" t="s">
        <v>1148</v>
      </c>
      <c r="D318" s="84" t="s">
        <v>1159</v>
      </c>
      <c r="E318" s="84" t="s">
        <v>1163</v>
      </c>
      <c r="F318" s="84" t="s">
        <v>895</v>
      </c>
    </row>
    <row r="319" spans="1:6">
      <c r="A319" s="84" t="s">
        <v>891</v>
      </c>
      <c r="B319" s="84" t="s">
        <v>1005</v>
      </c>
      <c r="C319" s="84" t="s">
        <v>899</v>
      </c>
      <c r="D319" s="84" t="s">
        <v>146</v>
      </c>
      <c r="E319" s="84"/>
      <c r="F319" s="84" t="s">
        <v>895</v>
      </c>
    </row>
    <row r="320" spans="1:6">
      <c r="A320" s="84" t="s">
        <v>891</v>
      </c>
      <c r="B320" s="84" t="s">
        <v>1684</v>
      </c>
      <c r="C320" s="84" t="s">
        <v>1007</v>
      </c>
      <c r="D320" s="84" t="s">
        <v>1685</v>
      </c>
      <c r="E320" s="84" t="s">
        <v>1010</v>
      </c>
      <c r="F320" s="84" t="s">
        <v>895</v>
      </c>
    </row>
    <row r="321" spans="1:6">
      <c r="A321" s="84" t="s">
        <v>891</v>
      </c>
      <c r="B321" s="84" t="s">
        <v>1006</v>
      </c>
      <c r="C321" s="84" t="s">
        <v>1007</v>
      </c>
      <c r="D321" s="84" t="s">
        <v>146</v>
      </c>
      <c r="E321" s="84"/>
      <c r="F321" s="84" t="s">
        <v>895</v>
      </c>
    </row>
    <row r="322" spans="1:6">
      <c r="A322" s="84" t="s">
        <v>891</v>
      </c>
      <c r="B322" s="84" t="s">
        <v>892</v>
      </c>
      <c r="C322" s="84"/>
      <c r="D322" s="84" t="s">
        <v>893</v>
      </c>
      <c r="E322" s="84" t="s">
        <v>894</v>
      </c>
      <c r="F322" s="84" t="s">
        <v>895</v>
      </c>
    </row>
    <row r="323" spans="1:6">
      <c r="A323" s="84" t="s">
        <v>891</v>
      </c>
      <c r="B323" s="84" t="s">
        <v>1008</v>
      </c>
      <c r="C323" s="84" t="s">
        <v>1009</v>
      </c>
      <c r="D323" s="84" t="s">
        <v>146</v>
      </c>
      <c r="E323" s="84" t="s">
        <v>1010</v>
      </c>
      <c r="F323" s="84" t="s">
        <v>895</v>
      </c>
    </row>
    <row r="324" spans="1:6">
      <c r="A324" s="86" t="s">
        <v>1011</v>
      </c>
      <c r="B324" s="86"/>
      <c r="C324" s="86"/>
      <c r="D324" s="86"/>
      <c r="E324" s="86"/>
      <c r="F324" s="86"/>
    </row>
    <row r="325" spans="1:6">
      <c r="A325" s="84" t="s">
        <v>1012</v>
      </c>
      <c r="B325" s="84" t="s">
        <v>1686</v>
      </c>
      <c r="C325" s="84" t="s">
        <v>1014</v>
      </c>
      <c r="D325" s="84" t="s">
        <v>1314</v>
      </c>
      <c r="E325" s="84" t="s">
        <v>1687</v>
      </c>
      <c r="F325" s="84"/>
    </row>
    <row r="326" spans="1:6">
      <c r="A326" s="84" t="s">
        <v>1012</v>
      </c>
      <c r="B326" s="84" t="s">
        <v>1013</v>
      </c>
      <c r="C326" s="84" t="s">
        <v>1014</v>
      </c>
      <c r="D326" s="84" t="s">
        <v>146</v>
      </c>
      <c r="E326" s="84"/>
      <c r="F326" s="84"/>
    </row>
    <row r="327" spans="1:6">
      <c r="A327" s="84" t="s">
        <v>1012</v>
      </c>
      <c r="B327" s="84" t="s">
        <v>1015</v>
      </c>
      <c r="C327" s="84" t="s">
        <v>1014</v>
      </c>
      <c r="D327" s="84" t="s">
        <v>1016</v>
      </c>
      <c r="E327" s="84"/>
      <c r="F327" s="84"/>
    </row>
    <row r="328" spans="1:6">
      <c r="A328" s="84" t="s">
        <v>1012</v>
      </c>
      <c r="B328" s="84" t="s">
        <v>1017</v>
      </c>
      <c r="C328" s="84" t="s">
        <v>1014</v>
      </c>
      <c r="D328" s="84" t="s">
        <v>1018</v>
      </c>
      <c r="E328" s="84" t="s">
        <v>1019</v>
      </c>
      <c r="F328" s="84"/>
    </row>
    <row r="329" spans="1:6">
      <c r="A329" s="84" t="s">
        <v>1012</v>
      </c>
      <c r="B329" s="84" t="s">
        <v>1688</v>
      </c>
      <c r="C329" s="84" t="s">
        <v>1014</v>
      </c>
      <c r="D329" s="84" t="s">
        <v>1160</v>
      </c>
      <c r="E329" s="84"/>
      <c r="F329" s="84"/>
    </row>
    <row r="330" spans="1:6">
      <c r="A330" s="84" t="s">
        <v>1012</v>
      </c>
      <c r="B330" s="84" t="s">
        <v>1689</v>
      </c>
      <c r="C330" s="84" t="s">
        <v>1014</v>
      </c>
      <c r="D330" s="84" t="s">
        <v>1160</v>
      </c>
      <c r="E330" s="84"/>
      <c r="F330" s="84"/>
    </row>
    <row r="331" spans="1:6">
      <c r="A331" s="84" t="s">
        <v>1012</v>
      </c>
      <c r="B331" s="84" t="s">
        <v>1020</v>
      </c>
      <c r="C331" s="84" t="s">
        <v>1014</v>
      </c>
      <c r="D331" s="84" t="s">
        <v>146</v>
      </c>
      <c r="E331" s="84"/>
      <c r="F331" s="84"/>
    </row>
    <row r="332" spans="1:6">
      <c r="A332" s="86" t="s">
        <v>955</v>
      </c>
      <c r="B332" s="86"/>
      <c r="C332" s="86"/>
      <c r="D332" s="86"/>
      <c r="E332" s="86"/>
      <c r="F332" s="86"/>
    </row>
    <row r="333" spans="1:6">
      <c r="A333" s="84" t="s">
        <v>956</v>
      </c>
      <c r="B333" s="84" t="s">
        <v>1108</v>
      </c>
      <c r="C333" s="84" t="s">
        <v>935</v>
      </c>
      <c r="D333" s="84" t="s">
        <v>1109</v>
      </c>
      <c r="E333" s="84"/>
      <c r="F333" s="84" t="s">
        <v>959</v>
      </c>
    </row>
    <row r="334" spans="1:6">
      <c r="A334" s="84" t="s">
        <v>956</v>
      </c>
      <c r="B334" s="84" t="s">
        <v>1690</v>
      </c>
      <c r="C334" s="84" t="s">
        <v>935</v>
      </c>
      <c r="D334" s="84" t="s">
        <v>1158</v>
      </c>
      <c r="E334" s="84"/>
      <c r="F334" s="84" t="s">
        <v>959</v>
      </c>
    </row>
    <row r="335" spans="1:6">
      <c r="A335" s="84" t="s">
        <v>956</v>
      </c>
      <c r="B335" s="84" t="s">
        <v>1021</v>
      </c>
      <c r="C335" s="84" t="s">
        <v>1022</v>
      </c>
      <c r="D335" s="84" t="s">
        <v>1023</v>
      </c>
      <c r="E335" s="84"/>
      <c r="F335" s="84" t="s">
        <v>959</v>
      </c>
    </row>
    <row r="336" spans="1:6">
      <c r="A336" s="84" t="s">
        <v>956</v>
      </c>
      <c r="B336" s="84" t="s">
        <v>957</v>
      </c>
      <c r="C336" s="84"/>
      <c r="D336" s="84" t="s">
        <v>217</v>
      </c>
      <c r="E336" s="84" t="s">
        <v>958</v>
      </c>
      <c r="F336" s="84" t="s">
        <v>959</v>
      </c>
    </row>
    <row r="337" spans="1:6">
      <c r="A337" s="84" t="s">
        <v>956</v>
      </c>
      <c r="B337" s="84" t="s">
        <v>960</v>
      </c>
      <c r="C337" s="84" t="s">
        <v>961</v>
      </c>
      <c r="D337" s="84" t="s">
        <v>217</v>
      </c>
      <c r="E337" s="84" t="s">
        <v>962</v>
      </c>
      <c r="F337" s="84" t="s">
        <v>959</v>
      </c>
    </row>
    <row r="338" spans="1:6">
      <c r="A338" s="84" t="s">
        <v>956</v>
      </c>
      <c r="B338" s="84" t="s">
        <v>1024</v>
      </c>
      <c r="C338" s="84" t="s">
        <v>961</v>
      </c>
      <c r="D338" s="84" t="s">
        <v>146</v>
      </c>
      <c r="E338" s="84"/>
      <c r="F338" s="84" t="s">
        <v>959</v>
      </c>
    </row>
    <row r="339" spans="1:6">
      <c r="A339" s="84" t="s">
        <v>956</v>
      </c>
      <c r="B339" s="84" t="s">
        <v>1025</v>
      </c>
      <c r="C339" s="84" t="s">
        <v>1022</v>
      </c>
      <c r="D339" s="84" t="s">
        <v>1026</v>
      </c>
      <c r="E339" s="84"/>
      <c r="F339" s="84" t="s">
        <v>959</v>
      </c>
    </row>
    <row r="340" spans="1:6">
      <c r="A340" s="84" t="s">
        <v>956</v>
      </c>
      <c r="B340" s="84" t="s">
        <v>963</v>
      </c>
      <c r="C340" s="84" t="s">
        <v>961</v>
      </c>
      <c r="D340" s="84" t="s">
        <v>964</v>
      </c>
      <c r="E340" s="84" t="s">
        <v>965</v>
      </c>
      <c r="F340" s="84" t="s">
        <v>959</v>
      </c>
    </row>
    <row r="341" spans="1:6">
      <c r="A341" s="84" t="s">
        <v>956</v>
      </c>
      <c r="B341" s="84" t="s">
        <v>1027</v>
      </c>
      <c r="C341" s="84" t="s">
        <v>1028</v>
      </c>
      <c r="D341" s="84" t="s">
        <v>146</v>
      </c>
      <c r="E341" s="84" t="s">
        <v>1029</v>
      </c>
      <c r="F341" s="84" t="s">
        <v>959</v>
      </c>
    </row>
    <row r="342" spans="1:6">
      <c r="A342" s="84" t="s">
        <v>956</v>
      </c>
      <c r="B342" s="84" t="s">
        <v>1030</v>
      </c>
      <c r="C342" s="84" t="s">
        <v>1028</v>
      </c>
      <c r="D342" s="84" t="s">
        <v>146</v>
      </c>
      <c r="E342" s="84"/>
      <c r="F342" s="84" t="s">
        <v>959</v>
      </c>
    </row>
    <row r="343" spans="1:6">
      <c r="A343" s="86" t="s">
        <v>896</v>
      </c>
      <c r="B343" s="86"/>
      <c r="C343" s="86"/>
      <c r="D343" s="86"/>
      <c r="E343" s="86"/>
      <c r="F343" s="86"/>
    </row>
    <row r="344" spans="1:6">
      <c r="A344" s="84" t="s">
        <v>897</v>
      </c>
      <c r="B344" s="84" t="s">
        <v>1031</v>
      </c>
      <c r="C344" s="84" t="s">
        <v>1032</v>
      </c>
      <c r="D344" s="84" t="s">
        <v>146</v>
      </c>
      <c r="E344" s="84" t="s">
        <v>1033</v>
      </c>
      <c r="F344" s="84" t="s">
        <v>901</v>
      </c>
    </row>
    <row r="345" spans="1:6">
      <c r="A345" s="84" t="s">
        <v>897</v>
      </c>
      <c r="B345" s="84" t="s">
        <v>898</v>
      </c>
      <c r="C345" s="84" t="s">
        <v>899</v>
      </c>
      <c r="D345" s="84" t="s">
        <v>900</v>
      </c>
      <c r="E345" s="84"/>
      <c r="F345" s="84" t="s">
        <v>901</v>
      </c>
    </row>
    <row r="346" spans="1:6">
      <c r="A346" s="84" t="s">
        <v>897</v>
      </c>
      <c r="B346" s="84" t="s">
        <v>902</v>
      </c>
      <c r="C346" s="84" t="s">
        <v>899</v>
      </c>
      <c r="D346" s="84" t="s">
        <v>893</v>
      </c>
      <c r="E346" s="84"/>
      <c r="F346" s="84" t="s">
        <v>901</v>
      </c>
    </row>
    <row r="347" spans="1:6">
      <c r="A347" s="84" t="s">
        <v>897</v>
      </c>
      <c r="B347" s="84" t="s">
        <v>903</v>
      </c>
      <c r="C347" s="84" t="s">
        <v>899</v>
      </c>
      <c r="D347" s="84" t="s">
        <v>893</v>
      </c>
      <c r="E347" s="84"/>
      <c r="F347" s="84" t="s">
        <v>901</v>
      </c>
    </row>
    <row r="348" spans="1:6">
      <c r="A348" s="84" t="s">
        <v>897</v>
      </c>
      <c r="B348" s="84" t="s">
        <v>904</v>
      </c>
      <c r="C348" s="84" t="s">
        <v>905</v>
      </c>
      <c r="D348" s="84" t="s">
        <v>893</v>
      </c>
      <c r="E348" s="84"/>
      <c r="F348" s="84" t="s">
        <v>901</v>
      </c>
    </row>
    <row r="349" spans="1:6">
      <c r="A349" s="84" t="s">
        <v>897</v>
      </c>
      <c r="B349" s="84" t="s">
        <v>906</v>
      </c>
      <c r="C349" s="84"/>
      <c r="D349" s="84" t="s">
        <v>893</v>
      </c>
      <c r="E349" s="84"/>
      <c r="F349" s="84" t="s">
        <v>901</v>
      </c>
    </row>
    <row r="350" spans="1:6">
      <c r="A350" s="84" t="s">
        <v>897</v>
      </c>
      <c r="B350" s="84" t="s">
        <v>907</v>
      </c>
      <c r="C350" s="84"/>
      <c r="D350" s="84" t="s">
        <v>893</v>
      </c>
      <c r="E350" s="84"/>
      <c r="F350" s="84" t="s">
        <v>901</v>
      </c>
    </row>
    <row r="351" spans="1:6">
      <c r="A351" s="84" t="s">
        <v>897</v>
      </c>
      <c r="B351" s="84" t="s">
        <v>908</v>
      </c>
      <c r="C351" s="84"/>
      <c r="D351" s="84" t="s">
        <v>893</v>
      </c>
      <c r="E351" s="84"/>
      <c r="F351" s="84" t="s">
        <v>901</v>
      </c>
    </row>
    <row r="352" spans="1:6">
      <c r="A352" s="86" t="s">
        <v>909</v>
      </c>
      <c r="B352" s="86"/>
      <c r="C352" s="86"/>
      <c r="D352" s="86"/>
      <c r="E352" s="86"/>
      <c r="F352" s="86"/>
    </row>
    <row r="353" spans="1:6">
      <c r="A353" s="84" t="s">
        <v>910</v>
      </c>
      <c r="B353" s="84" t="s">
        <v>1691</v>
      </c>
      <c r="C353" s="84" t="s">
        <v>1035</v>
      </c>
      <c r="D353" s="84" t="s">
        <v>1159</v>
      </c>
      <c r="E353" s="84" t="s">
        <v>1163</v>
      </c>
      <c r="F353" s="84"/>
    </row>
    <row r="354" spans="1:6">
      <c r="A354" s="84" t="s">
        <v>910</v>
      </c>
      <c r="B354" s="84" t="s">
        <v>1692</v>
      </c>
      <c r="C354" s="84" t="s">
        <v>1037</v>
      </c>
      <c r="D354" s="84" t="s">
        <v>1159</v>
      </c>
      <c r="E354" s="84" t="s">
        <v>1163</v>
      </c>
      <c r="F354" s="84"/>
    </row>
    <row r="355" spans="1:6">
      <c r="A355" s="84" t="s">
        <v>910</v>
      </c>
      <c r="B355" s="84" t="s">
        <v>1693</v>
      </c>
      <c r="C355" s="84" t="s">
        <v>1035</v>
      </c>
      <c r="D355" s="84" t="s">
        <v>1314</v>
      </c>
      <c r="E355" s="84" t="s">
        <v>1163</v>
      </c>
      <c r="F355" s="84"/>
    </row>
    <row r="356" spans="1:6">
      <c r="A356" s="84" t="s">
        <v>910</v>
      </c>
      <c r="B356" s="84" t="s">
        <v>1034</v>
      </c>
      <c r="C356" s="84" t="s">
        <v>1035</v>
      </c>
      <c r="D356" s="84" t="s">
        <v>146</v>
      </c>
      <c r="E356" s="84"/>
      <c r="F356" s="84"/>
    </row>
    <row r="357" spans="1:6">
      <c r="A357" s="84" t="s">
        <v>910</v>
      </c>
      <c r="B357" s="84" t="s">
        <v>1036</v>
      </c>
      <c r="C357" s="84" t="s">
        <v>1037</v>
      </c>
      <c r="D357" s="84" t="s">
        <v>146</v>
      </c>
      <c r="E357" s="84"/>
      <c r="F357" s="84"/>
    </row>
    <row r="358" spans="1:6">
      <c r="A358" s="84" t="s">
        <v>910</v>
      </c>
      <c r="B358" s="84" t="s">
        <v>1038</v>
      </c>
      <c r="C358" s="84" t="s">
        <v>1037</v>
      </c>
      <c r="D358" s="84" t="s">
        <v>1039</v>
      </c>
      <c r="E358" s="84" t="s">
        <v>1040</v>
      </c>
      <c r="F358" s="84"/>
    </row>
    <row r="359" spans="1:6">
      <c r="A359" s="84" t="s">
        <v>910</v>
      </c>
      <c r="B359" s="84" t="s">
        <v>1041</v>
      </c>
      <c r="C359" s="84" t="s">
        <v>1042</v>
      </c>
      <c r="D359" s="84" t="s">
        <v>146</v>
      </c>
      <c r="E359" s="84"/>
      <c r="F359" s="84"/>
    </row>
    <row r="360" spans="1:6">
      <c r="A360" s="84" t="s">
        <v>910</v>
      </c>
      <c r="B360" s="84" t="s">
        <v>911</v>
      </c>
      <c r="C360" s="84"/>
      <c r="D360" s="84" t="s">
        <v>912</v>
      </c>
      <c r="E360" s="84"/>
      <c r="F360" s="84"/>
    </row>
    <row r="361" spans="1:6">
      <c r="A361" s="84" t="s">
        <v>910</v>
      </c>
      <c r="B361" s="84" t="s">
        <v>1694</v>
      </c>
      <c r="C361" s="84" t="s">
        <v>1035</v>
      </c>
      <c r="D361" s="84" t="s">
        <v>1168</v>
      </c>
      <c r="E361" s="84"/>
      <c r="F361" s="84"/>
    </row>
    <row r="362" spans="1:6">
      <c r="A362" s="84" t="s">
        <v>910</v>
      </c>
      <c r="B362" s="84" t="s">
        <v>1695</v>
      </c>
      <c r="C362" s="84" t="s">
        <v>1151</v>
      </c>
      <c r="D362" s="84" t="s">
        <v>1160</v>
      </c>
      <c r="E362" s="84"/>
      <c r="F362" s="84"/>
    </row>
    <row r="363" spans="1:6">
      <c r="A363" s="84" t="s">
        <v>910</v>
      </c>
      <c r="B363" s="84" t="s">
        <v>1696</v>
      </c>
      <c r="C363" s="84" t="s">
        <v>1151</v>
      </c>
      <c r="D363" s="84" t="s">
        <v>1160</v>
      </c>
      <c r="E363" s="84"/>
      <c r="F363" s="84"/>
    </row>
    <row r="364" spans="1:6">
      <c r="A364" s="84" t="s">
        <v>910</v>
      </c>
      <c r="B364" s="84" t="s">
        <v>1697</v>
      </c>
      <c r="C364" s="84" t="s">
        <v>1035</v>
      </c>
      <c r="D364" s="84" t="s">
        <v>1160</v>
      </c>
      <c r="E364" s="84"/>
      <c r="F364" s="84"/>
    </row>
    <row r="365" spans="1:6">
      <c r="A365" s="84" t="s">
        <v>910</v>
      </c>
      <c r="B365" s="84" t="s">
        <v>1698</v>
      </c>
      <c r="C365" s="84" t="s">
        <v>1035</v>
      </c>
      <c r="D365" s="84" t="s">
        <v>1160</v>
      </c>
      <c r="E365" s="84"/>
      <c r="F365" s="84"/>
    </row>
    <row r="366" spans="1:6">
      <c r="A366" s="84" t="s">
        <v>910</v>
      </c>
      <c r="B366" s="84" t="s">
        <v>1699</v>
      </c>
      <c r="C366" s="84" t="s">
        <v>1037</v>
      </c>
      <c r="D366" s="84" t="s">
        <v>1160</v>
      </c>
      <c r="E366" s="84"/>
      <c r="F366" s="84"/>
    </row>
    <row r="367" spans="1:6">
      <c r="A367" s="84" t="s">
        <v>910</v>
      </c>
      <c r="B367" s="84" t="s">
        <v>1700</v>
      </c>
      <c r="C367" s="84" t="s">
        <v>1037</v>
      </c>
      <c r="D367" s="84" t="s">
        <v>1160</v>
      </c>
      <c r="E367" s="84"/>
      <c r="F367" s="84"/>
    </row>
    <row r="368" spans="1:6">
      <c r="A368" s="84" t="s">
        <v>910</v>
      </c>
      <c r="B368" s="84" t="s">
        <v>914</v>
      </c>
      <c r="C368" s="84"/>
      <c r="D368" s="84" t="s">
        <v>893</v>
      </c>
      <c r="E368" s="84"/>
      <c r="F368" s="84"/>
    </row>
    <row r="369" spans="1:6">
      <c r="A369" s="84" t="s">
        <v>910</v>
      </c>
      <c r="B369" s="84" t="s">
        <v>915</v>
      </c>
      <c r="C369" s="84"/>
      <c r="D369" s="84" t="s">
        <v>893</v>
      </c>
      <c r="E369" s="84"/>
      <c r="F369" s="84"/>
    </row>
    <row r="370" spans="1:6">
      <c r="A370" s="84" t="s">
        <v>910</v>
      </c>
      <c r="B370" s="84" t="s">
        <v>1701</v>
      </c>
      <c r="C370" s="84" t="s">
        <v>1037</v>
      </c>
      <c r="D370" s="84" t="s">
        <v>1199</v>
      </c>
      <c r="E370" s="84"/>
      <c r="F370" s="84"/>
    </row>
    <row r="371" spans="1:6">
      <c r="A371" s="84" t="s">
        <v>910</v>
      </c>
      <c r="B371" s="84" t="s">
        <v>1043</v>
      </c>
      <c r="C371" s="84" t="s">
        <v>1042</v>
      </c>
      <c r="D371" s="84" t="s">
        <v>146</v>
      </c>
      <c r="E371" s="84"/>
      <c r="F371" s="84"/>
    </row>
    <row r="372" spans="1:6">
      <c r="A372" s="84" t="s">
        <v>910</v>
      </c>
      <c r="B372" s="84" t="s">
        <v>1702</v>
      </c>
      <c r="C372" s="84"/>
      <c r="D372" s="84" t="s">
        <v>1703</v>
      </c>
      <c r="E372" s="84" t="s">
        <v>1704</v>
      </c>
      <c r="F372" s="84"/>
    </row>
    <row r="373" spans="1:6">
      <c r="A373" s="84" t="s">
        <v>910</v>
      </c>
      <c r="B373" s="84" t="s">
        <v>966</v>
      </c>
      <c r="C373" s="84"/>
      <c r="D373" s="84" t="s">
        <v>217</v>
      </c>
      <c r="E373" s="84" t="s">
        <v>967</v>
      </c>
      <c r="F373" s="84"/>
    </row>
    <row r="374" spans="1:6">
      <c r="A374" s="86" t="s">
        <v>916</v>
      </c>
      <c r="B374" s="86"/>
      <c r="C374" s="86"/>
      <c r="D374" s="86"/>
      <c r="E374" s="86"/>
      <c r="F374" s="86"/>
    </row>
    <row r="375" spans="1:6">
      <c r="A375" s="84" t="s">
        <v>917</v>
      </c>
      <c r="B375" s="84" t="s">
        <v>1705</v>
      </c>
      <c r="C375" s="84" t="s">
        <v>1032</v>
      </c>
      <c r="D375" s="84" t="s">
        <v>1158</v>
      </c>
      <c r="E375" s="84" t="s">
        <v>1706</v>
      </c>
      <c r="F375" s="84"/>
    </row>
    <row r="376" spans="1:6">
      <c r="A376" s="84" t="s">
        <v>917</v>
      </c>
      <c r="B376" s="84" t="s">
        <v>1707</v>
      </c>
      <c r="C376" s="84" t="s">
        <v>935</v>
      </c>
      <c r="D376" s="84" t="s">
        <v>1158</v>
      </c>
      <c r="E376" s="84" t="s">
        <v>1708</v>
      </c>
      <c r="F376" s="84"/>
    </row>
    <row r="377" spans="1:6">
      <c r="A377" s="84" t="s">
        <v>917</v>
      </c>
      <c r="B377" s="84" t="s">
        <v>1709</v>
      </c>
      <c r="C377" s="84" t="s">
        <v>1037</v>
      </c>
      <c r="D377" s="84" t="s">
        <v>1710</v>
      </c>
      <c r="E377" s="84"/>
      <c r="F377" s="84"/>
    </row>
    <row r="378" spans="1:6">
      <c r="A378" s="84" t="s">
        <v>917</v>
      </c>
      <c r="B378" s="84" t="s">
        <v>1711</v>
      </c>
      <c r="C378" s="84" t="s">
        <v>905</v>
      </c>
      <c r="D378" s="84" t="s">
        <v>1710</v>
      </c>
      <c r="E378" s="84"/>
      <c r="F378" s="84"/>
    </row>
    <row r="379" spans="1:6">
      <c r="A379" s="84" t="s">
        <v>917</v>
      </c>
      <c r="B379" s="84" t="s">
        <v>1712</v>
      </c>
      <c r="C379" s="84"/>
      <c r="D379" s="84" t="s">
        <v>1199</v>
      </c>
      <c r="E379" s="84"/>
      <c r="F379" s="84"/>
    </row>
    <row r="380" spans="1:6">
      <c r="A380" s="84" t="s">
        <v>917</v>
      </c>
      <c r="B380" s="84" t="s">
        <v>1713</v>
      </c>
      <c r="C380" s="84"/>
      <c r="D380" s="84" t="s">
        <v>1199</v>
      </c>
      <c r="E380" s="84"/>
      <c r="F380" s="84"/>
    </row>
    <row r="381" spans="1:6">
      <c r="A381" s="84" t="s">
        <v>917</v>
      </c>
      <c r="B381" s="84" t="s">
        <v>968</v>
      </c>
      <c r="C381" s="84"/>
      <c r="D381" s="84" t="s">
        <v>969</v>
      </c>
      <c r="E381" s="84"/>
      <c r="F381" s="84"/>
    </row>
    <row r="382" spans="1:6">
      <c r="A382" s="84" t="s">
        <v>917</v>
      </c>
      <c r="B382" s="84" t="s">
        <v>1044</v>
      </c>
      <c r="C382" s="84" t="s">
        <v>1037</v>
      </c>
      <c r="D382" s="84" t="s">
        <v>146</v>
      </c>
      <c r="E382" s="84"/>
      <c r="F382" s="84"/>
    </row>
    <row r="383" spans="1:6">
      <c r="A383" s="84" t="s">
        <v>917</v>
      </c>
      <c r="B383" s="84" t="s">
        <v>1045</v>
      </c>
      <c r="C383" s="84" t="s">
        <v>1037</v>
      </c>
      <c r="D383" s="84" t="s">
        <v>146</v>
      </c>
      <c r="E383" s="84"/>
      <c r="F383" s="84"/>
    </row>
    <row r="384" spans="1:6">
      <c r="A384" s="84" t="s">
        <v>917</v>
      </c>
      <c r="B384" s="84" t="s">
        <v>1046</v>
      </c>
      <c r="C384" s="84" t="s">
        <v>905</v>
      </c>
      <c r="D384" s="84" t="s">
        <v>146</v>
      </c>
      <c r="E384" s="84"/>
      <c r="F384" s="84"/>
    </row>
    <row r="385" spans="1:6">
      <c r="A385" s="84" t="s">
        <v>917</v>
      </c>
      <c r="B385" s="84" t="s">
        <v>1714</v>
      </c>
      <c r="C385" s="84" t="s">
        <v>1048</v>
      </c>
      <c r="D385" s="84" t="s">
        <v>1199</v>
      </c>
      <c r="E385" s="84"/>
      <c r="F385" s="84"/>
    </row>
    <row r="386" spans="1:6">
      <c r="A386" s="84" t="s">
        <v>917</v>
      </c>
      <c r="B386" s="84" t="s">
        <v>1715</v>
      </c>
      <c r="C386" s="84" t="s">
        <v>1048</v>
      </c>
      <c r="D386" s="84" t="s">
        <v>1199</v>
      </c>
      <c r="E386" s="84"/>
      <c r="F386" s="84"/>
    </row>
    <row r="387" spans="1:6">
      <c r="A387" s="84" t="s">
        <v>917</v>
      </c>
      <c r="B387" s="84" t="s">
        <v>1716</v>
      </c>
      <c r="C387" s="84" t="s">
        <v>1032</v>
      </c>
      <c r="D387" s="84" t="s">
        <v>1160</v>
      </c>
      <c r="E387" s="84"/>
      <c r="F387" s="84"/>
    </row>
    <row r="388" spans="1:6">
      <c r="A388" s="84" t="s">
        <v>917</v>
      </c>
      <c r="B388" s="84" t="s">
        <v>918</v>
      </c>
      <c r="C388" s="84"/>
      <c r="D388" s="84" t="s">
        <v>893</v>
      </c>
      <c r="E388" s="84"/>
      <c r="F388" s="84"/>
    </row>
    <row r="389" spans="1:6">
      <c r="A389" s="84" t="s">
        <v>917</v>
      </c>
      <c r="B389" s="84" t="s">
        <v>1047</v>
      </c>
      <c r="C389" s="84" t="s">
        <v>1048</v>
      </c>
      <c r="D389" s="84" t="s">
        <v>146</v>
      </c>
      <c r="E389" s="84" t="s">
        <v>1049</v>
      </c>
      <c r="F389" s="84"/>
    </row>
    <row r="390" spans="1:6">
      <c r="A390" s="84" t="s">
        <v>917</v>
      </c>
      <c r="B390" s="84" t="s">
        <v>1717</v>
      </c>
      <c r="C390" s="84" t="s">
        <v>1048</v>
      </c>
      <c r="D390" s="84" t="s">
        <v>1160</v>
      </c>
      <c r="E390" s="84"/>
      <c r="F390" s="84"/>
    </row>
    <row r="391" spans="1:6">
      <c r="A391" s="86" t="s">
        <v>1050</v>
      </c>
      <c r="B391" s="86"/>
      <c r="C391" s="86"/>
      <c r="D391" s="86"/>
      <c r="E391" s="86"/>
      <c r="F391" s="86"/>
    </row>
    <row r="392" spans="1:6">
      <c r="A392" s="84" t="s">
        <v>1051</v>
      </c>
      <c r="B392" s="84" t="s">
        <v>1718</v>
      </c>
      <c r="C392" s="84" t="s">
        <v>971</v>
      </c>
      <c r="D392" s="84" t="s">
        <v>1158</v>
      </c>
      <c r="E392" s="84" t="s">
        <v>1719</v>
      </c>
      <c r="F392" s="84" t="s">
        <v>1054</v>
      </c>
    </row>
    <row r="393" spans="1:6">
      <c r="A393" s="84" t="s">
        <v>1051</v>
      </c>
      <c r="B393" s="84" t="s">
        <v>1052</v>
      </c>
      <c r="C393" s="84" t="s">
        <v>1053</v>
      </c>
      <c r="D393" s="84" t="s">
        <v>146</v>
      </c>
      <c r="E393" s="84"/>
      <c r="F393" s="84" t="s">
        <v>1054</v>
      </c>
    </row>
    <row r="394" spans="1:6">
      <c r="A394" s="84" t="s">
        <v>1051</v>
      </c>
      <c r="B394" s="84" t="s">
        <v>1055</v>
      </c>
      <c r="C394" s="84" t="s">
        <v>998</v>
      </c>
      <c r="D394" s="84" t="s">
        <v>146</v>
      </c>
      <c r="E394" s="84"/>
      <c r="F394" s="84" t="s">
        <v>1054</v>
      </c>
    </row>
    <row r="395" spans="1:6">
      <c r="A395" s="84" t="s">
        <v>1051</v>
      </c>
      <c r="B395" s="84" t="s">
        <v>1056</v>
      </c>
      <c r="C395" s="84" t="s">
        <v>998</v>
      </c>
      <c r="D395" s="84" t="s">
        <v>146</v>
      </c>
      <c r="E395" s="84"/>
      <c r="F395" s="84" t="s">
        <v>1054</v>
      </c>
    </row>
    <row r="396" spans="1:6">
      <c r="A396" s="84" t="s">
        <v>1051</v>
      </c>
      <c r="B396" s="84" t="s">
        <v>1720</v>
      </c>
      <c r="C396" s="84" t="s">
        <v>1053</v>
      </c>
      <c r="D396" s="84" t="s">
        <v>1160</v>
      </c>
      <c r="E396" s="84"/>
      <c r="F396" s="84" t="s">
        <v>1054</v>
      </c>
    </row>
    <row r="397" spans="1:6">
      <c r="A397" s="84" t="s">
        <v>1051</v>
      </c>
      <c r="B397" s="84" t="s">
        <v>1721</v>
      </c>
      <c r="C397" s="84" t="s">
        <v>971</v>
      </c>
      <c r="D397" s="84" t="s">
        <v>1160</v>
      </c>
      <c r="E397" s="84"/>
      <c r="F397" s="84" t="s">
        <v>1054</v>
      </c>
    </row>
    <row r="398" spans="1:6">
      <c r="A398" s="84" t="s">
        <v>1051</v>
      </c>
      <c r="B398" s="84" t="s">
        <v>1722</v>
      </c>
      <c r="C398" s="84" t="s">
        <v>971</v>
      </c>
      <c r="D398" s="84" t="s">
        <v>1723</v>
      </c>
      <c r="E398" s="84"/>
      <c r="F398" s="84" t="s">
        <v>1054</v>
      </c>
    </row>
    <row r="399" spans="1:6">
      <c r="A399" s="86" t="s">
        <v>919</v>
      </c>
      <c r="B399" s="86"/>
      <c r="C399" s="86"/>
      <c r="D399" s="86"/>
      <c r="E399" s="86"/>
      <c r="F399" s="86"/>
    </row>
    <row r="400" spans="1:6">
      <c r="A400" s="84" t="s">
        <v>920</v>
      </c>
      <c r="B400" s="84" t="s">
        <v>1724</v>
      </c>
      <c r="C400" s="84" t="s">
        <v>922</v>
      </c>
      <c r="D400" s="84" t="s">
        <v>1158</v>
      </c>
      <c r="E400" s="84"/>
      <c r="F400" s="84" t="s">
        <v>924</v>
      </c>
    </row>
    <row r="401" spans="1:6">
      <c r="A401" s="84" t="s">
        <v>920</v>
      </c>
      <c r="B401" s="84" t="s">
        <v>1725</v>
      </c>
      <c r="C401" s="84" t="s">
        <v>974</v>
      </c>
      <c r="D401" s="84" t="s">
        <v>1220</v>
      </c>
      <c r="E401" s="84" t="s">
        <v>1491</v>
      </c>
      <c r="F401" s="84" t="s">
        <v>924</v>
      </c>
    </row>
    <row r="402" spans="1:6">
      <c r="A402" s="84" t="s">
        <v>920</v>
      </c>
      <c r="B402" s="84" t="s">
        <v>1726</v>
      </c>
      <c r="C402" s="84" t="s">
        <v>1155</v>
      </c>
      <c r="D402" s="84" t="s">
        <v>1158</v>
      </c>
      <c r="E402" s="84" t="s">
        <v>1727</v>
      </c>
      <c r="F402" s="84" t="s">
        <v>924</v>
      </c>
    </row>
    <row r="403" spans="1:6">
      <c r="A403" s="84" t="s">
        <v>920</v>
      </c>
      <c r="B403" s="84" t="s">
        <v>1728</v>
      </c>
      <c r="C403" s="84" t="s">
        <v>971</v>
      </c>
      <c r="D403" s="84" t="s">
        <v>1220</v>
      </c>
      <c r="E403" s="84" t="s">
        <v>1729</v>
      </c>
      <c r="F403" s="84" t="s">
        <v>924</v>
      </c>
    </row>
    <row r="404" spans="1:6">
      <c r="A404" s="84" t="s">
        <v>920</v>
      </c>
      <c r="B404" s="84" t="s">
        <v>1730</v>
      </c>
      <c r="C404" s="84" t="s">
        <v>922</v>
      </c>
      <c r="D404" s="84" t="s">
        <v>1731</v>
      </c>
      <c r="E404" s="84" t="s">
        <v>1732</v>
      </c>
      <c r="F404" s="84" t="s">
        <v>924</v>
      </c>
    </row>
    <row r="405" spans="1:6">
      <c r="A405" s="84" t="s">
        <v>920</v>
      </c>
      <c r="B405" s="84" t="s">
        <v>970</v>
      </c>
      <c r="C405" s="84" t="s">
        <v>971</v>
      </c>
      <c r="D405" s="84" t="s">
        <v>217</v>
      </c>
      <c r="E405" s="84" t="s">
        <v>972</v>
      </c>
      <c r="F405" s="84" t="s">
        <v>924</v>
      </c>
    </row>
    <row r="406" spans="1:6">
      <c r="A406" s="84" t="s">
        <v>920</v>
      </c>
      <c r="B406" s="84" t="s">
        <v>1733</v>
      </c>
      <c r="C406" s="84" t="s">
        <v>922</v>
      </c>
      <c r="D406" s="84" t="s">
        <v>1159</v>
      </c>
      <c r="E406" s="84"/>
      <c r="F406" s="84" t="s">
        <v>924</v>
      </c>
    </row>
    <row r="407" spans="1:6">
      <c r="A407" s="84" t="s">
        <v>920</v>
      </c>
      <c r="B407" s="84" t="s">
        <v>973</v>
      </c>
      <c r="C407" s="84" t="s">
        <v>974</v>
      </c>
      <c r="D407" s="84" t="s">
        <v>975</v>
      </c>
      <c r="E407" s="84" t="s">
        <v>976</v>
      </c>
      <c r="F407" s="84" t="s">
        <v>924</v>
      </c>
    </row>
    <row r="408" spans="1:6">
      <c r="A408" s="84" t="s">
        <v>920</v>
      </c>
      <c r="B408" s="84" t="s">
        <v>1734</v>
      </c>
      <c r="C408" s="84" t="s">
        <v>1154</v>
      </c>
      <c r="D408" s="84" t="s">
        <v>1163</v>
      </c>
      <c r="E408" s="84" t="s">
        <v>1735</v>
      </c>
      <c r="F408" s="84" t="s">
        <v>924</v>
      </c>
    </row>
    <row r="409" spans="1:6">
      <c r="A409" s="84" t="s">
        <v>920</v>
      </c>
      <c r="B409" s="84" t="s">
        <v>921</v>
      </c>
      <c r="C409" s="84" t="s">
        <v>922</v>
      </c>
      <c r="D409" s="84" t="s">
        <v>882</v>
      </c>
      <c r="E409" s="84" t="s">
        <v>923</v>
      </c>
      <c r="F409" s="84" t="s">
        <v>924</v>
      </c>
    </row>
    <row r="410" spans="1:6">
      <c r="A410" s="84" t="s">
        <v>920</v>
      </c>
      <c r="B410" s="84" t="s">
        <v>925</v>
      </c>
      <c r="C410" s="84" t="s">
        <v>926</v>
      </c>
      <c r="D410" s="84" t="s">
        <v>882</v>
      </c>
      <c r="E410" s="84" t="s">
        <v>927</v>
      </c>
      <c r="F410" s="84" t="s">
        <v>924</v>
      </c>
    </row>
    <row r="411" spans="1:6">
      <c r="A411" s="84" t="s">
        <v>920</v>
      </c>
      <c r="B411" s="84" t="s">
        <v>1736</v>
      </c>
      <c r="C411" s="84" t="s">
        <v>922</v>
      </c>
      <c r="D411" s="84" t="s">
        <v>1199</v>
      </c>
      <c r="E411" s="84" t="s">
        <v>1737</v>
      </c>
      <c r="F411" s="84" t="s">
        <v>924</v>
      </c>
    </row>
    <row r="412" spans="1:6">
      <c r="A412" s="84" t="s">
        <v>920</v>
      </c>
      <c r="B412" s="84" t="s">
        <v>1057</v>
      </c>
      <c r="C412" s="84" t="s">
        <v>974</v>
      </c>
      <c r="D412" s="84" t="s">
        <v>146</v>
      </c>
      <c r="E412" s="84" t="s">
        <v>1058</v>
      </c>
      <c r="F412" s="84" t="s">
        <v>924</v>
      </c>
    </row>
    <row r="413" spans="1:6">
      <c r="A413" s="84" t="s">
        <v>920</v>
      </c>
      <c r="B413" s="84" t="s">
        <v>1059</v>
      </c>
      <c r="C413" s="84" t="s">
        <v>971</v>
      </c>
      <c r="D413" s="84" t="s">
        <v>1060</v>
      </c>
      <c r="E413" s="84" t="s">
        <v>1061</v>
      </c>
      <c r="F413" s="84" t="s">
        <v>924</v>
      </c>
    </row>
    <row r="414" spans="1:6">
      <c r="A414" s="84" t="s">
        <v>920</v>
      </c>
      <c r="B414" s="84" t="s">
        <v>1738</v>
      </c>
      <c r="C414" s="84" t="s">
        <v>926</v>
      </c>
      <c r="D414" s="84" t="s">
        <v>1163</v>
      </c>
      <c r="E414" s="84"/>
      <c r="F414" s="84" t="s">
        <v>924</v>
      </c>
    </row>
    <row r="415" spans="1:6">
      <c r="A415" s="84" t="s">
        <v>920</v>
      </c>
      <c r="B415" s="84" t="s">
        <v>1739</v>
      </c>
      <c r="C415" s="84" t="s">
        <v>1153</v>
      </c>
      <c r="D415" s="84" t="s">
        <v>1685</v>
      </c>
      <c r="E415" s="84"/>
      <c r="F415" s="84" t="s">
        <v>924</v>
      </c>
    </row>
    <row r="416" spans="1:6">
      <c r="A416" s="84" t="s">
        <v>920</v>
      </c>
      <c r="B416" s="84" t="s">
        <v>1740</v>
      </c>
      <c r="C416" s="84" t="s">
        <v>935</v>
      </c>
      <c r="D416" s="84" t="s">
        <v>1160</v>
      </c>
      <c r="E416" s="84"/>
      <c r="F416" s="84" t="s">
        <v>924</v>
      </c>
    </row>
    <row r="417" spans="1:6">
      <c r="A417" s="84" t="s">
        <v>920</v>
      </c>
      <c r="B417" s="84" t="s">
        <v>928</v>
      </c>
      <c r="C417" s="84"/>
      <c r="D417" s="84" t="s">
        <v>893</v>
      </c>
      <c r="E417" s="84"/>
      <c r="F417" s="84" t="s">
        <v>924</v>
      </c>
    </row>
    <row r="418" spans="1:6">
      <c r="A418" s="84" t="s">
        <v>920</v>
      </c>
      <c r="B418" s="84" t="s">
        <v>1741</v>
      </c>
      <c r="C418" s="84" t="s">
        <v>935</v>
      </c>
      <c r="D418" s="84" t="s">
        <v>1158</v>
      </c>
      <c r="E418" s="84"/>
      <c r="F418" s="84" t="s">
        <v>924</v>
      </c>
    </row>
    <row r="419" spans="1:6">
      <c r="A419" s="84" t="s">
        <v>920</v>
      </c>
      <c r="B419" s="84" t="s">
        <v>1742</v>
      </c>
      <c r="C419" s="84" t="s">
        <v>935</v>
      </c>
      <c r="D419" s="84" t="s">
        <v>1743</v>
      </c>
      <c r="E419" s="84" t="s">
        <v>1744</v>
      </c>
      <c r="F419" s="84" t="s">
        <v>924</v>
      </c>
    </row>
    <row r="420" spans="1:6">
      <c r="A420" s="84" t="s">
        <v>920</v>
      </c>
      <c r="B420" s="84" t="s">
        <v>1745</v>
      </c>
      <c r="C420" s="84" t="s">
        <v>935</v>
      </c>
      <c r="D420" s="84" t="s">
        <v>1743</v>
      </c>
      <c r="E420" s="84" t="s">
        <v>1746</v>
      </c>
      <c r="F420" s="84" t="s">
        <v>924</v>
      </c>
    </row>
    <row r="421" spans="1:6">
      <c r="A421" s="84" t="s">
        <v>920</v>
      </c>
      <c r="B421" s="84" t="s">
        <v>1747</v>
      </c>
      <c r="C421" s="84" t="s">
        <v>935</v>
      </c>
      <c r="D421" s="84" t="s">
        <v>1748</v>
      </c>
      <c r="E421" s="84" t="s">
        <v>1749</v>
      </c>
      <c r="F421" s="84" t="s">
        <v>924</v>
      </c>
    </row>
    <row r="422" spans="1:6">
      <c r="A422" s="86" t="s">
        <v>929</v>
      </c>
      <c r="B422" s="86"/>
      <c r="C422" s="86"/>
      <c r="D422" s="86"/>
      <c r="E422" s="86"/>
      <c r="F422" s="86"/>
    </row>
    <row r="423" spans="1:6">
      <c r="A423" s="84" t="s">
        <v>930</v>
      </c>
      <c r="B423" s="84" t="s">
        <v>1750</v>
      </c>
      <c r="C423" s="84" t="s">
        <v>978</v>
      </c>
      <c r="D423" s="84" t="s">
        <v>1158</v>
      </c>
      <c r="E423" s="84" t="s">
        <v>1751</v>
      </c>
      <c r="F423" s="84" t="s">
        <v>933</v>
      </c>
    </row>
    <row r="424" spans="1:6">
      <c r="A424" s="84" t="s">
        <v>930</v>
      </c>
      <c r="B424" s="84" t="s">
        <v>977</v>
      </c>
      <c r="C424" s="84" t="s">
        <v>978</v>
      </c>
      <c r="D424" s="84" t="s">
        <v>217</v>
      </c>
      <c r="E424" s="84"/>
      <c r="F424" s="84" t="s">
        <v>933</v>
      </c>
    </row>
    <row r="425" spans="1:6">
      <c r="A425" s="84" t="s">
        <v>930</v>
      </c>
      <c r="B425" s="84" t="s">
        <v>1752</v>
      </c>
      <c r="C425" s="84" t="s">
        <v>1156</v>
      </c>
      <c r="D425" s="84" t="s">
        <v>1159</v>
      </c>
      <c r="E425" s="84"/>
      <c r="F425" s="84" t="s">
        <v>933</v>
      </c>
    </row>
    <row r="426" spans="1:6">
      <c r="A426" s="84" t="s">
        <v>930</v>
      </c>
      <c r="B426" s="84" t="s">
        <v>1062</v>
      </c>
      <c r="C426" s="84" t="s">
        <v>974</v>
      </c>
      <c r="D426" s="84" t="s">
        <v>146</v>
      </c>
      <c r="E426" s="84" t="s">
        <v>1063</v>
      </c>
      <c r="F426" s="84" t="s">
        <v>933</v>
      </c>
    </row>
    <row r="427" spans="1:6">
      <c r="A427" s="84" t="s">
        <v>930</v>
      </c>
      <c r="B427" s="84" t="s">
        <v>1064</v>
      </c>
      <c r="C427" s="84" t="s">
        <v>974</v>
      </c>
      <c r="D427" s="84" t="s">
        <v>146</v>
      </c>
      <c r="E427" s="84"/>
      <c r="F427" s="84" t="s">
        <v>933</v>
      </c>
    </row>
    <row r="428" spans="1:6">
      <c r="A428" s="84" t="s">
        <v>930</v>
      </c>
      <c r="B428" s="84" t="s">
        <v>1065</v>
      </c>
      <c r="C428" s="84" t="s">
        <v>1066</v>
      </c>
      <c r="D428" s="84" t="s">
        <v>146</v>
      </c>
      <c r="E428" s="84" t="s">
        <v>1067</v>
      </c>
      <c r="F428" s="84" t="s">
        <v>933</v>
      </c>
    </row>
    <row r="429" spans="1:6">
      <c r="A429" s="84" t="s">
        <v>930</v>
      </c>
      <c r="B429" s="84" t="s">
        <v>1068</v>
      </c>
      <c r="C429" s="84" t="s">
        <v>978</v>
      </c>
      <c r="D429" s="84" t="s">
        <v>146</v>
      </c>
      <c r="E429" s="84" t="s">
        <v>1063</v>
      </c>
      <c r="F429" s="84" t="s">
        <v>933</v>
      </c>
    </row>
    <row r="430" spans="1:6">
      <c r="A430" s="84" t="s">
        <v>930</v>
      </c>
      <c r="B430" s="84" t="s">
        <v>1069</v>
      </c>
      <c r="C430" s="84" t="s">
        <v>978</v>
      </c>
      <c r="D430" s="84" t="s">
        <v>146</v>
      </c>
      <c r="E430" s="84" t="s">
        <v>1070</v>
      </c>
      <c r="F430" s="84" t="s">
        <v>933</v>
      </c>
    </row>
    <row r="431" spans="1:6">
      <c r="A431" s="84" t="s">
        <v>930</v>
      </c>
      <c r="B431" s="84" t="s">
        <v>1753</v>
      </c>
      <c r="C431" s="84" t="s">
        <v>1072</v>
      </c>
      <c r="D431" s="84" t="s">
        <v>1199</v>
      </c>
      <c r="E431" s="84"/>
      <c r="F431" s="84" t="s">
        <v>933</v>
      </c>
    </row>
    <row r="432" spans="1:6">
      <c r="A432" s="84" t="s">
        <v>930</v>
      </c>
      <c r="B432" s="84" t="s">
        <v>979</v>
      </c>
      <c r="C432" s="84" t="s">
        <v>974</v>
      </c>
      <c r="D432" s="84" t="s">
        <v>980</v>
      </c>
      <c r="E432" s="84" t="s">
        <v>981</v>
      </c>
      <c r="F432" s="84" t="s">
        <v>933</v>
      </c>
    </row>
    <row r="433" spans="1:6">
      <c r="A433" s="84" t="s">
        <v>930</v>
      </c>
      <c r="B433" s="84" t="s">
        <v>1071</v>
      </c>
      <c r="C433" s="84" t="s">
        <v>1072</v>
      </c>
      <c r="D433" s="84" t="s">
        <v>1073</v>
      </c>
      <c r="E433" s="84"/>
      <c r="F433" s="84" t="s">
        <v>933</v>
      </c>
    </row>
    <row r="434" spans="1:6">
      <c r="A434" s="84" t="s">
        <v>930</v>
      </c>
      <c r="B434" s="84" t="s">
        <v>1754</v>
      </c>
      <c r="C434" s="84"/>
      <c r="D434" s="84" t="s">
        <v>1160</v>
      </c>
      <c r="E434" s="84"/>
      <c r="F434" s="84" t="s">
        <v>933</v>
      </c>
    </row>
    <row r="435" spans="1:6">
      <c r="A435" s="84" t="s">
        <v>930</v>
      </c>
      <c r="B435" s="84" t="s">
        <v>1755</v>
      </c>
      <c r="C435" s="84" t="s">
        <v>1156</v>
      </c>
      <c r="D435" s="84" t="s">
        <v>1160</v>
      </c>
      <c r="E435" s="84"/>
      <c r="F435" s="84" t="s">
        <v>933</v>
      </c>
    </row>
    <row r="436" spans="1:6">
      <c r="A436" s="84" t="s">
        <v>930</v>
      </c>
      <c r="B436" s="84" t="s">
        <v>931</v>
      </c>
      <c r="C436" s="84"/>
      <c r="D436" s="84" t="s">
        <v>882</v>
      </c>
      <c r="E436" s="84" t="s">
        <v>932</v>
      </c>
      <c r="F436" s="84" t="s">
        <v>933</v>
      </c>
    </row>
    <row r="437" spans="1:6">
      <c r="A437" s="84" t="s">
        <v>930</v>
      </c>
      <c r="B437" s="84" t="s">
        <v>982</v>
      </c>
      <c r="C437" s="84"/>
      <c r="D437" s="84" t="s">
        <v>217</v>
      </c>
      <c r="E437" s="84" t="s">
        <v>932</v>
      </c>
      <c r="F437" s="84" t="s">
        <v>933</v>
      </c>
    </row>
    <row r="438" spans="1:6">
      <c r="A438" s="84" t="s">
        <v>930</v>
      </c>
      <c r="B438" s="84" t="s">
        <v>1074</v>
      </c>
      <c r="C438" s="84" t="s">
        <v>935</v>
      </c>
      <c r="D438" s="84" t="s">
        <v>146</v>
      </c>
      <c r="E438" s="84" t="s">
        <v>1075</v>
      </c>
      <c r="F438" s="84" t="s">
        <v>933</v>
      </c>
    </row>
    <row r="439" spans="1:6">
      <c r="A439" s="84" t="s">
        <v>930</v>
      </c>
      <c r="B439" s="84" t="s">
        <v>934</v>
      </c>
      <c r="C439" s="84" t="s">
        <v>935</v>
      </c>
      <c r="D439" s="84" t="s">
        <v>936</v>
      </c>
      <c r="E439" s="84"/>
      <c r="F439" s="84" t="s">
        <v>933</v>
      </c>
    </row>
    <row r="440" spans="1:6">
      <c r="A440" s="86" t="s">
        <v>983</v>
      </c>
      <c r="B440" s="86"/>
      <c r="C440" s="86"/>
      <c r="D440" s="86"/>
      <c r="E440" s="86"/>
      <c r="F440" s="86"/>
    </row>
    <row r="441" spans="1:6">
      <c r="A441" s="84" t="s">
        <v>984</v>
      </c>
      <c r="B441" s="84" t="s">
        <v>985</v>
      </c>
      <c r="C441" s="84"/>
      <c r="D441" s="84" t="s">
        <v>217</v>
      </c>
      <c r="E441" s="84"/>
      <c r="F441" s="84" t="s">
        <v>986</v>
      </c>
    </row>
    <row r="442" spans="1:6">
      <c r="A442" s="84" t="s">
        <v>984</v>
      </c>
      <c r="B442" s="84" t="s">
        <v>1756</v>
      </c>
      <c r="C442" s="84" t="s">
        <v>1077</v>
      </c>
      <c r="D442" s="84" t="s">
        <v>1172</v>
      </c>
      <c r="E442" s="84" t="s">
        <v>1757</v>
      </c>
      <c r="F442" s="84" t="s">
        <v>986</v>
      </c>
    </row>
    <row r="443" spans="1:6">
      <c r="A443" s="84" t="s">
        <v>984</v>
      </c>
      <c r="B443" s="84" t="s">
        <v>1758</v>
      </c>
      <c r="C443" s="84" t="s">
        <v>1079</v>
      </c>
      <c r="D443" s="84" t="s">
        <v>1159</v>
      </c>
      <c r="E443" s="84"/>
      <c r="F443" s="84" t="s">
        <v>986</v>
      </c>
    </row>
    <row r="444" spans="1:6">
      <c r="A444" s="84" t="s">
        <v>984</v>
      </c>
      <c r="B444" s="84" t="s">
        <v>1076</v>
      </c>
      <c r="C444" s="84" t="s">
        <v>1077</v>
      </c>
      <c r="D444" s="84" t="s">
        <v>146</v>
      </c>
      <c r="E444" s="84"/>
      <c r="F444" s="84" t="s">
        <v>986</v>
      </c>
    </row>
    <row r="445" spans="1:6">
      <c r="A445" s="84" t="s">
        <v>984</v>
      </c>
      <c r="B445" s="84" t="s">
        <v>1759</v>
      </c>
      <c r="C445" s="84" t="s">
        <v>1077</v>
      </c>
      <c r="D445" s="84" t="s">
        <v>1199</v>
      </c>
      <c r="E445" s="84" t="s">
        <v>1760</v>
      </c>
      <c r="F445" s="84" t="s">
        <v>986</v>
      </c>
    </row>
    <row r="446" spans="1:6">
      <c r="A446" s="84" t="s">
        <v>984</v>
      </c>
      <c r="B446" s="84" t="s">
        <v>1078</v>
      </c>
      <c r="C446" s="84" t="s">
        <v>1079</v>
      </c>
      <c r="D446" s="84" t="s">
        <v>1080</v>
      </c>
      <c r="E446" s="84"/>
      <c r="F446" s="84" t="s">
        <v>986</v>
      </c>
    </row>
    <row r="447" spans="1:6">
      <c r="A447" s="84" t="s">
        <v>984</v>
      </c>
      <c r="B447" s="84" t="s">
        <v>987</v>
      </c>
      <c r="C447" s="84" t="s">
        <v>988</v>
      </c>
      <c r="D447" s="84" t="s">
        <v>989</v>
      </c>
      <c r="E447" s="84" t="s">
        <v>990</v>
      </c>
      <c r="F447" s="84" t="s">
        <v>986</v>
      </c>
    </row>
    <row r="448" spans="1:6">
      <c r="A448" s="84" t="s">
        <v>984</v>
      </c>
      <c r="B448" s="84" t="s">
        <v>1081</v>
      </c>
      <c r="C448" s="84" t="s">
        <v>988</v>
      </c>
      <c r="D448" s="84" t="s">
        <v>1082</v>
      </c>
      <c r="E448" s="84"/>
      <c r="F448" s="84" t="s">
        <v>986</v>
      </c>
    </row>
    <row r="449" spans="1:6">
      <c r="A449" s="84" t="s">
        <v>984</v>
      </c>
      <c r="B449" s="84" t="s">
        <v>1083</v>
      </c>
      <c r="C449" s="84" t="s">
        <v>1077</v>
      </c>
      <c r="D449" s="84" t="s">
        <v>1084</v>
      </c>
      <c r="E449" s="84"/>
      <c r="F449" s="84" t="s">
        <v>986</v>
      </c>
    </row>
    <row r="450" spans="1:6">
      <c r="A450" s="84" t="s">
        <v>984</v>
      </c>
      <c r="B450" s="84" t="s">
        <v>1761</v>
      </c>
      <c r="C450" s="84" t="s">
        <v>1077</v>
      </c>
      <c r="D450" s="84" t="s">
        <v>1161</v>
      </c>
      <c r="E450" s="84"/>
      <c r="F450" s="84" t="s">
        <v>986</v>
      </c>
    </row>
    <row r="451" spans="1:6">
      <c r="A451" s="84" t="s">
        <v>984</v>
      </c>
      <c r="B451" s="84" t="s">
        <v>1762</v>
      </c>
      <c r="C451" s="84" t="s">
        <v>1077</v>
      </c>
      <c r="D451" s="84" t="s">
        <v>1160</v>
      </c>
      <c r="E451" s="84"/>
      <c r="F451" s="84" t="s">
        <v>986</v>
      </c>
    </row>
    <row r="452" spans="1:6">
      <c r="A452" s="84" t="s">
        <v>984</v>
      </c>
      <c r="B452" s="84" t="s">
        <v>1763</v>
      </c>
      <c r="C452" s="84" t="s">
        <v>1764</v>
      </c>
      <c r="D452" s="84" t="s">
        <v>1160</v>
      </c>
      <c r="E452" s="84"/>
      <c r="F452" s="84" t="s">
        <v>986</v>
      </c>
    </row>
    <row r="453" spans="1:6">
      <c r="A453" s="84" t="s">
        <v>984</v>
      </c>
      <c r="B453" s="84" t="s">
        <v>1765</v>
      </c>
      <c r="C453" s="84"/>
      <c r="D453" s="84" t="s">
        <v>1766</v>
      </c>
      <c r="E453" s="84"/>
      <c r="F453" s="84" t="s">
        <v>986</v>
      </c>
    </row>
    <row r="454" spans="1:6">
      <c r="A454" s="84" t="s">
        <v>984</v>
      </c>
      <c r="B454" s="84" t="s">
        <v>1085</v>
      </c>
      <c r="C454" s="84" t="s">
        <v>1077</v>
      </c>
      <c r="D454" s="84" t="s">
        <v>1086</v>
      </c>
      <c r="E454" s="84" t="s">
        <v>1087</v>
      </c>
      <c r="F454" s="84" t="s">
        <v>986</v>
      </c>
    </row>
    <row r="455" spans="1:6">
      <c r="A455" s="84" t="s">
        <v>984</v>
      </c>
      <c r="B455" s="84" t="s">
        <v>1088</v>
      </c>
      <c r="C455" s="84" t="s">
        <v>1077</v>
      </c>
      <c r="D455" s="84" t="s">
        <v>1089</v>
      </c>
      <c r="E455" s="84"/>
      <c r="F455" s="84" t="s">
        <v>986</v>
      </c>
    </row>
    <row r="456" spans="1:6">
      <c r="A456" s="86" t="s">
        <v>937</v>
      </c>
      <c r="B456" s="86"/>
      <c r="C456" s="86"/>
      <c r="D456" s="86"/>
      <c r="E456" s="86"/>
      <c r="F456" s="86"/>
    </row>
    <row r="457" spans="1:6">
      <c r="A457" s="84" t="s">
        <v>938</v>
      </c>
      <c r="B457" s="84" t="s">
        <v>939</v>
      </c>
      <c r="C457" s="84"/>
      <c r="D457" s="84" t="s">
        <v>882</v>
      </c>
      <c r="E457" s="84" t="s">
        <v>940</v>
      </c>
      <c r="F457" s="84" t="s">
        <v>941</v>
      </c>
    </row>
    <row r="458" spans="1:6">
      <c r="A458" s="84" t="s">
        <v>938</v>
      </c>
      <c r="B458" s="84" t="s">
        <v>1767</v>
      </c>
      <c r="C458" s="84"/>
      <c r="D458" s="84" t="s">
        <v>1768</v>
      </c>
      <c r="E458" s="84" t="s">
        <v>1769</v>
      </c>
      <c r="F458" s="84" t="s">
        <v>941</v>
      </c>
    </row>
    <row r="459" spans="1:6">
      <c r="A459" s="84" t="s">
        <v>938</v>
      </c>
      <c r="B459" s="84" t="s">
        <v>1770</v>
      </c>
      <c r="C459" s="84" t="s">
        <v>1094</v>
      </c>
      <c r="D459" s="84" t="s">
        <v>1158</v>
      </c>
      <c r="E459" s="84" t="s">
        <v>1771</v>
      </c>
      <c r="F459" s="84" t="s">
        <v>941</v>
      </c>
    </row>
    <row r="460" spans="1:6">
      <c r="A460" s="84" t="s">
        <v>938</v>
      </c>
      <c r="B460" s="84" t="s">
        <v>1772</v>
      </c>
      <c r="C460" s="84"/>
      <c r="D460" s="84" t="s">
        <v>1158</v>
      </c>
      <c r="E460" s="84"/>
      <c r="F460" s="84" t="s">
        <v>941</v>
      </c>
    </row>
    <row r="461" spans="1:6">
      <c r="A461" s="84" t="s">
        <v>938</v>
      </c>
      <c r="B461" s="84" t="s">
        <v>991</v>
      </c>
      <c r="C461" s="84" t="s">
        <v>943</v>
      </c>
      <c r="D461" s="84" t="s">
        <v>992</v>
      </c>
      <c r="E461" s="84" t="s">
        <v>993</v>
      </c>
      <c r="F461" s="84" t="s">
        <v>941</v>
      </c>
    </row>
    <row r="462" spans="1:6">
      <c r="A462" s="84" t="s">
        <v>938</v>
      </c>
      <c r="B462" s="84" t="s">
        <v>1090</v>
      </c>
      <c r="C462" s="84" t="s">
        <v>935</v>
      </c>
      <c r="D462" s="84" t="s">
        <v>1091</v>
      </c>
      <c r="E462" s="84" t="s">
        <v>1092</v>
      </c>
      <c r="F462" s="84" t="s">
        <v>941</v>
      </c>
    </row>
    <row r="463" spans="1:6">
      <c r="A463" s="84" t="s">
        <v>938</v>
      </c>
      <c r="B463" s="84" t="s">
        <v>1093</v>
      </c>
      <c r="C463" s="84" t="s">
        <v>1094</v>
      </c>
      <c r="D463" s="84" t="s">
        <v>1095</v>
      </c>
      <c r="E463" s="84" t="s">
        <v>1096</v>
      </c>
      <c r="F463" s="84" t="s">
        <v>941</v>
      </c>
    </row>
    <row r="464" spans="1:6">
      <c r="A464" s="84" t="s">
        <v>938</v>
      </c>
      <c r="B464" s="84" t="s">
        <v>1097</v>
      </c>
      <c r="C464" s="84" t="s">
        <v>943</v>
      </c>
      <c r="D464" s="84" t="s">
        <v>146</v>
      </c>
      <c r="E464" s="84" t="s">
        <v>1098</v>
      </c>
      <c r="F464" s="84" t="s">
        <v>941</v>
      </c>
    </row>
    <row r="465" spans="1:6">
      <c r="A465" s="84" t="s">
        <v>938</v>
      </c>
      <c r="B465" s="84" t="s">
        <v>942</v>
      </c>
      <c r="C465" s="84" t="s">
        <v>943</v>
      </c>
      <c r="D465" s="84" t="s">
        <v>882</v>
      </c>
      <c r="E465" s="84" t="s">
        <v>944</v>
      </c>
      <c r="F465" s="84" t="s">
        <v>941</v>
      </c>
    </row>
    <row r="466" spans="1:6">
      <c r="A466" s="84" t="s">
        <v>938</v>
      </c>
      <c r="B466" s="84" t="s">
        <v>1773</v>
      </c>
      <c r="C466" s="84" t="s">
        <v>1094</v>
      </c>
      <c r="D466" s="84" t="s">
        <v>1160</v>
      </c>
      <c r="E466" s="84"/>
      <c r="F466" s="84" t="s">
        <v>941</v>
      </c>
    </row>
    <row r="467" spans="1:6">
      <c r="A467" s="84" t="s">
        <v>938</v>
      </c>
      <c r="B467" s="84" t="s">
        <v>945</v>
      </c>
      <c r="C467" s="84"/>
      <c r="D467" s="84" t="s">
        <v>893</v>
      </c>
      <c r="E467" s="84"/>
      <c r="F467" s="84" t="s">
        <v>941</v>
      </c>
    </row>
    <row r="468" spans="1:6">
      <c r="A468" s="84" t="s">
        <v>938</v>
      </c>
      <c r="B468" s="84" t="s">
        <v>1099</v>
      </c>
      <c r="C468" s="84"/>
      <c r="D468" s="84" t="s">
        <v>146</v>
      </c>
      <c r="E468" s="84"/>
      <c r="F468" s="84" t="s">
        <v>941</v>
      </c>
    </row>
    <row r="469" spans="1:6">
      <c r="A469" s="84" t="s">
        <v>938</v>
      </c>
      <c r="B469" s="84" t="s">
        <v>1100</v>
      </c>
      <c r="C469" s="84" t="s">
        <v>943</v>
      </c>
      <c r="D469" s="84" t="s">
        <v>1101</v>
      </c>
      <c r="E469" s="84" t="s">
        <v>1102</v>
      </c>
      <c r="F469" s="84" t="s">
        <v>941</v>
      </c>
    </row>
    <row r="470" spans="1:6">
      <c r="A470" s="86" t="s">
        <v>946</v>
      </c>
      <c r="B470" s="86"/>
      <c r="C470" s="86"/>
      <c r="D470" s="86"/>
      <c r="E470" s="86"/>
      <c r="F470" s="86"/>
    </row>
    <row r="471" spans="1:6">
      <c r="A471" s="84" t="s">
        <v>947</v>
      </c>
      <c r="B471" s="84" t="s">
        <v>948</v>
      </c>
      <c r="C471" s="84"/>
      <c r="D471" s="84" t="s">
        <v>893</v>
      </c>
      <c r="E471" s="84" t="s">
        <v>949</v>
      </c>
      <c r="F471" s="84"/>
    </row>
    <row r="472" spans="1:6">
      <c r="A472" s="84" t="s">
        <v>947</v>
      </c>
      <c r="B472" s="84" t="s">
        <v>1103</v>
      </c>
      <c r="C472" s="84" t="s">
        <v>1104</v>
      </c>
      <c r="D472" s="84" t="s">
        <v>1105</v>
      </c>
      <c r="E472" s="84" t="s">
        <v>1000</v>
      </c>
      <c r="F472" s="84"/>
    </row>
    <row r="473" spans="1:6">
      <c r="A473" s="84" t="s">
        <v>947</v>
      </c>
      <c r="B473" s="84" t="s">
        <v>1774</v>
      </c>
      <c r="C473" s="84" t="s">
        <v>995</v>
      </c>
      <c r="D473" s="84" t="s">
        <v>1158</v>
      </c>
      <c r="E473" s="84" t="s">
        <v>1000</v>
      </c>
      <c r="F473" s="84"/>
    </row>
    <row r="474" spans="1:6">
      <c r="A474" s="84" t="s">
        <v>947</v>
      </c>
      <c r="B474" s="84" t="s">
        <v>994</v>
      </c>
      <c r="C474" s="84" t="s">
        <v>995</v>
      </c>
      <c r="D474" s="84" t="s">
        <v>217</v>
      </c>
      <c r="E474" s="84" t="s">
        <v>996</v>
      </c>
      <c r="F474" s="84"/>
    </row>
    <row r="475" spans="1:6">
      <c r="A475" s="84" t="s">
        <v>947</v>
      </c>
      <c r="B475" s="84" t="s">
        <v>1106</v>
      </c>
      <c r="C475" s="84" t="s">
        <v>995</v>
      </c>
      <c r="D475" s="84" t="s">
        <v>146</v>
      </c>
      <c r="E475" s="84" t="s">
        <v>1000</v>
      </c>
      <c r="F475" s="84"/>
    </row>
    <row r="476" spans="1:6">
      <c r="A476" s="84" t="s">
        <v>947</v>
      </c>
      <c r="B476" s="84" t="s">
        <v>1107</v>
      </c>
      <c r="C476" s="84" t="s">
        <v>1104</v>
      </c>
      <c r="D476" s="84" t="s">
        <v>146</v>
      </c>
      <c r="E476" s="84" t="s">
        <v>1000</v>
      </c>
      <c r="F476" s="84"/>
    </row>
    <row r="477" spans="1:6">
      <c r="A477" s="84" t="s">
        <v>947</v>
      </c>
      <c r="B477" s="84" t="s">
        <v>1775</v>
      </c>
      <c r="C477" s="84" t="s">
        <v>1776</v>
      </c>
      <c r="D477" s="84" t="s">
        <v>1199</v>
      </c>
      <c r="E477" s="84" t="s">
        <v>1777</v>
      </c>
      <c r="F477" s="84"/>
    </row>
    <row r="478" spans="1:6">
      <c r="A478" s="84" t="s">
        <v>947</v>
      </c>
      <c r="B478" s="84" t="s">
        <v>1110</v>
      </c>
      <c r="C478" s="84" t="s">
        <v>1111</v>
      </c>
      <c r="D478" s="84" t="s">
        <v>1112</v>
      </c>
      <c r="E478" s="84" t="s">
        <v>949</v>
      </c>
      <c r="F478" s="84"/>
    </row>
    <row r="479" spans="1:6">
      <c r="A479" s="84" t="s">
        <v>947</v>
      </c>
      <c r="B479" s="84" t="s">
        <v>1778</v>
      </c>
      <c r="C479" s="84" t="s">
        <v>1111</v>
      </c>
      <c r="D479" s="84" t="s">
        <v>1158</v>
      </c>
      <c r="E479" s="84" t="s">
        <v>1000</v>
      </c>
      <c r="F479" s="84"/>
    </row>
    <row r="480" spans="1:6">
      <c r="A480" s="84" t="s">
        <v>947</v>
      </c>
      <c r="B480" s="84" t="s">
        <v>997</v>
      </c>
      <c r="C480" s="84" t="s">
        <v>998</v>
      </c>
      <c r="D480" s="84" t="s">
        <v>999</v>
      </c>
      <c r="E480" s="84" t="s">
        <v>1000</v>
      </c>
      <c r="F480" s="84"/>
    </row>
    <row r="481" spans="1:6">
      <c r="A481" s="84" t="s">
        <v>947</v>
      </c>
      <c r="B481" s="84" t="s">
        <v>1113</v>
      </c>
      <c r="C481" s="84" t="s">
        <v>998</v>
      </c>
      <c r="D481" s="84" t="s">
        <v>1114</v>
      </c>
      <c r="E481" s="84" t="s">
        <v>949</v>
      </c>
      <c r="F481" s="8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1" t="s">
        <v>1779</v>
      </c>
      <c r="B1" s="91"/>
      <c r="C1" s="91"/>
      <c r="D1" s="91"/>
      <c r="E1" s="91"/>
      <c r="F1" s="91"/>
      <c r="G1" s="91"/>
      <c r="H1" s="91"/>
      <c r="I1" s="91"/>
      <c r="J1" s="91"/>
    </row>
    <row r="2" spans="1:10" ht="36" customHeight="1">
      <c r="A2" s="92" t="s">
        <v>1780</v>
      </c>
      <c r="B2" s="92"/>
      <c r="C2" s="92"/>
      <c r="D2" s="92"/>
      <c r="E2" s="92"/>
      <c r="F2" s="92"/>
      <c r="G2" s="92"/>
      <c r="H2" s="92"/>
      <c r="I2" s="92"/>
      <c r="J2" s="92"/>
    </row>
    <row r="3" spans="1:10" ht="43.5" customHeight="1">
      <c r="A3" s="46" t="s">
        <v>871</v>
      </c>
      <c r="B3" s="46" t="s">
        <v>872</v>
      </c>
      <c r="C3" s="46" t="s">
        <v>1781</v>
      </c>
      <c r="D3" s="1" t="s">
        <v>1782</v>
      </c>
      <c r="E3" s="1" t="s">
        <v>1783</v>
      </c>
      <c r="F3" s="47" t="s">
        <v>1784</v>
      </c>
      <c r="G3" s="46" t="s">
        <v>874</v>
      </c>
      <c r="H3" s="46" t="s">
        <v>686</v>
      </c>
      <c r="I3" s="48" t="s">
        <v>1785</v>
      </c>
      <c r="J3" s="16" t="s">
        <v>1786</v>
      </c>
    </row>
    <row r="4" spans="1:10" ht="15" customHeight="1">
      <c r="A4" s="49" t="s">
        <v>1116</v>
      </c>
      <c r="B4" s="49" t="s">
        <v>1182</v>
      </c>
      <c r="C4" s="49" t="s">
        <v>1122</v>
      </c>
      <c r="D4" s="49" t="s">
        <v>1787</v>
      </c>
      <c r="E4" s="49" t="s">
        <v>1787</v>
      </c>
      <c r="F4" s="26" t="str">
        <f>IF(C4="","",IF(OR(C4="1. bekkur",C4="2. bekkur",C4="3. bekkur",C4="4. bekkur"),"Já",IF(C4="Starfsmaður","Nei","Nei")))</f>
        <v>Nei</v>
      </c>
      <c r="G4" s="49" t="s">
        <v>842</v>
      </c>
      <c r="H4" s="49" t="s">
        <v>1183</v>
      </c>
      <c r="I4" s="49"/>
      <c r="J4" s="50" t="s">
        <v>1788</v>
      </c>
    </row>
    <row r="5" spans="1:10" ht="15" customHeight="1">
      <c r="A5" s="8" t="s">
        <v>1116</v>
      </c>
      <c r="B5" s="8" t="s">
        <v>1185</v>
      </c>
      <c r="C5" s="8" t="s">
        <v>1120</v>
      </c>
      <c r="D5" s="8" t="s">
        <v>1787</v>
      </c>
      <c r="E5" s="8" t="s">
        <v>1787</v>
      </c>
      <c r="F5" s="26" t="str">
        <f>IF(C5="","",IF(OR(C5="1. bekkur",C5="2. bekkur",C5="3. bekkur",C5="4. bekkur"),"Já",IF(C5="Starfsmaður","Nei","Nei")))</f>
        <v>Já</v>
      </c>
      <c r="G5" s="8" t="s">
        <v>1160</v>
      </c>
      <c r="H5" s="8" t="s">
        <v>1186</v>
      </c>
      <c r="I5" s="8"/>
      <c r="J5" s="50" t="s">
        <v>1789</v>
      </c>
    </row>
    <row r="6" spans="1:10" ht="15" customHeight="1">
      <c r="A6" s="49" t="s">
        <v>1116</v>
      </c>
      <c r="B6" s="49" t="s">
        <v>1187</v>
      </c>
      <c r="C6" s="49" t="s">
        <v>1121</v>
      </c>
      <c r="D6" s="49" t="s">
        <v>1787</v>
      </c>
      <c r="E6" s="49" t="s">
        <v>1787</v>
      </c>
      <c r="F6" s="26" t="str">
        <f>IF(C6="","",IF(OR(C6="1. bekkur",C6="2. bekkur",C6="3. bekkur",C6="4. bekkur"),"Já",IF(C6="Starfsmaður","Nei","Nei")))</f>
        <v>Nei</v>
      </c>
      <c r="G6" s="49" t="s">
        <v>1188</v>
      </c>
      <c r="H6" s="49" t="s">
        <v>1189</v>
      </c>
      <c r="I6" s="49"/>
      <c r="J6" s="50" t="s">
        <v>1790</v>
      </c>
    </row>
    <row r="7" spans="1:10" ht="15" customHeight="1">
      <c r="A7" s="8" t="s">
        <v>1116</v>
      </c>
      <c r="B7" s="8" t="s">
        <v>1190</v>
      </c>
      <c r="C7" s="8" t="s">
        <v>1122</v>
      </c>
      <c r="D7" s="8" t="s">
        <v>1787</v>
      </c>
      <c r="E7" s="8" t="s">
        <v>1787</v>
      </c>
      <c r="F7" s="26" t="str">
        <f>IF(C7="","",IF(OR(C7="1. bekkur",C7="2. bekkur",C7="3. bekkur",C7="4. bekkur"),"Já",IF(C7="Starfsmaður","Nei","Nei")))</f>
        <v>Nei</v>
      </c>
      <c r="G7" s="8" t="s">
        <v>1191</v>
      </c>
      <c r="H7" s="8" t="s">
        <v>1192</v>
      </c>
      <c r="I7" s="8"/>
      <c r="J7" s="50" t="s">
        <v>1791</v>
      </c>
    </row>
    <row r="8" spans="1:10" ht="15" customHeight="1">
      <c r="A8" s="49" t="s">
        <v>1116</v>
      </c>
      <c r="B8" s="49" t="s">
        <v>1193</v>
      </c>
      <c r="C8" s="49" t="s">
        <v>1131</v>
      </c>
      <c r="D8" s="49" t="s">
        <v>1787</v>
      </c>
      <c r="E8" s="49" t="s">
        <v>1787</v>
      </c>
      <c r="F8" s="26" t="str">
        <f>IF(C8="","",IF(OR(C8="1. bekkur",C8="2. bekkur",C8="3. bekkur",C8="4. bekkur"),"Já",IF(C8="Starfsmaður","Nei","Nei")))</f>
        <v>Nei</v>
      </c>
      <c r="G8" s="49" t="s">
        <v>1160</v>
      </c>
      <c r="H8" s="49"/>
      <c r="I8" s="49"/>
      <c r="J8" s="50" t="s">
        <v>1792</v>
      </c>
    </row>
    <row r="9" spans="1:10" ht="15" customHeight="1">
      <c r="A9" s="8" t="s">
        <v>1116</v>
      </c>
      <c r="B9" s="8" t="s">
        <v>1194</v>
      </c>
      <c r="C9" s="8" t="s">
        <v>1122</v>
      </c>
      <c r="D9" s="8" t="s">
        <v>1787</v>
      </c>
      <c r="E9" s="8" t="s">
        <v>1787</v>
      </c>
      <c r="F9" s="26" t="str">
        <f>IF(C9="","",IF(OR(C9="1. bekkur",C9="2. bekkur",C9="3. bekkur",C9="4. bekkur"),"Já",IF(C9="Starfsmaður","Nei","Nei")))</f>
        <v>Nei</v>
      </c>
      <c r="G9" s="8" t="s">
        <v>1160</v>
      </c>
      <c r="H9" s="8"/>
      <c r="I9" s="8"/>
      <c r="J9" s="50" t="s">
        <v>1793</v>
      </c>
    </row>
    <row r="10" spans="1:10" ht="15" customHeight="1">
      <c r="A10" s="49" t="s">
        <v>1116</v>
      </c>
      <c r="B10" s="49" t="s">
        <v>1195</v>
      </c>
      <c r="C10" s="49" t="s">
        <v>1117</v>
      </c>
      <c r="D10" s="49" t="s">
        <v>1787</v>
      </c>
      <c r="E10" s="49" t="s">
        <v>1787</v>
      </c>
      <c r="F10" s="26" t="str">
        <f>IF(C10="","",IF(OR(C10="1. bekkur",C10="2. bekkur",C10="3. bekkur",C10="4. bekkur"),"Já",IF(C10="Starfsmaður","Nei","Nei")))</f>
        <v>Já</v>
      </c>
      <c r="G10" s="49" t="s">
        <v>1160</v>
      </c>
      <c r="H10" s="49" t="s">
        <v>1196</v>
      </c>
      <c r="I10" s="49"/>
      <c r="J10" s="50" t="s">
        <v>1794</v>
      </c>
    </row>
    <row r="11" spans="1:10" ht="15" customHeight="1">
      <c r="A11" s="8" t="s">
        <v>1116</v>
      </c>
      <c r="B11" s="8" t="s">
        <v>1197</v>
      </c>
      <c r="C11" s="8" t="s">
        <v>1121</v>
      </c>
      <c r="D11" s="8" t="s">
        <v>1787</v>
      </c>
      <c r="E11" s="8" t="s">
        <v>1787</v>
      </c>
      <c r="F11" s="26" t="str">
        <f>IF(C11="","",IF(OR(C11="1. bekkur",C11="2. bekkur",C11="3. bekkur",C11="4. bekkur"),"Já",IF(C11="Starfsmaður","Nei","Nei")))</f>
        <v>Nei</v>
      </c>
      <c r="G11" s="8" t="s">
        <v>1198</v>
      </c>
      <c r="H11" s="8" t="s">
        <v>1199</v>
      </c>
      <c r="I11" s="8"/>
      <c r="J11" s="50" t="s">
        <v>1795</v>
      </c>
    </row>
    <row r="12" spans="1:10" ht="15" customHeight="1">
      <c r="A12" s="49" t="s">
        <v>1116</v>
      </c>
      <c r="B12" s="49" t="s">
        <v>1200</v>
      </c>
      <c r="C12" s="49" t="s">
        <v>1120</v>
      </c>
      <c r="D12" s="49" t="s">
        <v>1787</v>
      </c>
      <c r="E12" s="49" t="s">
        <v>1787</v>
      </c>
      <c r="F12" s="26" t="str">
        <f>IF(C12="","",IF(OR(C12="1. bekkur",C12="2. bekkur",C12="3. bekkur",C12="4. bekkur"),"Já",IF(C12="Starfsmaður","Nei","Nei")))</f>
        <v>Já</v>
      </c>
      <c r="G12" s="49" t="s">
        <v>1201</v>
      </c>
      <c r="H12" s="49" t="s">
        <v>1202</v>
      </c>
      <c r="I12" s="49"/>
      <c r="J12" s="50" t="s">
        <v>1796</v>
      </c>
    </row>
    <row r="13" spans="1:10" ht="15" customHeight="1">
      <c r="A13" s="8" t="s">
        <v>1116</v>
      </c>
      <c r="B13" s="8" t="s">
        <v>1203</v>
      </c>
      <c r="C13" s="8" t="s">
        <v>1122</v>
      </c>
      <c r="D13" s="8" t="s">
        <v>1787</v>
      </c>
      <c r="E13" s="8" t="s">
        <v>1787</v>
      </c>
      <c r="F13" s="26" t="str">
        <f>IF(C13="","",IF(OR(C13="1. bekkur",C13="2. bekkur",C13="3. bekkur",C13="4. bekkur"),"Já",IF(C13="Starfsmaður","Nei","Nei")))</f>
        <v>Nei</v>
      </c>
      <c r="G13" s="8" t="s">
        <v>146</v>
      </c>
      <c r="H13" s="8" t="s">
        <v>1204</v>
      </c>
      <c r="I13" s="8"/>
      <c r="J13" s="50" t="s">
        <v>1797</v>
      </c>
    </row>
    <row r="14" spans="1:10" ht="15" customHeight="1">
      <c r="A14" s="49" t="s">
        <v>1116</v>
      </c>
      <c r="B14" s="49" t="s">
        <v>1205</v>
      </c>
      <c r="C14" s="49" t="s">
        <v>1122</v>
      </c>
      <c r="D14" s="49" t="s">
        <v>1787</v>
      </c>
      <c r="E14" s="49" t="s">
        <v>1787</v>
      </c>
      <c r="F14" s="26" t="str">
        <f>IF(C14="","",IF(OR(C14="1. bekkur",C14="2. bekkur",C14="3. bekkur",C14="4. bekkur"),"Já",IF(C14="Starfsmaður","Nei","Nei")))</f>
        <v>Nei</v>
      </c>
      <c r="G14" s="49" t="s">
        <v>1206</v>
      </c>
      <c r="H14" s="49" t="s">
        <v>1207</v>
      </c>
      <c r="I14" s="49"/>
      <c r="J14" s="50" t="s">
        <v>1798</v>
      </c>
    </row>
    <row r="15" spans="1:10" ht="15" customHeight="1">
      <c r="A15" s="8" t="s">
        <v>1116</v>
      </c>
      <c r="B15" s="8" t="s">
        <v>1208</v>
      </c>
      <c r="C15" s="8" t="s">
        <v>1117</v>
      </c>
      <c r="D15" s="8" t="s">
        <v>1787</v>
      </c>
      <c r="E15" s="8" t="s">
        <v>1787</v>
      </c>
      <c r="F15" s="26" t="str">
        <f>IF(C15="","",IF(OR(C15="1. bekkur",C15="2. bekkur",C15="3. bekkur",C15="4. bekkur"),"Já",IF(C15="Starfsmaður","Nei","Nei")))</f>
        <v>Já</v>
      </c>
      <c r="G15" s="8" t="s">
        <v>1198</v>
      </c>
      <c r="H15" s="8" t="s">
        <v>1199</v>
      </c>
      <c r="I15" s="8"/>
      <c r="J15" s="50" t="s">
        <v>1799</v>
      </c>
    </row>
    <row r="16" spans="1:10" ht="15" customHeight="1">
      <c r="A16" s="49" t="s">
        <v>1116</v>
      </c>
      <c r="B16" s="49" t="s">
        <v>1209</v>
      </c>
      <c r="C16" s="49" t="s">
        <v>1120</v>
      </c>
      <c r="D16" s="49" t="s">
        <v>1787</v>
      </c>
      <c r="E16" s="49" t="s">
        <v>1787</v>
      </c>
      <c r="F16" s="26" t="str">
        <f>IF(C16="","",IF(OR(C16="1. bekkur",C16="2. bekkur",C16="3. bekkur",C16="4. bekkur"),"Já",IF(C16="Starfsmaður","Nei","Nei")))</f>
        <v>Já</v>
      </c>
      <c r="G16" s="49" t="s">
        <v>1158</v>
      </c>
      <c r="H16" s="49" t="s">
        <v>1210</v>
      </c>
      <c r="I16" s="49"/>
      <c r="J16" s="50" t="s">
        <v>1800</v>
      </c>
    </row>
    <row r="17" spans="1:10" ht="15" customHeight="1">
      <c r="A17" s="8" t="s">
        <v>1116</v>
      </c>
      <c r="B17" s="8" t="s">
        <v>1211</v>
      </c>
      <c r="C17" s="8" t="s">
        <v>1121</v>
      </c>
      <c r="D17" s="8" t="s">
        <v>1787</v>
      </c>
      <c r="E17" s="8" t="s">
        <v>1787</v>
      </c>
      <c r="F17" s="26" t="str">
        <f>IF(C17="","",IF(OR(C17="1. bekkur",C17="2. bekkur",C17="3. bekkur",C17="4. bekkur"),"Já",IF(C17="Starfsmaður","Nei","Nei")))</f>
        <v>Nei</v>
      </c>
      <c r="G17" s="8" t="s">
        <v>1160</v>
      </c>
      <c r="H17" s="8" t="s">
        <v>1212</v>
      </c>
      <c r="I17" s="8"/>
      <c r="J17" s="50" t="s">
        <v>1801</v>
      </c>
    </row>
    <row r="18" spans="1:10" ht="15" customHeight="1">
      <c r="A18" s="49" t="s">
        <v>1116</v>
      </c>
      <c r="B18" s="49" t="s">
        <v>1213</v>
      </c>
      <c r="C18" s="49" t="s">
        <v>1130</v>
      </c>
      <c r="D18" s="49" t="s">
        <v>1787</v>
      </c>
      <c r="E18" s="49" t="s">
        <v>1787</v>
      </c>
      <c r="F18" s="26" t="str">
        <f>IF(C18="","",IF(OR(C18="1. bekkur",C18="2. bekkur",C18="3. bekkur",C18="4. bekkur"),"Já",IF(C18="Starfsmaður","Nei","Nei")))</f>
        <v>Nei</v>
      </c>
      <c r="G18" s="49" t="s">
        <v>1214</v>
      </c>
      <c r="H18" s="49" t="s">
        <v>1802</v>
      </c>
      <c r="I18" s="49"/>
      <c r="J18" s="50" t="s">
        <v>1803</v>
      </c>
    </row>
    <row r="19" spans="1:10" ht="15" customHeight="1">
      <c r="A19" s="8" t="s">
        <v>1116</v>
      </c>
      <c r="B19" s="8" t="s">
        <v>1215</v>
      </c>
      <c r="C19" s="8" t="s">
        <v>1131</v>
      </c>
      <c r="D19" s="8" t="s">
        <v>1787</v>
      </c>
      <c r="E19" s="8" t="s">
        <v>1787</v>
      </c>
      <c r="F19" s="26" t="str">
        <f>IF(C19="","",IF(OR(C19="1. bekkur",C19="2. bekkur",C19="3. bekkur",C19="4. bekkur"),"Já",IF(C19="Starfsmaður","Nei","Nei")))</f>
        <v>Nei</v>
      </c>
      <c r="G19" s="8" t="s">
        <v>1178</v>
      </c>
      <c r="H19" s="8"/>
      <c r="I19" s="8"/>
      <c r="J19" s="50" t="s">
        <v>1804</v>
      </c>
    </row>
    <row r="20" spans="1:10" ht="15" customHeight="1">
      <c r="A20" s="49" t="s">
        <v>1116</v>
      </c>
      <c r="B20" s="49" t="s">
        <v>1216</v>
      </c>
      <c r="C20" s="49" t="s">
        <v>1131</v>
      </c>
      <c r="D20" s="49" t="s">
        <v>1787</v>
      </c>
      <c r="E20" s="49" t="s">
        <v>1787</v>
      </c>
      <c r="F20" s="26" t="str">
        <f>IF(C20="","",IF(OR(C20="1. bekkur",C20="2. bekkur",C20="3. bekkur",C20="4. bekkur"),"Já",IF(C20="Starfsmaður","Nei","Nei")))</f>
        <v>Nei</v>
      </c>
      <c r="G20" s="49" t="s">
        <v>1178</v>
      </c>
      <c r="H20" s="49"/>
      <c r="I20" s="49"/>
      <c r="J20" s="50" t="s">
        <v>1805</v>
      </c>
    </row>
    <row r="21" spans="1:10" ht="15" customHeight="1">
      <c r="A21" s="8" t="s">
        <v>1116</v>
      </c>
      <c r="B21" s="8" t="s">
        <v>1217</v>
      </c>
      <c r="C21" s="8" t="s">
        <v>1120</v>
      </c>
      <c r="D21" s="8" t="s">
        <v>1787</v>
      </c>
      <c r="E21" s="8" t="s">
        <v>1787</v>
      </c>
      <c r="F21" s="26" t="str">
        <f>IF(C21="","",IF(OR(C21="1. bekkur",C21="2. bekkur",C21="3. bekkur",C21="4. bekkur"),"Já",IF(C21="Starfsmaður","Nei","Nei")))</f>
        <v>Já</v>
      </c>
      <c r="G21" s="8" t="s">
        <v>217</v>
      </c>
      <c r="H21" s="8" t="s">
        <v>1218</v>
      </c>
      <c r="I21" s="8"/>
      <c r="J21" s="50" t="s">
        <v>1806</v>
      </c>
    </row>
    <row r="22" spans="1:10" ht="15" customHeight="1">
      <c r="A22" s="49" t="s">
        <v>1116</v>
      </c>
      <c r="B22" s="49" t="s">
        <v>1219</v>
      </c>
      <c r="C22" s="49" t="s">
        <v>1117</v>
      </c>
      <c r="D22" s="49" t="s">
        <v>1807</v>
      </c>
      <c r="E22" s="49" t="s">
        <v>1787</v>
      </c>
      <c r="F22" s="26" t="str">
        <f>IF(C22="","",IF(OR(C22="1. bekkur",C22="2. bekkur",C22="3. bekkur",C22="4. bekkur"),"Já",IF(C22="Starfsmaður","Nei","Nei")))</f>
        <v>Já</v>
      </c>
      <c r="G22" s="49" t="s">
        <v>1220</v>
      </c>
      <c r="H22" s="49" t="s">
        <v>1221</v>
      </c>
      <c r="I22" s="49"/>
      <c r="J22" s="50" t="s">
        <v>1808</v>
      </c>
    </row>
    <row r="23" spans="1:10" ht="15" customHeight="1">
      <c r="A23" s="8" t="s">
        <v>1116</v>
      </c>
      <c r="B23" s="8" t="s">
        <v>1222</v>
      </c>
      <c r="C23" s="8" t="s">
        <v>1118</v>
      </c>
      <c r="D23" s="8" t="s">
        <v>1807</v>
      </c>
      <c r="E23" s="8" t="s">
        <v>1787</v>
      </c>
      <c r="F23" s="26" t="str">
        <f>IF(C23="","",IF(OR(C23="1. bekkur",C23="2. bekkur",C23="3. bekkur",C23="4. bekkur"),"Já",IF(C23="Starfsmaður","Nei","Nei")))</f>
        <v>Já</v>
      </c>
      <c r="G23" s="8" t="s">
        <v>217</v>
      </c>
      <c r="H23" s="8" t="s">
        <v>1223</v>
      </c>
      <c r="I23" s="8"/>
      <c r="J23" s="50" t="s">
        <v>1809</v>
      </c>
    </row>
    <row r="24" spans="1:10" ht="15" customHeight="1">
      <c r="A24" s="49" t="s">
        <v>1116</v>
      </c>
      <c r="B24" s="49" t="s">
        <v>1224</v>
      </c>
      <c r="C24" s="49" t="s">
        <v>1117</v>
      </c>
      <c r="D24" s="49" t="s">
        <v>1807</v>
      </c>
      <c r="E24" s="49" t="s">
        <v>1787</v>
      </c>
      <c r="F24" s="26" t="str">
        <f>IF(C24="","",IF(OR(C24="1. bekkur",C24="2. bekkur",C24="3. bekkur",C24="4. bekkur"),"Já",IF(C24="Starfsmaður","Nei","Nei")))</f>
        <v>Já</v>
      </c>
      <c r="G24" s="49" t="s">
        <v>671</v>
      </c>
      <c r="H24" s="49" t="s">
        <v>1225</v>
      </c>
      <c r="I24" s="49"/>
      <c r="J24" s="50" t="s">
        <v>1810</v>
      </c>
    </row>
    <row r="25" spans="1:10" ht="15" customHeight="1">
      <c r="A25" s="8" t="s">
        <v>1132</v>
      </c>
      <c r="B25" s="8" t="s">
        <v>1227</v>
      </c>
      <c r="C25" s="8" t="s">
        <v>1121</v>
      </c>
      <c r="D25" s="8" t="s">
        <v>1787</v>
      </c>
      <c r="E25" s="8" t="s">
        <v>1787</v>
      </c>
      <c r="F25" s="26" t="str">
        <f>IF(C25="","",IF(OR(C25="1. bekkur",C25="2. bekkur",C25="3. bekkur",C25="4. bekkur"),"Já",IF(C25="Starfsmaður","Nei","Nei")))</f>
        <v>Nei</v>
      </c>
      <c r="G25" s="8" t="s">
        <v>1160</v>
      </c>
      <c r="H25" s="8" t="s">
        <v>1228</v>
      </c>
      <c r="I25" s="8"/>
      <c r="J25" s="50" t="s">
        <v>1811</v>
      </c>
    </row>
    <row r="26" spans="1:10" ht="15" customHeight="1">
      <c r="A26" s="49" t="s">
        <v>1132</v>
      </c>
      <c r="B26" s="49" t="s">
        <v>1230</v>
      </c>
      <c r="C26" s="49" t="s">
        <v>1121</v>
      </c>
      <c r="D26" s="49" t="s">
        <v>1787</v>
      </c>
      <c r="E26" s="49" t="s">
        <v>1787</v>
      </c>
      <c r="F26" s="26" t="str">
        <f>IF(C26="","",IF(OR(C26="1. bekkur",C26="2. bekkur",C26="3. bekkur",C26="4. bekkur"),"Já",IF(C26="Starfsmaður","Nei","Nei")))</f>
        <v>Nei</v>
      </c>
      <c r="G26" s="49" t="s">
        <v>1231</v>
      </c>
      <c r="H26" s="49" t="s">
        <v>1232</v>
      </c>
      <c r="I26" s="49"/>
      <c r="J26" s="50" t="s">
        <v>1812</v>
      </c>
    </row>
    <row r="27" spans="1:10" ht="15" customHeight="1">
      <c r="A27" s="8" t="s">
        <v>1132</v>
      </c>
      <c r="B27" s="8" t="s">
        <v>1233</v>
      </c>
      <c r="C27" s="8" t="s">
        <v>1117</v>
      </c>
      <c r="D27" s="8" t="s">
        <v>1787</v>
      </c>
      <c r="E27" s="8" t="s">
        <v>1787</v>
      </c>
      <c r="F27" s="26" t="str">
        <f>IF(C27="","",IF(OR(C27="1. bekkur",C27="2. bekkur",C27="3. bekkur",C27="4. bekkur"),"Já",IF(C27="Starfsmaður","Nei","Nei")))</f>
        <v>Já</v>
      </c>
      <c r="G27" s="8" t="s">
        <v>1160</v>
      </c>
      <c r="H27" s="8" t="s">
        <v>1234</v>
      </c>
      <c r="I27" s="8"/>
      <c r="J27" s="50" t="s">
        <v>1813</v>
      </c>
    </row>
    <row r="28" spans="1:10" ht="15" customHeight="1">
      <c r="A28" s="49" t="s">
        <v>1132</v>
      </c>
      <c r="B28" s="49" t="s">
        <v>1235</v>
      </c>
      <c r="C28" s="49" t="s">
        <v>1121</v>
      </c>
      <c r="D28" s="49" t="s">
        <v>1787</v>
      </c>
      <c r="E28" s="49" t="s">
        <v>1787</v>
      </c>
      <c r="F28" s="26" t="str">
        <f>IF(C28="","",IF(OR(C28="1. bekkur",C28="2. bekkur",C28="3. bekkur",C28="4. bekkur"),"Já",IF(C28="Starfsmaður","Nei","Nei")))</f>
        <v>Nei</v>
      </c>
      <c r="G28" s="49" t="s">
        <v>893</v>
      </c>
      <c r="H28" s="49" t="s">
        <v>1236</v>
      </c>
      <c r="I28" s="49"/>
      <c r="J28" s="50" t="s">
        <v>1814</v>
      </c>
    </row>
    <row r="29" spans="1:10" ht="23.25" customHeight="1">
      <c r="A29" s="8" t="s">
        <v>1132</v>
      </c>
      <c r="B29" s="8" t="s">
        <v>1237</v>
      </c>
      <c r="C29" s="8" t="s">
        <v>1131</v>
      </c>
      <c r="D29" s="8" t="s">
        <v>1787</v>
      </c>
      <c r="E29" s="8" t="s">
        <v>1787</v>
      </c>
      <c r="F29" s="26" t="str">
        <f>IF(C29="","",IF(OR(C29="1. bekkur",C29="2. bekkur",C29="3. bekkur",C29="4. bekkur"),"Já",IF(C29="Starfsmaður","Nei","Nei")))</f>
        <v>Nei</v>
      </c>
      <c r="G29" s="8" t="s">
        <v>1178</v>
      </c>
      <c r="H29" s="8" t="s">
        <v>1238</v>
      </c>
      <c r="I29" s="8"/>
      <c r="J29" s="50" t="s">
        <v>1815</v>
      </c>
    </row>
    <row r="30" spans="1:10" ht="15" customHeight="1">
      <c r="A30" s="49" t="s">
        <v>1132</v>
      </c>
      <c r="B30" s="49" t="s">
        <v>1237</v>
      </c>
      <c r="C30" s="49" t="s">
        <v>1127</v>
      </c>
      <c r="D30" s="49" t="s">
        <v>1787</v>
      </c>
      <c r="E30" s="49" t="s">
        <v>1807</v>
      </c>
      <c r="F30" s="26" t="str">
        <f>IF(C30="","",IF(OR(C30="1. bekkur",C30="2. bekkur",C30="3. bekkur",C30="4. bekkur"),"Já",IF(C30="Starfsmaður","Nei","Nei")))</f>
        <v>Nei</v>
      </c>
      <c r="G30" s="49" t="s">
        <v>1178</v>
      </c>
      <c r="H30" s="49"/>
      <c r="I30" s="49"/>
      <c r="J30" s="50" t="s">
        <v>1816</v>
      </c>
    </row>
    <row r="31" spans="1:10" ht="15" customHeight="1">
      <c r="A31" s="8" t="s">
        <v>1132</v>
      </c>
      <c r="B31" s="8" t="s">
        <v>1239</v>
      </c>
      <c r="C31" s="8" t="s">
        <v>1127</v>
      </c>
      <c r="D31" s="8" t="s">
        <v>1787</v>
      </c>
      <c r="E31" s="8" t="s">
        <v>1807</v>
      </c>
      <c r="F31" s="26" t="str">
        <f>IF(C31="","",IF(OR(C31="1. bekkur",C31="2. bekkur",C31="3. bekkur",C31="4. bekkur"),"Já",IF(C31="Starfsmaður","Nei","Nei")))</f>
        <v>Nei</v>
      </c>
      <c r="G31" s="8" t="s">
        <v>1178</v>
      </c>
      <c r="H31" s="8"/>
      <c r="I31" s="8"/>
      <c r="J31" s="50" t="s">
        <v>1817</v>
      </c>
    </row>
    <row r="32" spans="1:10" ht="15" customHeight="1">
      <c r="A32" s="49" t="s">
        <v>1132</v>
      </c>
      <c r="B32" s="49" t="s">
        <v>1240</v>
      </c>
      <c r="C32" s="49" t="s">
        <v>1127</v>
      </c>
      <c r="D32" s="49" t="s">
        <v>1787</v>
      </c>
      <c r="E32" s="49" t="s">
        <v>1807</v>
      </c>
      <c r="F32" s="26" t="str">
        <f>IF(C32="","",IF(OR(C32="1. bekkur",C32="2. bekkur",C32="3. bekkur",C32="4. bekkur"),"Já",IF(C32="Starfsmaður","Nei","Nei")))</f>
        <v>Nei</v>
      </c>
      <c r="G32" s="49" t="s">
        <v>1178</v>
      </c>
      <c r="H32" s="49"/>
      <c r="I32" s="49"/>
      <c r="J32" s="50" t="s">
        <v>1818</v>
      </c>
    </row>
    <row r="33" spans="1:10" ht="15" customHeight="1">
      <c r="A33" s="8" t="s">
        <v>1132</v>
      </c>
      <c r="B33" s="8" t="s">
        <v>1241</v>
      </c>
      <c r="C33" s="8" t="s">
        <v>1121</v>
      </c>
      <c r="D33" s="8" t="s">
        <v>1787</v>
      </c>
      <c r="E33" s="8" t="s">
        <v>1787</v>
      </c>
      <c r="F33" s="26" t="str">
        <f>IF(C33="","",IF(OR(C33="1. bekkur",C33="2. bekkur",C33="3. bekkur",C33="4. bekkur"),"Já",IF(C33="Starfsmaður","Nei","Nei")))</f>
        <v>Nei</v>
      </c>
      <c r="G33" s="8" t="s">
        <v>1160</v>
      </c>
      <c r="H33" s="8" t="s">
        <v>1242</v>
      </c>
      <c r="I33" s="8"/>
      <c r="J33" s="50" t="s">
        <v>1819</v>
      </c>
    </row>
    <row r="34" spans="1:10" ht="15" customHeight="1">
      <c r="A34" s="49" t="s">
        <v>1132</v>
      </c>
      <c r="B34" s="49" t="s">
        <v>1243</v>
      </c>
      <c r="C34" s="49" t="s">
        <v>1118</v>
      </c>
      <c r="D34" s="49" t="s">
        <v>1787</v>
      </c>
      <c r="E34" s="49" t="s">
        <v>1787</v>
      </c>
      <c r="F34" s="26" t="str">
        <f>IF(C34="","",IF(OR(C34="1. bekkur",C34="2. bekkur",C34="3. bekkur",C34="4. bekkur"),"Já",IF(C34="Starfsmaður","Nei","Nei")))</f>
        <v>Já</v>
      </c>
      <c r="G34" s="49" t="s">
        <v>893</v>
      </c>
      <c r="H34" s="49" t="s">
        <v>1244</v>
      </c>
      <c r="I34" s="49"/>
      <c r="J34" s="50" t="s">
        <v>1820</v>
      </c>
    </row>
    <row r="35" spans="1:10" ht="15" customHeight="1">
      <c r="A35" s="8" t="s">
        <v>1132</v>
      </c>
      <c r="B35" s="8" t="s">
        <v>1245</v>
      </c>
      <c r="C35" s="8" t="s">
        <v>1121</v>
      </c>
      <c r="D35" s="8" t="s">
        <v>1787</v>
      </c>
      <c r="E35" s="8" t="s">
        <v>1787</v>
      </c>
      <c r="F35" s="26" t="str">
        <f>IF(C35="","",IF(OR(C35="1. bekkur",C35="2. bekkur",C35="3. bekkur",C35="4. bekkur"),"Já",IF(C35="Starfsmaður","Nei","Nei")))</f>
        <v>Nei</v>
      </c>
      <c r="G35" s="8" t="s">
        <v>1246</v>
      </c>
      <c r="H35" s="8" t="s">
        <v>1247</v>
      </c>
      <c r="I35" s="8"/>
      <c r="J35" s="50" t="s">
        <v>1821</v>
      </c>
    </row>
    <row r="36" spans="1:10" ht="15" customHeight="1">
      <c r="A36" s="49" t="s">
        <v>1132</v>
      </c>
      <c r="B36" s="49" t="s">
        <v>1248</v>
      </c>
      <c r="C36" s="49" t="s">
        <v>1117</v>
      </c>
      <c r="D36" s="49" t="s">
        <v>1787</v>
      </c>
      <c r="E36" s="49" t="s">
        <v>1787</v>
      </c>
      <c r="F36" s="26" t="str">
        <f>IF(C36="","",IF(OR(C36="1. bekkur",C36="2. bekkur",C36="3. bekkur",C36="4. bekkur"),"Já",IF(C36="Starfsmaður","Nei","Nei")))</f>
        <v>Já</v>
      </c>
      <c r="G36" s="49" t="s">
        <v>1160</v>
      </c>
      <c r="H36" s="49" t="s">
        <v>1234</v>
      </c>
      <c r="I36" s="49"/>
      <c r="J36" s="50" t="s">
        <v>1822</v>
      </c>
    </row>
    <row r="37" spans="1:10" ht="15" customHeight="1">
      <c r="A37" s="8" t="s">
        <v>1132</v>
      </c>
      <c r="B37" s="8" t="s">
        <v>1249</v>
      </c>
      <c r="C37" s="8" t="s">
        <v>1121</v>
      </c>
      <c r="D37" s="8" t="s">
        <v>1787</v>
      </c>
      <c r="E37" s="8" t="s">
        <v>1787</v>
      </c>
      <c r="F37" s="26" t="str">
        <f>IF(C37="","",IF(OR(C37="1. bekkur",C37="2. bekkur",C37="3. bekkur",C37="4. bekkur"),"Já",IF(C37="Starfsmaður","Nei","Nei")))</f>
        <v>Nei</v>
      </c>
      <c r="G37" s="8" t="s">
        <v>1160</v>
      </c>
      <c r="H37" s="8" t="s">
        <v>1250</v>
      </c>
      <c r="I37" s="8"/>
      <c r="J37" s="50" t="s">
        <v>1823</v>
      </c>
    </row>
    <row r="38" spans="1:10" ht="15" customHeight="1">
      <c r="A38" s="49" t="s">
        <v>1132</v>
      </c>
      <c r="B38" s="49" t="s">
        <v>1251</v>
      </c>
      <c r="C38" s="49" t="s">
        <v>1122</v>
      </c>
      <c r="D38" s="49" t="s">
        <v>1787</v>
      </c>
      <c r="E38" s="49" t="s">
        <v>1787</v>
      </c>
      <c r="F38" s="26" t="str">
        <f>IF(C38="","",IF(OR(C38="1. bekkur",C38="2. bekkur",C38="3. bekkur",C38="4. bekkur"),"Já",IF(C38="Starfsmaður","Nei","Nei")))</f>
        <v>Nei</v>
      </c>
      <c r="G38" s="49" t="s">
        <v>1231</v>
      </c>
      <c r="H38" s="49" t="s">
        <v>1252</v>
      </c>
      <c r="I38" s="49"/>
      <c r="J38" s="50" t="s">
        <v>1824</v>
      </c>
    </row>
    <row r="39" spans="1:10" ht="15" customHeight="1">
      <c r="A39" s="8" t="s">
        <v>1132</v>
      </c>
      <c r="B39" s="8" t="s">
        <v>1253</v>
      </c>
      <c r="C39" s="8" t="s">
        <v>1131</v>
      </c>
      <c r="D39" s="8" t="s">
        <v>1787</v>
      </c>
      <c r="E39" s="8" t="s">
        <v>1787</v>
      </c>
      <c r="F39" s="26" t="str">
        <f>IF(C39="","",IF(OR(C39="1. bekkur",C39="2. bekkur",C39="3. bekkur",C39="4. bekkur"),"Já",IF(C39="Starfsmaður","Nei","Nei")))</f>
        <v>Nei</v>
      </c>
      <c r="G39" s="8" t="s">
        <v>1178</v>
      </c>
      <c r="H39" s="8"/>
      <c r="I39" s="8"/>
      <c r="J39" s="50" t="s">
        <v>1825</v>
      </c>
    </row>
    <row r="40" spans="1:10" ht="15" customHeight="1">
      <c r="A40" s="49" t="s">
        <v>1132</v>
      </c>
      <c r="B40" s="49" t="s">
        <v>1253</v>
      </c>
      <c r="C40" s="49" t="s">
        <v>1127</v>
      </c>
      <c r="D40" s="49" t="s">
        <v>1787</v>
      </c>
      <c r="E40" s="49" t="s">
        <v>1807</v>
      </c>
      <c r="F40" s="26" t="str">
        <f>IF(C40="","",IF(OR(C40="1. bekkur",C40="2. bekkur",C40="3. bekkur",C40="4. bekkur"),"Já",IF(C40="Starfsmaður","Nei","Nei")))</f>
        <v>Nei</v>
      </c>
      <c r="G40" s="49" t="s">
        <v>1178</v>
      </c>
      <c r="H40" s="49"/>
      <c r="I40" s="49"/>
      <c r="J40" s="50" t="s">
        <v>1826</v>
      </c>
    </row>
    <row r="41" spans="1:10" ht="15" customHeight="1">
      <c r="A41" s="8" t="s">
        <v>1132</v>
      </c>
      <c r="B41" s="8" t="s">
        <v>1254</v>
      </c>
      <c r="C41" s="8" t="s">
        <v>1119</v>
      </c>
      <c r="D41" s="8" t="s">
        <v>1787</v>
      </c>
      <c r="E41" s="8" t="s">
        <v>1787</v>
      </c>
      <c r="F41" s="26" t="str">
        <f>IF(C41="","",IF(OR(C41="1. bekkur",C41="2. bekkur",C41="3. bekkur",C41="4. bekkur"),"Já",IF(C41="Starfsmaður","Nei","Nei")))</f>
        <v>Já</v>
      </c>
      <c r="G41" s="8" t="s">
        <v>217</v>
      </c>
      <c r="H41" s="8"/>
      <c r="I41" s="8"/>
      <c r="J41" s="50" t="s">
        <v>1827</v>
      </c>
    </row>
    <row r="42" spans="1:10" ht="15" customHeight="1">
      <c r="A42" s="49" t="s">
        <v>1132</v>
      </c>
      <c r="B42" s="49" t="s">
        <v>1255</v>
      </c>
      <c r="C42" s="49" t="s">
        <v>1124</v>
      </c>
      <c r="D42" s="49" t="s">
        <v>1787</v>
      </c>
      <c r="E42" s="49" t="s">
        <v>1787</v>
      </c>
      <c r="F42" s="26" t="str">
        <f>IF(C42="","",IF(OR(C42="1. bekkur",C42="2. bekkur",C42="3. bekkur",C42="4. bekkur"),"Já",IF(C42="Starfsmaður","Nei","Nei")))</f>
        <v>Nei</v>
      </c>
      <c r="G42" s="49" t="s">
        <v>1206</v>
      </c>
      <c r="H42" s="49" t="s">
        <v>1256</v>
      </c>
      <c r="I42" s="49"/>
      <c r="J42" s="50" t="s">
        <v>1828</v>
      </c>
    </row>
    <row r="43" spans="1:10" ht="15" customHeight="1">
      <c r="A43" s="8" t="s">
        <v>1132</v>
      </c>
      <c r="B43" s="8" t="s">
        <v>1257</v>
      </c>
      <c r="C43" s="8" t="s">
        <v>1124</v>
      </c>
      <c r="D43" s="8" t="s">
        <v>1787</v>
      </c>
      <c r="E43" s="8" t="s">
        <v>1787</v>
      </c>
      <c r="F43" s="26" t="str">
        <f>IF(C43="","",IF(OR(C43="1. bekkur",C43="2. bekkur",C43="3. bekkur",C43="4. bekkur"),"Já",IF(C43="Starfsmaður","Nei","Nei")))</f>
        <v>Nei</v>
      </c>
      <c r="G43" s="8" t="s">
        <v>1258</v>
      </c>
      <c r="H43" s="8" t="s">
        <v>1259</v>
      </c>
      <c r="I43" s="8"/>
      <c r="J43" s="50" t="s">
        <v>1829</v>
      </c>
    </row>
    <row r="44" spans="1:10" ht="15" customHeight="1">
      <c r="A44" s="49" t="s">
        <v>1132</v>
      </c>
      <c r="B44" s="49" t="s">
        <v>1260</v>
      </c>
      <c r="C44" s="49" t="s">
        <v>1119</v>
      </c>
      <c r="D44" s="49" t="s">
        <v>1787</v>
      </c>
      <c r="E44" s="49" t="s">
        <v>1787</v>
      </c>
      <c r="F44" s="26" t="str">
        <f>IF(C44="","",IF(OR(C44="1. bekkur",C44="2. bekkur",C44="3. bekkur",C44="4. bekkur"),"Já",IF(C44="Starfsmaður","Nei","Nei")))</f>
        <v>Já</v>
      </c>
      <c r="G44" s="49" t="s">
        <v>1160</v>
      </c>
      <c r="H44" s="49" t="s">
        <v>1242</v>
      </c>
      <c r="I44" s="49"/>
      <c r="J44" s="50" t="s">
        <v>1830</v>
      </c>
    </row>
    <row r="45" spans="1:10" ht="15" customHeight="1">
      <c r="A45" s="8" t="s">
        <v>1132</v>
      </c>
      <c r="B45" s="8" t="s">
        <v>1261</v>
      </c>
      <c r="C45" s="8" t="s">
        <v>1124</v>
      </c>
      <c r="D45" s="8" t="s">
        <v>1787</v>
      </c>
      <c r="E45" s="8" t="s">
        <v>1787</v>
      </c>
      <c r="F45" s="26" t="str">
        <f>IF(C45="","",IF(OR(C45="1. bekkur",C45="2. bekkur",C45="3. bekkur",C45="4. bekkur"),"Já",IF(C45="Starfsmaður","Nei","Nei")))</f>
        <v>Nei</v>
      </c>
      <c r="G45" s="8" t="s">
        <v>1160</v>
      </c>
      <c r="H45" s="8" t="s">
        <v>1262</v>
      </c>
      <c r="I45" s="8"/>
      <c r="J45" s="50" t="s">
        <v>1831</v>
      </c>
    </row>
    <row r="46" spans="1:10" ht="15" customHeight="1">
      <c r="A46" s="49" t="s">
        <v>1132</v>
      </c>
      <c r="B46" s="49" t="s">
        <v>1263</v>
      </c>
      <c r="C46" s="49" t="s">
        <v>1119</v>
      </c>
      <c r="D46" s="49" t="s">
        <v>1787</v>
      </c>
      <c r="E46" s="49" t="s">
        <v>1787</v>
      </c>
      <c r="F46" s="26" t="str">
        <f>IF(C46="","",IF(OR(C46="1. bekkur",C46="2. bekkur",C46="3. bekkur",C46="4. bekkur"),"Já",IF(C46="Starfsmaður","Nei","Nei")))</f>
        <v>Já</v>
      </c>
      <c r="G46" s="49" t="s">
        <v>1160</v>
      </c>
      <c r="H46" s="49" t="s">
        <v>1242</v>
      </c>
      <c r="I46" s="49"/>
      <c r="J46" s="50" t="s">
        <v>1832</v>
      </c>
    </row>
    <row r="47" spans="1:10" ht="15" customHeight="1">
      <c r="A47" s="8" t="s">
        <v>1132</v>
      </c>
      <c r="B47" s="8" t="s">
        <v>1264</v>
      </c>
      <c r="C47" s="8" t="s">
        <v>1125</v>
      </c>
      <c r="D47" s="8" t="s">
        <v>1787</v>
      </c>
      <c r="E47" s="8" t="s">
        <v>1787</v>
      </c>
      <c r="F47" s="26" t="str">
        <f>IF(C47="","",IF(OR(C47="1. bekkur",C47="2. bekkur",C47="3. bekkur",C47="4. bekkur"),"Já",IF(C47="Starfsmaður","Nei","Nei")))</f>
        <v>Nei</v>
      </c>
      <c r="G47" s="8" t="s">
        <v>1159</v>
      </c>
      <c r="H47" s="8" t="s">
        <v>1265</v>
      </c>
      <c r="I47" s="8"/>
      <c r="J47" s="50" t="s">
        <v>1833</v>
      </c>
    </row>
    <row r="48" spans="1:10" ht="15" customHeight="1">
      <c r="A48" s="49" t="s">
        <v>1132</v>
      </c>
      <c r="B48" s="49" t="s">
        <v>1266</v>
      </c>
      <c r="C48" s="49" t="s">
        <v>1119</v>
      </c>
      <c r="D48" s="49" t="s">
        <v>1787</v>
      </c>
      <c r="E48" s="49" t="s">
        <v>1787</v>
      </c>
      <c r="F48" s="26" t="str">
        <f>IF(C48="","",IF(OR(C48="1. bekkur",C48="2. bekkur",C48="3. bekkur",C48="4. bekkur"),"Já",IF(C48="Starfsmaður","Nei","Nei")))</f>
        <v>Já</v>
      </c>
      <c r="G48" s="49" t="s">
        <v>1267</v>
      </c>
      <c r="H48" s="49" t="s">
        <v>1268</v>
      </c>
      <c r="I48" s="49"/>
      <c r="J48" s="50" t="s">
        <v>1834</v>
      </c>
    </row>
    <row r="49" spans="1:10" ht="15" customHeight="1">
      <c r="A49" s="8" t="s">
        <v>1132</v>
      </c>
      <c r="B49" s="8" t="s">
        <v>1269</v>
      </c>
      <c r="C49" s="8" t="s">
        <v>1118</v>
      </c>
      <c r="D49" s="8" t="s">
        <v>1787</v>
      </c>
      <c r="E49" s="8" t="s">
        <v>1787</v>
      </c>
      <c r="F49" s="26" t="str">
        <f>IF(C49="","",IF(OR(C49="1. bekkur",C49="2. bekkur",C49="3. bekkur",C49="4. bekkur"),"Já",IF(C49="Starfsmaður","Nei","Nei")))</f>
        <v>Já</v>
      </c>
      <c r="G49" s="8" t="s">
        <v>1160</v>
      </c>
      <c r="H49" s="8" t="s">
        <v>1242</v>
      </c>
      <c r="I49" s="8"/>
      <c r="J49" s="50" t="s">
        <v>1835</v>
      </c>
    </row>
    <row r="50" spans="1:10" ht="15" customHeight="1">
      <c r="A50" s="49" t="s">
        <v>1132</v>
      </c>
      <c r="B50" s="49" t="s">
        <v>1270</v>
      </c>
      <c r="C50" s="49" t="s">
        <v>1119</v>
      </c>
      <c r="D50" s="49" t="s">
        <v>1787</v>
      </c>
      <c r="E50" s="49" t="s">
        <v>1787</v>
      </c>
      <c r="F50" s="26" t="str">
        <f>IF(C50="","",IF(OR(C50="1. bekkur",C50="2. bekkur",C50="3. bekkur",C50="4. bekkur"),"Já",IF(C50="Starfsmaður","Nei","Nei")))</f>
        <v>Já</v>
      </c>
      <c r="G50" s="49" t="s">
        <v>1160</v>
      </c>
      <c r="H50" s="49" t="s">
        <v>1242</v>
      </c>
      <c r="I50" s="49"/>
      <c r="J50" s="50" t="s">
        <v>1836</v>
      </c>
    </row>
    <row r="51" spans="1:10" ht="15" customHeight="1">
      <c r="A51" s="8" t="s">
        <v>1132</v>
      </c>
      <c r="B51" s="8" t="s">
        <v>1271</v>
      </c>
      <c r="C51" s="8" t="s">
        <v>1117</v>
      </c>
      <c r="D51" s="8" t="s">
        <v>1787</v>
      </c>
      <c r="E51" s="8" t="s">
        <v>1787</v>
      </c>
      <c r="F51" s="26" t="str">
        <f>IF(C51="","",IF(OR(C51="1. bekkur",C51="2. bekkur",C51="3. bekkur",C51="4. bekkur"),"Já",IF(C51="Starfsmaður","Nei","Nei")))</f>
        <v>Já</v>
      </c>
      <c r="G51" s="8" t="s">
        <v>1272</v>
      </c>
      <c r="H51" s="8" t="s">
        <v>1273</v>
      </c>
      <c r="I51" s="8"/>
      <c r="J51" s="50" t="s">
        <v>1837</v>
      </c>
    </row>
    <row r="52" spans="1:10" ht="15" customHeight="1">
      <c r="A52" s="49" t="s">
        <v>1132</v>
      </c>
      <c r="B52" s="49" t="s">
        <v>1274</v>
      </c>
      <c r="C52" s="49" t="s">
        <v>1123</v>
      </c>
      <c r="D52" s="49" t="s">
        <v>1787</v>
      </c>
      <c r="E52" s="49" t="s">
        <v>1787</v>
      </c>
      <c r="F52" s="26" t="str">
        <f>IF(C52="","",IF(OR(C52="1. bekkur",C52="2. bekkur",C52="3. bekkur",C52="4. bekkur"),"Já",IF(C52="Starfsmaður","Nei","Nei")))</f>
        <v>Nei</v>
      </c>
      <c r="G52" s="49" t="s">
        <v>893</v>
      </c>
      <c r="H52" s="49"/>
      <c r="I52" s="49"/>
      <c r="J52" s="50" t="s">
        <v>1838</v>
      </c>
    </row>
    <row r="53" spans="1:10" ht="15" customHeight="1">
      <c r="A53" s="8" t="s">
        <v>1132</v>
      </c>
      <c r="B53" s="8" t="s">
        <v>1275</v>
      </c>
      <c r="C53" s="8" t="s">
        <v>1117</v>
      </c>
      <c r="D53" s="8" t="s">
        <v>1787</v>
      </c>
      <c r="E53" s="8" t="s">
        <v>1787</v>
      </c>
      <c r="F53" s="26" t="str">
        <f>IF(C53="","",IF(OR(C53="1. bekkur",C53="2. bekkur",C53="3. bekkur",C53="4. bekkur"),"Já",IF(C53="Starfsmaður","Nei","Nei")))</f>
        <v>Já</v>
      </c>
      <c r="G53" s="8" t="s">
        <v>1160</v>
      </c>
      <c r="H53" s="8"/>
      <c r="I53" s="8"/>
      <c r="J53" s="50" t="s">
        <v>1839</v>
      </c>
    </row>
    <row r="54" spans="1:10" ht="15" customHeight="1">
      <c r="A54" s="49" t="s">
        <v>1132</v>
      </c>
      <c r="B54" s="49" t="s">
        <v>1276</v>
      </c>
      <c r="C54" s="49" t="s">
        <v>1127</v>
      </c>
      <c r="D54" s="49" t="s">
        <v>1787</v>
      </c>
      <c r="E54" s="49" t="s">
        <v>1807</v>
      </c>
      <c r="F54" s="26" t="str">
        <f>IF(C54="","",IF(OR(C54="1. bekkur",C54="2. bekkur",C54="3. bekkur",C54="4. bekkur"),"Já",IF(C54="Starfsmaður","Nei","Nei")))</f>
        <v>Nei</v>
      </c>
      <c r="G54" s="49" t="s">
        <v>1178</v>
      </c>
      <c r="H54" s="49"/>
      <c r="I54" s="49"/>
      <c r="J54" s="50" t="s">
        <v>1840</v>
      </c>
    </row>
    <row r="55" spans="1:10" ht="15" customHeight="1">
      <c r="A55" s="8" t="s">
        <v>1132</v>
      </c>
      <c r="B55" s="8" t="s">
        <v>1277</v>
      </c>
      <c r="C55" s="8" t="s">
        <v>1131</v>
      </c>
      <c r="D55" s="8" t="s">
        <v>1787</v>
      </c>
      <c r="E55" s="8" t="s">
        <v>1787</v>
      </c>
      <c r="F55" s="26" t="str">
        <f>IF(C55="","",IF(OR(C55="1. bekkur",C55="2. bekkur",C55="3. bekkur",C55="4. bekkur"),"Já",IF(C55="Starfsmaður","Nei","Nei")))</f>
        <v>Nei</v>
      </c>
      <c r="G55" s="8" t="s">
        <v>1178</v>
      </c>
      <c r="H55" s="8"/>
      <c r="I55" s="8"/>
      <c r="J55" s="50" t="s">
        <v>1841</v>
      </c>
    </row>
    <row r="56" spans="1:10" ht="15" customHeight="1">
      <c r="A56" s="49" t="s">
        <v>1132</v>
      </c>
      <c r="B56" s="49" t="s">
        <v>1278</v>
      </c>
      <c r="C56" s="49" t="s">
        <v>1131</v>
      </c>
      <c r="D56" s="49" t="s">
        <v>1787</v>
      </c>
      <c r="E56" s="49" t="s">
        <v>1787</v>
      </c>
      <c r="F56" s="26" t="str">
        <f>IF(C56="","",IF(OR(C56="1. bekkur",C56="2. bekkur",C56="3. bekkur",C56="4. bekkur"),"Já",IF(C56="Starfsmaður","Nei","Nei")))</f>
        <v>Nei</v>
      </c>
      <c r="G56" s="49" t="s">
        <v>1178</v>
      </c>
      <c r="H56" s="49"/>
      <c r="I56" s="49"/>
      <c r="J56" s="50" t="s">
        <v>1842</v>
      </c>
    </row>
    <row r="57" spans="1:10" ht="15" customHeight="1">
      <c r="A57" s="8" t="s">
        <v>1132</v>
      </c>
      <c r="B57" s="8" t="s">
        <v>1278</v>
      </c>
      <c r="C57" s="8" t="s">
        <v>1127</v>
      </c>
      <c r="D57" s="8" t="s">
        <v>1787</v>
      </c>
      <c r="E57" s="8" t="s">
        <v>1807</v>
      </c>
      <c r="F57" s="26" t="str">
        <f>IF(C57="","",IF(OR(C57="1. bekkur",C57="2. bekkur",C57="3. bekkur",C57="4. bekkur"),"Já",IF(C57="Starfsmaður","Nei","Nei")))</f>
        <v>Nei</v>
      </c>
      <c r="G57" s="8" t="s">
        <v>1178</v>
      </c>
      <c r="H57" s="8"/>
      <c r="I57" s="8"/>
      <c r="J57" s="50" t="s">
        <v>1843</v>
      </c>
    </row>
    <row r="58" spans="1:10" ht="15" customHeight="1">
      <c r="A58" s="49" t="s">
        <v>1132</v>
      </c>
      <c r="B58" s="49" t="s">
        <v>1279</v>
      </c>
      <c r="C58" s="49" t="s">
        <v>1123</v>
      </c>
      <c r="D58" s="49" t="s">
        <v>1787</v>
      </c>
      <c r="E58" s="49" t="s">
        <v>1787</v>
      </c>
      <c r="F58" s="26" t="str">
        <f>IF(C58="","",IF(OR(C58="1. bekkur",C58="2. bekkur",C58="3. bekkur",C58="4. bekkur"),"Já",IF(C58="Starfsmaður","Nei","Nei")))</f>
        <v>Nei</v>
      </c>
      <c r="G58" s="49" t="s">
        <v>1160</v>
      </c>
      <c r="H58" s="49"/>
      <c r="I58" s="49"/>
      <c r="J58" s="50" t="s">
        <v>1844</v>
      </c>
    </row>
    <row r="59" spans="1:10" ht="15" customHeight="1">
      <c r="A59" s="8" t="s">
        <v>1132</v>
      </c>
      <c r="B59" s="8" t="s">
        <v>1280</v>
      </c>
      <c r="C59" s="8" t="s">
        <v>1119</v>
      </c>
      <c r="D59" s="8" t="s">
        <v>1787</v>
      </c>
      <c r="E59" s="8" t="s">
        <v>1787</v>
      </c>
      <c r="F59" s="26" t="str">
        <f>IF(C59="","",IF(OR(C59="1. bekkur",C59="2. bekkur",C59="3. bekkur",C59="4. bekkur"),"Já",IF(C59="Starfsmaður","Nei","Nei")))</f>
        <v>Já</v>
      </c>
      <c r="G59" s="8" t="s">
        <v>1160</v>
      </c>
      <c r="H59" s="8" t="s">
        <v>1242</v>
      </c>
      <c r="I59" s="8"/>
      <c r="J59" s="50" t="s">
        <v>1845</v>
      </c>
    </row>
    <row r="60" spans="1:10" ht="15" customHeight="1">
      <c r="A60" s="49" t="s">
        <v>1132</v>
      </c>
      <c r="B60" s="49" t="s">
        <v>1281</v>
      </c>
      <c r="C60" s="49" t="s">
        <v>1123</v>
      </c>
      <c r="D60" s="49" t="s">
        <v>1787</v>
      </c>
      <c r="E60" s="49" t="s">
        <v>1787</v>
      </c>
      <c r="F60" s="26" t="str">
        <f>IF(C60="","",IF(OR(C60="1. bekkur",C60="2. bekkur",C60="3. bekkur",C60="4. bekkur"),"Já",IF(C60="Starfsmaður","Nei","Nei")))</f>
        <v>Nei</v>
      </c>
      <c r="G60" s="49" t="s">
        <v>1282</v>
      </c>
      <c r="H60" s="49" t="s">
        <v>1283</v>
      </c>
      <c r="I60" s="49"/>
      <c r="J60" s="50" t="s">
        <v>1846</v>
      </c>
    </row>
    <row r="61" spans="1:10" ht="15" customHeight="1">
      <c r="A61" s="8" t="s">
        <v>1132</v>
      </c>
      <c r="B61" s="8" t="s">
        <v>1284</v>
      </c>
      <c r="C61" s="8" t="s">
        <v>1119</v>
      </c>
      <c r="D61" s="8" t="s">
        <v>1787</v>
      </c>
      <c r="E61" s="8" t="s">
        <v>1787</v>
      </c>
      <c r="F61" s="26" t="str">
        <f>IF(C61="","",IF(OR(C61="1. bekkur",C61="2. bekkur",C61="3. bekkur",C61="4. bekkur"),"Já",IF(C61="Starfsmaður","Nei","Nei")))</f>
        <v>Já</v>
      </c>
      <c r="G61" s="8" t="s">
        <v>1160</v>
      </c>
      <c r="H61" s="8"/>
      <c r="I61" s="8"/>
      <c r="J61" s="50" t="s">
        <v>1847</v>
      </c>
    </row>
    <row r="62" spans="1:10" ht="15" customHeight="1">
      <c r="A62" s="49" t="s">
        <v>1132</v>
      </c>
      <c r="B62" s="49" t="s">
        <v>1285</v>
      </c>
      <c r="C62" s="49" t="s">
        <v>1118</v>
      </c>
      <c r="D62" s="49" t="s">
        <v>1787</v>
      </c>
      <c r="E62" s="49" t="s">
        <v>1787</v>
      </c>
      <c r="F62" s="26" t="str">
        <f>IF(C62="","",IF(OR(C62="1. bekkur",C62="2. bekkur",C62="3. bekkur",C62="4. bekkur"),"Já",IF(C62="Starfsmaður","Nei","Nei")))</f>
        <v>Já</v>
      </c>
      <c r="G62" s="49" t="s">
        <v>1160</v>
      </c>
      <c r="H62" s="49" t="s">
        <v>1242</v>
      </c>
      <c r="I62" s="49"/>
      <c r="J62" s="50" t="s">
        <v>1848</v>
      </c>
    </row>
    <row r="63" spans="1:10" ht="15" customHeight="1">
      <c r="A63" s="8" t="s">
        <v>1132</v>
      </c>
      <c r="B63" s="8" t="s">
        <v>1286</v>
      </c>
      <c r="C63" s="8" t="s">
        <v>1120</v>
      </c>
      <c r="D63" s="8" t="s">
        <v>1787</v>
      </c>
      <c r="E63" s="8" t="s">
        <v>1787</v>
      </c>
      <c r="F63" s="26" t="str">
        <f>IF(C63="","",IF(OR(C63="1. bekkur",C63="2. bekkur",C63="3. bekkur",C63="4. bekkur"),"Já",IF(C63="Starfsmaður","Nei","Nei")))</f>
        <v>Já</v>
      </c>
      <c r="G63" s="8" t="s">
        <v>1160</v>
      </c>
      <c r="H63" s="8"/>
      <c r="I63" s="8"/>
      <c r="J63" s="50" t="s">
        <v>1849</v>
      </c>
    </row>
    <row r="64" spans="1:10" ht="15" customHeight="1">
      <c r="A64" s="49" t="s">
        <v>1132</v>
      </c>
      <c r="B64" s="49" t="s">
        <v>1287</v>
      </c>
      <c r="C64" s="49" t="s">
        <v>1119</v>
      </c>
      <c r="D64" s="49" t="s">
        <v>1787</v>
      </c>
      <c r="E64" s="49" t="s">
        <v>1787</v>
      </c>
      <c r="F64" s="26" t="str">
        <f>IF(C64="","",IF(OR(C64="1. bekkur",C64="2. bekkur",C64="3. bekkur",C64="4. bekkur"),"Já",IF(C64="Starfsmaður","Nei","Nei")))</f>
        <v>Já</v>
      </c>
      <c r="G64" s="49" t="s">
        <v>1282</v>
      </c>
      <c r="H64" s="49" t="s">
        <v>1283</v>
      </c>
      <c r="I64" s="49"/>
      <c r="J64" s="50" t="s">
        <v>1850</v>
      </c>
    </row>
    <row r="65" spans="1:10" ht="23.25" customHeight="1">
      <c r="A65" s="8" t="s">
        <v>1132</v>
      </c>
      <c r="B65" s="8" t="s">
        <v>1288</v>
      </c>
      <c r="C65" s="8" t="s">
        <v>1131</v>
      </c>
      <c r="D65" s="8" t="s">
        <v>1787</v>
      </c>
      <c r="E65" s="8" t="s">
        <v>1787</v>
      </c>
      <c r="F65" s="26" t="str">
        <f>IF(C65="","",IF(OR(C65="1. bekkur",C65="2. bekkur",C65="3. bekkur",C65="4. bekkur"),"Já",IF(C65="Starfsmaður","Nei","Nei")))</f>
        <v>Nei</v>
      </c>
      <c r="G65" s="8" t="s">
        <v>1178</v>
      </c>
      <c r="H65" s="8" t="s">
        <v>1289</v>
      </c>
      <c r="I65" s="8"/>
      <c r="J65" s="50" t="s">
        <v>1851</v>
      </c>
    </row>
    <row r="66" spans="1:10" ht="15" customHeight="1">
      <c r="A66" s="49" t="s">
        <v>1132</v>
      </c>
      <c r="B66" s="49" t="s">
        <v>1288</v>
      </c>
      <c r="C66" s="49" t="s">
        <v>1127</v>
      </c>
      <c r="D66" s="49" t="s">
        <v>1787</v>
      </c>
      <c r="E66" s="49" t="s">
        <v>1807</v>
      </c>
      <c r="F66" s="26" t="str">
        <f>IF(C66="","",IF(OR(C66="1. bekkur",C66="2. bekkur",C66="3. bekkur",C66="4. bekkur"),"Já",IF(C66="Starfsmaður","Nei","Nei")))</f>
        <v>Nei</v>
      </c>
      <c r="G66" s="49" t="s">
        <v>1178</v>
      </c>
      <c r="H66" s="49"/>
      <c r="I66" s="49"/>
      <c r="J66" s="50" t="s">
        <v>1852</v>
      </c>
    </row>
    <row r="67" spans="1:10" ht="15" customHeight="1">
      <c r="A67" s="8" t="s">
        <v>1132</v>
      </c>
      <c r="B67" s="8" t="s">
        <v>1290</v>
      </c>
      <c r="C67" s="8" t="s">
        <v>1122</v>
      </c>
      <c r="D67" s="8" t="s">
        <v>1787</v>
      </c>
      <c r="E67" s="8" t="s">
        <v>1787</v>
      </c>
      <c r="F67" s="26" t="str">
        <f>IF(C67="","",IF(OR(C67="1. bekkur",C67="2. bekkur",C67="3. bekkur",C67="4. bekkur"),"Já",IF(C67="Starfsmaður","Nei","Nei")))</f>
        <v>Nei</v>
      </c>
      <c r="G67" s="8" t="s">
        <v>893</v>
      </c>
      <c r="H67" s="8"/>
      <c r="I67" s="8"/>
      <c r="J67" s="50" t="s">
        <v>1853</v>
      </c>
    </row>
    <row r="68" spans="1:10" ht="15" customHeight="1">
      <c r="A68" s="49" t="s">
        <v>1132</v>
      </c>
      <c r="B68" s="49" t="s">
        <v>1291</v>
      </c>
      <c r="C68" s="49" t="s">
        <v>1117</v>
      </c>
      <c r="D68" s="49" t="s">
        <v>1787</v>
      </c>
      <c r="E68" s="49" t="s">
        <v>1787</v>
      </c>
      <c r="F68" s="26" t="str">
        <f>IF(C68="","",IF(OR(C68="1. bekkur",C68="2. bekkur",C68="3. bekkur",C68="4. bekkur"),"Já",IF(C68="Starfsmaður","Nei","Nei")))</f>
        <v>Já</v>
      </c>
      <c r="G68" s="49" t="s">
        <v>1160</v>
      </c>
      <c r="H68" s="49"/>
      <c r="I68" s="49"/>
      <c r="J68" s="50" t="s">
        <v>1854</v>
      </c>
    </row>
    <row r="69" spans="1:10" ht="15" customHeight="1">
      <c r="A69" s="8" t="s">
        <v>1132</v>
      </c>
      <c r="B69" s="8" t="s">
        <v>1292</v>
      </c>
      <c r="C69" s="8" t="s">
        <v>1123</v>
      </c>
      <c r="D69" s="8" t="s">
        <v>1787</v>
      </c>
      <c r="E69" s="8" t="s">
        <v>1787</v>
      </c>
      <c r="F69" s="26" t="str">
        <f>IF(C69="","",IF(OR(C69="1. bekkur",C69="2. bekkur",C69="3. bekkur",C69="4. bekkur"),"Já",IF(C69="Starfsmaður","Nei","Nei")))</f>
        <v>Nei</v>
      </c>
      <c r="G69" s="8" t="s">
        <v>146</v>
      </c>
      <c r="H69" s="8" t="s">
        <v>1293</v>
      </c>
      <c r="I69" s="8"/>
      <c r="J69" s="50" t="s">
        <v>1855</v>
      </c>
    </row>
    <row r="70" spans="1:10" ht="15" customHeight="1">
      <c r="A70" s="49" t="s">
        <v>1132</v>
      </c>
      <c r="B70" s="49" t="s">
        <v>1294</v>
      </c>
      <c r="C70" s="49" t="s">
        <v>1125</v>
      </c>
      <c r="D70" s="49" t="s">
        <v>1787</v>
      </c>
      <c r="E70" s="49" t="s">
        <v>1787</v>
      </c>
      <c r="F70" s="26" t="str">
        <f>IF(C70="","",IF(OR(C70="1. bekkur",C70="2. bekkur",C70="3. bekkur",C70="4. bekkur"),"Já",IF(C70="Starfsmaður","Nei","Nei")))</f>
        <v>Nei</v>
      </c>
      <c r="G70" s="49" t="s">
        <v>1160</v>
      </c>
      <c r="H70" s="49" t="s">
        <v>1242</v>
      </c>
      <c r="I70" s="49"/>
      <c r="J70" s="50" t="s">
        <v>1856</v>
      </c>
    </row>
    <row r="71" spans="1:10" ht="15" customHeight="1">
      <c r="A71" s="8" t="s">
        <v>1132</v>
      </c>
      <c r="B71" s="8" t="s">
        <v>1295</v>
      </c>
      <c r="C71" s="8" t="s">
        <v>1125</v>
      </c>
      <c r="D71" s="8" t="s">
        <v>1787</v>
      </c>
      <c r="E71" s="8" t="s">
        <v>1787</v>
      </c>
      <c r="F71" s="26" t="str">
        <f>IF(C71="","",IF(OR(C71="1. bekkur",C71="2. bekkur",C71="3. bekkur",C71="4. bekkur"),"Já",IF(C71="Starfsmaður","Nei","Nei")))</f>
        <v>Nei</v>
      </c>
      <c r="G71" s="8" t="s">
        <v>1267</v>
      </c>
      <c r="H71" s="8" t="s">
        <v>1268</v>
      </c>
      <c r="I71" s="8"/>
      <c r="J71" s="50" t="s">
        <v>1857</v>
      </c>
    </row>
    <row r="72" spans="1:10" ht="15" customHeight="1">
      <c r="A72" s="49" t="s">
        <v>1132</v>
      </c>
      <c r="B72" s="49" t="s">
        <v>1296</v>
      </c>
      <c r="C72" s="49" t="s">
        <v>1131</v>
      </c>
      <c r="D72" s="49" t="s">
        <v>1787</v>
      </c>
      <c r="E72" s="49" t="s">
        <v>1787</v>
      </c>
      <c r="F72" s="26" t="str">
        <f>IF(C72="","",IF(OR(C72="1. bekkur",C72="2. bekkur",C72="3. bekkur",C72="4. bekkur"),"Já",IF(C72="Starfsmaður","Nei","Nei")))</f>
        <v>Nei</v>
      </c>
      <c r="G72" s="49" t="s">
        <v>1178</v>
      </c>
      <c r="H72" s="49"/>
      <c r="I72" s="49"/>
      <c r="J72" s="50" t="s">
        <v>1858</v>
      </c>
    </row>
    <row r="73" spans="1:10" ht="15" customHeight="1">
      <c r="A73" s="8" t="s">
        <v>1132</v>
      </c>
      <c r="B73" s="8" t="s">
        <v>1296</v>
      </c>
      <c r="C73" s="8" t="s">
        <v>1127</v>
      </c>
      <c r="D73" s="8" t="s">
        <v>1787</v>
      </c>
      <c r="E73" s="8" t="s">
        <v>1807</v>
      </c>
      <c r="F73" s="26" t="str">
        <f>IF(C73="","",IF(OR(C73="1. bekkur",C73="2. bekkur",C73="3. bekkur",C73="4. bekkur"),"Já",IF(C73="Starfsmaður","Nei","Nei")))</f>
        <v>Nei</v>
      </c>
      <c r="G73" s="8" t="s">
        <v>1178</v>
      </c>
      <c r="H73" s="8"/>
      <c r="I73" s="8"/>
      <c r="J73" s="50" t="s">
        <v>1859</v>
      </c>
    </row>
    <row r="74" spans="1:10" ht="15" customHeight="1">
      <c r="A74" s="49" t="s">
        <v>1132</v>
      </c>
      <c r="B74" s="49" t="s">
        <v>1297</v>
      </c>
      <c r="C74" s="49" t="s">
        <v>1127</v>
      </c>
      <c r="D74" s="49" t="s">
        <v>1787</v>
      </c>
      <c r="E74" s="49" t="s">
        <v>1807</v>
      </c>
      <c r="F74" s="26" t="str">
        <f>IF(C74="","",IF(OR(C74="1. bekkur",C74="2. bekkur",C74="3. bekkur",C74="4. bekkur"),"Já",IF(C74="Starfsmaður","Nei","Nei")))</f>
        <v>Nei</v>
      </c>
      <c r="G74" s="49" t="s">
        <v>1178</v>
      </c>
      <c r="H74" s="49"/>
      <c r="I74" s="49"/>
      <c r="J74" s="50" t="s">
        <v>1860</v>
      </c>
    </row>
    <row r="75" spans="1:10" ht="15" customHeight="1">
      <c r="A75" s="8" t="s">
        <v>1132</v>
      </c>
      <c r="B75" s="8" t="s">
        <v>1298</v>
      </c>
      <c r="C75" s="8" t="s">
        <v>1118</v>
      </c>
      <c r="D75" s="8" t="s">
        <v>1787</v>
      </c>
      <c r="E75" s="8" t="s">
        <v>1787</v>
      </c>
      <c r="F75" s="26" t="str">
        <f>IF(C75="","",IF(OR(C75="1. bekkur",C75="2. bekkur",C75="3. bekkur",C75="4. bekkur"),"Já",IF(C75="Starfsmaður","Nei","Nei")))</f>
        <v>Já</v>
      </c>
      <c r="G75" s="8" t="s">
        <v>1160</v>
      </c>
      <c r="H75" s="8" t="s">
        <v>1250</v>
      </c>
      <c r="I75" s="8"/>
      <c r="J75" s="50" t="s">
        <v>1861</v>
      </c>
    </row>
    <row r="76" spans="1:10" ht="15" customHeight="1">
      <c r="A76" s="49" t="s">
        <v>1132</v>
      </c>
      <c r="B76" s="49" t="s">
        <v>1213</v>
      </c>
      <c r="C76" s="49" t="s">
        <v>1130</v>
      </c>
      <c r="D76" s="49" t="s">
        <v>1787</v>
      </c>
      <c r="E76" s="49" t="s">
        <v>1787</v>
      </c>
      <c r="F76" s="26" t="str">
        <f>IF(C76="","",IF(OR(C76="1. bekkur",C76="2. bekkur",C76="3. bekkur",C76="4. bekkur"),"Já",IF(C76="Starfsmaður","Nei","Nei")))</f>
        <v>Nei</v>
      </c>
      <c r="G76" s="49" t="s">
        <v>1214</v>
      </c>
      <c r="H76" s="49" t="s">
        <v>1862</v>
      </c>
      <c r="I76" s="49"/>
      <c r="J76" s="50" t="s">
        <v>1863</v>
      </c>
    </row>
    <row r="77" spans="1:10" ht="15" customHeight="1">
      <c r="A77" s="8" t="s">
        <v>1132</v>
      </c>
      <c r="B77" s="8" t="s">
        <v>1299</v>
      </c>
      <c r="C77" s="8" t="s">
        <v>1131</v>
      </c>
      <c r="D77" s="8" t="s">
        <v>1787</v>
      </c>
      <c r="E77" s="8" t="s">
        <v>1787</v>
      </c>
      <c r="F77" s="26" t="str">
        <f>IF(C77="","",IF(OR(C77="1. bekkur",C77="2. bekkur",C77="3. bekkur",C77="4. bekkur"),"Já",IF(C77="Starfsmaður","Nei","Nei")))</f>
        <v>Nei</v>
      </c>
      <c r="G77" s="8" t="s">
        <v>893</v>
      </c>
      <c r="H77" s="8" t="s">
        <v>1300</v>
      </c>
      <c r="I77" s="8"/>
      <c r="J77" s="50" t="s">
        <v>1864</v>
      </c>
    </row>
    <row r="78" spans="1:10" ht="15" customHeight="1">
      <c r="A78" s="49" t="s">
        <v>1132</v>
      </c>
      <c r="B78" s="49" t="s">
        <v>1301</v>
      </c>
      <c r="C78" s="49" t="s">
        <v>1123</v>
      </c>
      <c r="D78" s="49" t="s">
        <v>1787</v>
      </c>
      <c r="E78" s="49" t="s">
        <v>1787</v>
      </c>
      <c r="F78" s="26" t="str">
        <f>IF(C78="","",IF(OR(C78="1. bekkur",C78="2. bekkur",C78="3. bekkur",C78="4. bekkur"),"Já",IF(C78="Starfsmaður","Nei","Nei")))</f>
        <v>Nei</v>
      </c>
      <c r="G78" s="49" t="s">
        <v>1160</v>
      </c>
      <c r="H78" s="49"/>
      <c r="I78" s="49"/>
      <c r="J78" s="50" t="s">
        <v>1865</v>
      </c>
    </row>
    <row r="79" spans="1:10" ht="15" customHeight="1">
      <c r="A79" s="8" t="s">
        <v>1132</v>
      </c>
      <c r="B79" s="8" t="s">
        <v>1302</v>
      </c>
      <c r="C79" s="8" t="s">
        <v>1117</v>
      </c>
      <c r="D79" s="8" t="s">
        <v>1787</v>
      </c>
      <c r="E79" s="8" t="s">
        <v>1787</v>
      </c>
      <c r="F79" s="26" t="str">
        <f>IF(C79="","",IF(OR(C79="1. bekkur",C79="2. bekkur",C79="3. bekkur",C79="4. bekkur"),"Já",IF(C79="Starfsmaður","Nei","Nei")))</f>
        <v>Já</v>
      </c>
      <c r="G79" s="8" t="s">
        <v>1303</v>
      </c>
      <c r="H79" s="8"/>
      <c r="I79" s="8"/>
      <c r="J79" s="50" t="s">
        <v>1866</v>
      </c>
    </row>
    <row r="80" spans="1:10" ht="15" customHeight="1">
      <c r="A80" s="49" t="s">
        <v>1132</v>
      </c>
      <c r="B80" s="49" t="s">
        <v>1304</v>
      </c>
      <c r="C80" s="49" t="s">
        <v>1119</v>
      </c>
      <c r="D80" s="49" t="s">
        <v>1787</v>
      </c>
      <c r="E80" s="49" t="s">
        <v>1787</v>
      </c>
      <c r="F80" s="26" t="str">
        <f>IF(C80="","",IF(OR(C80="1. bekkur",C80="2. bekkur",C80="3. bekkur",C80="4. bekkur"),"Já",IF(C80="Starfsmaður","Nei","Nei")))</f>
        <v>Já</v>
      </c>
      <c r="G80" s="49" t="s">
        <v>1158</v>
      </c>
      <c r="H80" s="49"/>
      <c r="I80" s="49"/>
      <c r="J80" s="50" t="s">
        <v>1867</v>
      </c>
    </row>
    <row r="81" spans="1:10" ht="15" customHeight="1">
      <c r="A81" s="8" t="s">
        <v>1132</v>
      </c>
      <c r="B81" s="8" t="s">
        <v>1305</v>
      </c>
      <c r="C81" s="8" t="s">
        <v>1118</v>
      </c>
      <c r="D81" s="8" t="s">
        <v>1807</v>
      </c>
      <c r="E81" s="8" t="s">
        <v>1787</v>
      </c>
      <c r="F81" s="26" t="str">
        <f>IF(C81="","",IF(OR(C81="1. bekkur",C81="2. bekkur",C81="3. bekkur",C81="4. bekkur"),"Já",IF(C81="Starfsmaður","Nei","Nei")))</f>
        <v>Já</v>
      </c>
      <c r="G81" s="8" t="s">
        <v>217</v>
      </c>
      <c r="H81" s="8" t="s">
        <v>1306</v>
      </c>
      <c r="I81" s="8"/>
      <c r="J81" s="50" t="s">
        <v>1868</v>
      </c>
    </row>
    <row r="82" spans="1:10" ht="15" customHeight="1">
      <c r="A82" s="49" t="s">
        <v>1132</v>
      </c>
      <c r="B82" s="49" t="s">
        <v>1307</v>
      </c>
      <c r="C82" s="49" t="s">
        <v>1117</v>
      </c>
      <c r="D82" s="49" t="s">
        <v>1807</v>
      </c>
      <c r="E82" s="49" t="s">
        <v>1787</v>
      </c>
      <c r="F82" s="26" t="str">
        <f>IF(C82="","",IF(OR(C82="1. bekkur",C82="2. bekkur",C82="3. bekkur",C82="4. bekkur"),"Já",IF(C82="Starfsmaður","Nei","Nei")))</f>
        <v>Já</v>
      </c>
      <c r="G82" s="49" t="s">
        <v>1308</v>
      </c>
      <c r="H82" s="49" t="s">
        <v>1309</v>
      </c>
      <c r="I82" s="49"/>
      <c r="J82" s="50" t="s">
        <v>1869</v>
      </c>
    </row>
    <row r="83" spans="1:10" ht="15" customHeight="1">
      <c r="A83" s="8" t="s">
        <v>1132</v>
      </c>
      <c r="B83" s="8" t="s">
        <v>1302</v>
      </c>
      <c r="C83" s="8" t="s">
        <v>1117</v>
      </c>
      <c r="D83" s="8" t="s">
        <v>1807</v>
      </c>
      <c r="E83" s="8" t="s">
        <v>1787</v>
      </c>
      <c r="F83" s="26" t="str">
        <f>IF(C83="","",IF(OR(C83="1. bekkur",C83="2. bekkur",C83="3. bekkur",C83="4. bekkur"),"Já",IF(C83="Starfsmaður","Nei","Nei")))</f>
        <v>Já</v>
      </c>
      <c r="G83" s="8" t="s">
        <v>1303</v>
      </c>
      <c r="H83" s="8"/>
      <c r="I83" s="8"/>
      <c r="J83" s="50" t="s">
        <v>1870</v>
      </c>
    </row>
    <row r="84" spans="1:10" ht="15" customHeight="1">
      <c r="A84" s="49" t="s">
        <v>1132</v>
      </c>
      <c r="B84" s="49" t="s">
        <v>1310</v>
      </c>
      <c r="C84" s="49" t="s">
        <v>1118</v>
      </c>
      <c r="D84" s="49" t="s">
        <v>1807</v>
      </c>
      <c r="E84" s="49" t="s">
        <v>1787</v>
      </c>
      <c r="F84" s="26" t="str">
        <f>IF(C84="","",IF(OR(C84="1. bekkur",C84="2. bekkur",C84="3. bekkur",C84="4. bekkur"),"Já",IF(C84="Starfsmaður","Nei","Nei")))</f>
        <v>Já</v>
      </c>
      <c r="G84" s="49" t="s">
        <v>1231</v>
      </c>
      <c r="H84" s="49" t="s">
        <v>1311</v>
      </c>
      <c r="I84" s="49"/>
      <c r="J84" s="50" t="s">
        <v>1871</v>
      </c>
    </row>
    <row r="85" spans="1:10" ht="15" customHeight="1">
      <c r="A85" s="8" t="s">
        <v>1132</v>
      </c>
      <c r="B85" s="8" t="s">
        <v>1312</v>
      </c>
      <c r="C85" s="8" t="s">
        <v>1119</v>
      </c>
      <c r="D85" s="8" t="s">
        <v>1807</v>
      </c>
      <c r="E85" s="8" t="s">
        <v>1787</v>
      </c>
      <c r="F85" s="26" t="str">
        <f>IF(C85="","",IF(OR(C85="1. bekkur",C85="2. bekkur",C85="3. bekkur",C85="4. bekkur"),"Já",IF(C85="Starfsmaður","Nei","Nei")))</f>
        <v>Já</v>
      </c>
      <c r="G85" s="8" t="s">
        <v>1158</v>
      </c>
      <c r="H85" s="8" t="s">
        <v>1313</v>
      </c>
      <c r="I85" s="8"/>
      <c r="J85" s="50" t="s">
        <v>1872</v>
      </c>
    </row>
    <row r="86" spans="1:10" ht="15" customHeight="1">
      <c r="A86" s="49" t="s">
        <v>1132</v>
      </c>
      <c r="B86" s="49" t="s">
        <v>1304</v>
      </c>
      <c r="C86" s="49" t="s">
        <v>1119</v>
      </c>
      <c r="D86" s="49" t="s">
        <v>1807</v>
      </c>
      <c r="E86" s="49" t="s">
        <v>1787</v>
      </c>
      <c r="F86" s="26" t="str">
        <f>IF(C86="","",IF(OR(C86="1. bekkur",C86="2. bekkur",C86="3. bekkur",C86="4. bekkur"),"Já",IF(C86="Starfsmaður","Nei","Nei")))</f>
        <v>Já</v>
      </c>
      <c r="G86" s="49" t="s">
        <v>1314</v>
      </c>
      <c r="H86" s="49" t="s">
        <v>1315</v>
      </c>
      <c r="I86" s="49"/>
      <c r="J86" s="50" t="s">
        <v>1873</v>
      </c>
    </row>
    <row r="87" spans="1:10" ht="15" customHeight="1">
      <c r="A87" s="8" t="s">
        <v>1132</v>
      </c>
      <c r="B87" s="8" t="s">
        <v>1316</v>
      </c>
      <c r="C87" s="8" t="s">
        <v>1117</v>
      </c>
      <c r="D87" s="8" t="s">
        <v>1807</v>
      </c>
      <c r="E87" s="8" t="s">
        <v>1787</v>
      </c>
      <c r="F87" s="26" t="str">
        <f>IF(C87="","",IF(OR(C87="1. bekkur",C87="2. bekkur",C87="3. bekkur",C87="4. bekkur"),"Já",IF(C87="Starfsmaður","Nei","Nei")))</f>
        <v>Já</v>
      </c>
      <c r="G87" s="8" t="s">
        <v>1159</v>
      </c>
      <c r="H87" s="8" t="s">
        <v>1317</v>
      </c>
      <c r="I87" s="8"/>
      <c r="J87" s="50" t="s">
        <v>1874</v>
      </c>
    </row>
    <row r="88" spans="1:10" ht="15" customHeight="1">
      <c r="A88" s="49" t="s">
        <v>1132</v>
      </c>
      <c r="B88" s="49" t="s">
        <v>1318</v>
      </c>
      <c r="C88" s="49" t="s">
        <v>1118</v>
      </c>
      <c r="D88" s="49" t="s">
        <v>1807</v>
      </c>
      <c r="E88" s="49" t="s">
        <v>1787</v>
      </c>
      <c r="F88" s="26" t="str">
        <f>IF(C88="","",IF(OR(C88="1. bekkur",C88="2. bekkur",C88="3. bekkur",C88="4. bekkur"),"Já",IF(C88="Starfsmaður","Nei","Nei")))</f>
        <v>Já</v>
      </c>
      <c r="G88" s="49" t="s">
        <v>1319</v>
      </c>
      <c r="H88" s="49" t="s">
        <v>1320</v>
      </c>
      <c r="I88" s="49"/>
      <c r="J88" s="50" t="s">
        <v>1875</v>
      </c>
    </row>
    <row r="89" spans="1:10" ht="15" customHeight="1">
      <c r="A89" s="8" t="s">
        <v>1132</v>
      </c>
      <c r="B89" s="8" t="s">
        <v>1297</v>
      </c>
      <c r="C89" s="8" t="s">
        <v>1131</v>
      </c>
      <c r="D89" s="8" t="s">
        <v>1787</v>
      </c>
      <c r="E89" s="8" t="s">
        <v>1807</v>
      </c>
      <c r="F89" s="26" t="str">
        <f>IF(C89="","",IF(OR(C89="1. bekkur",C89="2. bekkur",C89="3. bekkur",C89="4. bekkur"),"Já",IF(C89="Starfsmaður","Nei","Nei")))</f>
        <v>Nei</v>
      </c>
      <c r="G89" s="8" t="s">
        <v>1178</v>
      </c>
      <c r="H89" s="8"/>
      <c r="I89" s="8"/>
      <c r="J89" s="50" t="s">
        <v>1876</v>
      </c>
    </row>
    <row r="90" spans="1:10" ht="15" customHeight="1">
      <c r="A90" s="49" t="s">
        <v>1133</v>
      </c>
      <c r="B90" s="49" t="s">
        <v>1213</v>
      </c>
      <c r="C90" s="49" t="s">
        <v>1130</v>
      </c>
      <c r="D90" s="49" t="s">
        <v>1787</v>
      </c>
      <c r="E90" s="49" t="s">
        <v>1787</v>
      </c>
      <c r="F90" s="26" t="str">
        <f>IF(C90="","",IF(OR(C90="1. bekkur",C90="2. bekkur",C90="3. bekkur",C90="4. bekkur"),"Já",IF(C90="Starfsmaður","Nei","Nei")))</f>
        <v>Nei</v>
      </c>
      <c r="G90" s="49" t="s">
        <v>1214</v>
      </c>
      <c r="H90" s="49" t="s">
        <v>1802</v>
      </c>
      <c r="I90" s="49"/>
      <c r="J90" s="50" t="s">
        <v>1877</v>
      </c>
    </row>
    <row r="91" spans="1:10" ht="15" customHeight="1">
      <c r="A91" s="8" t="s">
        <v>1133</v>
      </c>
      <c r="B91" s="8" t="s">
        <v>1323</v>
      </c>
      <c r="C91" s="8" t="s">
        <v>1120</v>
      </c>
      <c r="D91" s="8" t="s">
        <v>1787</v>
      </c>
      <c r="E91" s="8" t="s">
        <v>1787</v>
      </c>
      <c r="F91" s="26" t="str">
        <f>IF(C91="","",IF(OR(C91="1. bekkur",C91="2. bekkur",C91="3. bekkur",C91="4. bekkur"),"Já",IF(C91="Starfsmaður","Nei","Nei")))</f>
        <v>Já</v>
      </c>
      <c r="G91" s="8" t="s">
        <v>1324</v>
      </c>
      <c r="H91" s="8" t="s">
        <v>1325</v>
      </c>
      <c r="I91" s="8"/>
      <c r="J91" s="50" t="s">
        <v>1878</v>
      </c>
    </row>
    <row r="92" spans="1:10" ht="15" customHeight="1">
      <c r="A92" s="49" t="s">
        <v>1133</v>
      </c>
      <c r="B92" s="49" t="s">
        <v>1326</v>
      </c>
      <c r="C92" s="49" t="s">
        <v>1117</v>
      </c>
      <c r="D92" s="49" t="s">
        <v>1787</v>
      </c>
      <c r="E92" s="49" t="s">
        <v>1787</v>
      </c>
      <c r="F92" s="26" t="str">
        <f>IF(C92="","",IF(OR(C92="1. bekkur",C92="2. bekkur",C92="3. bekkur",C92="4. bekkur"),"Já",IF(C92="Starfsmaður","Nei","Nei")))</f>
        <v>Já</v>
      </c>
      <c r="G92" s="49" t="s">
        <v>217</v>
      </c>
      <c r="H92" s="49" t="s">
        <v>1327</v>
      </c>
      <c r="I92" s="49"/>
      <c r="J92" s="50" t="s">
        <v>1879</v>
      </c>
    </row>
    <row r="93" spans="1:10" ht="15" customHeight="1">
      <c r="A93" s="8" t="s">
        <v>1133</v>
      </c>
      <c r="B93" s="8" t="s">
        <v>1328</v>
      </c>
      <c r="C93" s="8" t="s">
        <v>1117</v>
      </c>
      <c r="D93" s="8" t="s">
        <v>1787</v>
      </c>
      <c r="E93" s="8" t="s">
        <v>1787</v>
      </c>
      <c r="F93" s="26" t="str">
        <f>IF(C93="","",IF(OR(C93="1. bekkur",C93="2. bekkur",C93="3. bekkur",C93="4. bekkur"),"Já",IF(C93="Starfsmaður","Nei","Nei")))</f>
        <v>Já</v>
      </c>
      <c r="G93" s="8" t="s">
        <v>1329</v>
      </c>
      <c r="H93" s="8" t="s">
        <v>1330</v>
      </c>
      <c r="I93" s="8"/>
      <c r="J93" s="50" t="s">
        <v>1880</v>
      </c>
    </row>
    <row r="94" spans="1:10" ht="15" customHeight="1">
      <c r="A94" s="49" t="s">
        <v>1133</v>
      </c>
      <c r="B94" s="49" t="s">
        <v>1331</v>
      </c>
      <c r="C94" s="49" t="s">
        <v>1122</v>
      </c>
      <c r="D94" s="49" t="s">
        <v>1787</v>
      </c>
      <c r="E94" s="49" t="s">
        <v>1787</v>
      </c>
      <c r="F94" s="26" t="str">
        <f>IF(C94="","",IF(OR(C94="1. bekkur",C94="2. bekkur",C94="3. bekkur",C94="4. bekkur"),"Já",IF(C94="Starfsmaður","Nei","Nei")))</f>
        <v>Nei</v>
      </c>
      <c r="G94" s="49" t="s">
        <v>1231</v>
      </c>
      <c r="H94" s="49" t="s">
        <v>1332</v>
      </c>
      <c r="I94" s="49"/>
      <c r="J94" s="50" t="s">
        <v>1881</v>
      </c>
    </row>
    <row r="95" spans="1:10" ht="15" customHeight="1">
      <c r="A95" s="8" t="s">
        <v>1133</v>
      </c>
      <c r="B95" s="8" t="s">
        <v>1333</v>
      </c>
      <c r="C95" s="8" t="s">
        <v>1125</v>
      </c>
      <c r="D95" s="8" t="s">
        <v>1787</v>
      </c>
      <c r="E95" s="8" t="s">
        <v>1787</v>
      </c>
      <c r="F95" s="26" t="str">
        <f>IF(C95="","",IF(OR(C95="1. bekkur",C95="2. bekkur",C95="3. bekkur",C95="4. bekkur"),"Já",IF(C95="Starfsmaður","Nei","Nei")))</f>
        <v>Nei</v>
      </c>
      <c r="G95" s="8" t="s">
        <v>1160</v>
      </c>
      <c r="H95" s="8" t="s">
        <v>1334</v>
      </c>
      <c r="I95" s="8"/>
      <c r="J95" s="50" t="s">
        <v>1882</v>
      </c>
    </row>
    <row r="96" spans="1:10" ht="15" customHeight="1">
      <c r="A96" s="49" t="s">
        <v>1133</v>
      </c>
      <c r="B96" s="49" t="s">
        <v>1335</v>
      </c>
      <c r="C96" s="49" t="s">
        <v>1123</v>
      </c>
      <c r="D96" s="49" t="s">
        <v>1787</v>
      </c>
      <c r="E96" s="49" t="s">
        <v>1787</v>
      </c>
      <c r="F96" s="26" t="str">
        <f>IF(C96="","",IF(OR(C96="1. bekkur",C96="2. bekkur",C96="3. bekkur",C96="4. bekkur"),"Já",IF(C96="Starfsmaður","Nei","Nei")))</f>
        <v>Nei</v>
      </c>
      <c r="G96" s="49" t="s">
        <v>1336</v>
      </c>
      <c r="H96" s="49" t="s">
        <v>1337</v>
      </c>
      <c r="I96" s="49"/>
      <c r="J96" s="50" t="s">
        <v>1883</v>
      </c>
    </row>
    <row r="97" spans="1:10" ht="15" customHeight="1">
      <c r="A97" s="8" t="s">
        <v>1133</v>
      </c>
      <c r="B97" s="8" t="s">
        <v>1338</v>
      </c>
      <c r="C97" s="8" t="s">
        <v>1117</v>
      </c>
      <c r="D97" s="8" t="s">
        <v>1787</v>
      </c>
      <c r="E97" s="8" t="s">
        <v>1787</v>
      </c>
      <c r="F97" s="26" t="str">
        <f>IF(C97="","",IF(OR(C97="1. bekkur",C97="2. bekkur",C97="3. bekkur",C97="4. bekkur"),"Já",IF(C97="Starfsmaður","Nei","Nei")))</f>
        <v>Já</v>
      </c>
      <c r="G97" s="8" t="s">
        <v>1160</v>
      </c>
      <c r="H97" s="8" t="s">
        <v>1228</v>
      </c>
      <c r="I97" s="8"/>
      <c r="J97" s="50" t="s">
        <v>1884</v>
      </c>
    </row>
    <row r="98" spans="1:10" ht="15" customHeight="1">
      <c r="A98" s="49" t="s">
        <v>1133</v>
      </c>
      <c r="B98" s="49" t="s">
        <v>1339</v>
      </c>
      <c r="C98" s="49" t="s">
        <v>1131</v>
      </c>
      <c r="D98" s="49" t="s">
        <v>1787</v>
      </c>
      <c r="E98" s="49" t="s">
        <v>1787</v>
      </c>
      <c r="F98" s="26" t="str">
        <f>IF(C98="","",IF(OR(C98="1. bekkur",C98="2. bekkur",C98="3. bekkur",C98="4. bekkur"),"Já",IF(C98="Starfsmaður","Nei","Nei")))</f>
        <v>Nei</v>
      </c>
      <c r="G98" s="49" t="s">
        <v>146</v>
      </c>
      <c r="H98" s="49"/>
      <c r="I98" s="49"/>
      <c r="J98" s="50" t="s">
        <v>1885</v>
      </c>
    </row>
    <row r="99" spans="1:10" ht="15" customHeight="1">
      <c r="A99" s="8" t="s">
        <v>1133</v>
      </c>
      <c r="B99" s="8" t="s">
        <v>1340</v>
      </c>
      <c r="C99" s="8" t="s">
        <v>1121</v>
      </c>
      <c r="D99" s="8" t="s">
        <v>1787</v>
      </c>
      <c r="E99" s="8" t="s">
        <v>1787</v>
      </c>
      <c r="F99" s="26" t="str">
        <f>IF(C99="","",IF(OR(C99="1. bekkur",C99="2. bekkur",C99="3. bekkur",C99="4. bekkur"),"Já",IF(C99="Starfsmaður","Nei","Nei")))</f>
        <v>Nei</v>
      </c>
      <c r="G99" s="8" t="s">
        <v>146</v>
      </c>
      <c r="H99" s="8" t="s">
        <v>1341</v>
      </c>
      <c r="I99" s="8"/>
      <c r="J99" s="50" t="s">
        <v>1886</v>
      </c>
    </row>
    <row r="100" spans="1:10" ht="15" customHeight="1">
      <c r="A100" s="49" t="s">
        <v>1133</v>
      </c>
      <c r="B100" s="49" t="s">
        <v>1342</v>
      </c>
      <c r="C100" s="49" t="s">
        <v>1117</v>
      </c>
      <c r="D100" s="49" t="s">
        <v>1787</v>
      </c>
      <c r="E100" s="49" t="s">
        <v>1787</v>
      </c>
      <c r="F100" s="26" t="str">
        <f>IF(C100="","",IF(OR(C100="1. bekkur",C100="2. bekkur",C100="3. bekkur",C100="4. bekkur"),"Já",IF(C100="Starfsmaður","Nei","Nei")))</f>
        <v>Já</v>
      </c>
      <c r="G100" s="49" t="s">
        <v>1160</v>
      </c>
      <c r="H100" s="49"/>
      <c r="I100" s="49"/>
      <c r="J100" s="50" t="s">
        <v>1887</v>
      </c>
    </row>
    <row r="101" spans="1:10" ht="15" customHeight="1">
      <c r="A101" s="8" t="s">
        <v>1133</v>
      </c>
      <c r="B101" s="8" t="s">
        <v>1343</v>
      </c>
      <c r="C101" s="8" t="s">
        <v>1124</v>
      </c>
      <c r="D101" s="8" t="s">
        <v>1787</v>
      </c>
      <c r="E101" s="8" t="s">
        <v>1787</v>
      </c>
      <c r="F101" s="26" t="str">
        <f>IF(C101="","",IF(OR(C101="1. bekkur",C101="2. bekkur",C101="3. bekkur",C101="4. bekkur"),"Já",IF(C101="Starfsmaður","Nei","Nei")))</f>
        <v>Nei</v>
      </c>
      <c r="G101" s="8" t="s">
        <v>1231</v>
      </c>
      <c r="H101" s="8" t="s">
        <v>1344</v>
      </c>
      <c r="I101" s="8"/>
      <c r="J101" s="50" t="s">
        <v>1888</v>
      </c>
    </row>
    <row r="102" spans="1:10" ht="15" customHeight="1">
      <c r="A102" s="49" t="s">
        <v>1133</v>
      </c>
      <c r="B102" s="49" t="s">
        <v>1345</v>
      </c>
      <c r="C102" s="49" t="s">
        <v>1125</v>
      </c>
      <c r="D102" s="49" t="s">
        <v>1787</v>
      </c>
      <c r="E102" s="49" t="s">
        <v>1787</v>
      </c>
      <c r="F102" s="26" t="str">
        <f>IF(C102="","",IF(OR(C102="1. bekkur",C102="2. bekkur",C102="3. bekkur",C102="4. bekkur"),"Já",IF(C102="Starfsmaður","Nei","Nei")))</f>
        <v>Nei</v>
      </c>
      <c r="G102" s="49" t="s">
        <v>1346</v>
      </c>
      <c r="H102" s="49" t="s">
        <v>1347</v>
      </c>
      <c r="I102" s="49"/>
      <c r="J102" s="50" t="s">
        <v>1889</v>
      </c>
    </row>
    <row r="103" spans="1:10" ht="15" customHeight="1">
      <c r="A103" s="8" t="s">
        <v>1133</v>
      </c>
      <c r="B103" s="8" t="s">
        <v>1348</v>
      </c>
      <c r="C103" s="8" t="s">
        <v>1125</v>
      </c>
      <c r="D103" s="8" t="s">
        <v>1787</v>
      </c>
      <c r="E103" s="8" t="s">
        <v>1787</v>
      </c>
      <c r="F103" s="26" t="str">
        <f>IF(C103="","",IF(OR(C103="1. bekkur",C103="2. bekkur",C103="3. bekkur",C103="4. bekkur"),"Já",IF(C103="Starfsmaður","Nei","Nei")))</f>
        <v>Nei</v>
      </c>
      <c r="G103" s="8" t="s">
        <v>1206</v>
      </c>
      <c r="H103" s="8" t="s">
        <v>1349</v>
      </c>
      <c r="I103" s="8"/>
      <c r="J103" s="50" t="s">
        <v>1890</v>
      </c>
    </row>
    <row r="104" spans="1:10" ht="15" customHeight="1">
      <c r="A104" s="49" t="s">
        <v>1133</v>
      </c>
      <c r="B104" s="49" t="s">
        <v>1350</v>
      </c>
      <c r="C104" s="49" t="s">
        <v>1118</v>
      </c>
      <c r="D104" s="49" t="s">
        <v>1787</v>
      </c>
      <c r="E104" s="49" t="s">
        <v>1787</v>
      </c>
      <c r="F104" s="26" t="str">
        <f>IF(C104="","",IF(OR(C104="1. bekkur",C104="2. bekkur",C104="3. bekkur",C104="4. bekkur"),"Já",IF(C104="Starfsmaður","Nei","Nei")))</f>
        <v>Já</v>
      </c>
      <c r="G104" s="49" t="s">
        <v>1114</v>
      </c>
      <c r="H104" s="49"/>
      <c r="I104" s="49"/>
      <c r="J104" s="50" t="s">
        <v>1891</v>
      </c>
    </row>
    <row r="105" spans="1:10" ht="15" customHeight="1">
      <c r="A105" s="8" t="s">
        <v>1133</v>
      </c>
      <c r="B105" s="8" t="s">
        <v>1351</v>
      </c>
      <c r="C105" s="8" t="s">
        <v>1120</v>
      </c>
      <c r="D105" s="8" t="s">
        <v>1787</v>
      </c>
      <c r="E105" s="8" t="s">
        <v>1787</v>
      </c>
      <c r="F105" s="26" t="str">
        <f>IF(C105="","",IF(OR(C105="1. bekkur",C105="2. bekkur",C105="3. bekkur",C105="4. bekkur"),"Já",IF(C105="Starfsmaður","Nei","Nei")))</f>
        <v>Já</v>
      </c>
      <c r="G105" s="8" t="s">
        <v>1160</v>
      </c>
      <c r="H105" s="8" t="s">
        <v>1352</v>
      </c>
      <c r="I105" s="8"/>
      <c r="J105" s="50" t="s">
        <v>1892</v>
      </c>
    </row>
    <row r="106" spans="1:10" ht="15" customHeight="1">
      <c r="A106" s="49" t="s">
        <v>1133</v>
      </c>
      <c r="B106" s="49" t="s">
        <v>1353</v>
      </c>
      <c r="C106" s="49" t="s">
        <v>1122</v>
      </c>
      <c r="D106" s="49" t="s">
        <v>1787</v>
      </c>
      <c r="E106" s="49" t="s">
        <v>1787</v>
      </c>
      <c r="F106" s="26" t="str">
        <f>IF(C106="","",IF(OR(C106="1. bekkur",C106="2. bekkur",C106="3. bekkur",C106="4. bekkur"),"Já",IF(C106="Starfsmaður","Nei","Nei")))</f>
        <v>Nei</v>
      </c>
      <c r="G106" s="49" t="s">
        <v>1231</v>
      </c>
      <c r="H106" s="49" t="s">
        <v>1354</v>
      </c>
      <c r="I106" s="49"/>
      <c r="J106" s="50" t="s">
        <v>1893</v>
      </c>
    </row>
    <row r="107" spans="1:10" ht="15" customHeight="1">
      <c r="A107" s="8" t="s">
        <v>1133</v>
      </c>
      <c r="B107" s="8" t="s">
        <v>1355</v>
      </c>
      <c r="C107" s="8" t="s">
        <v>1122</v>
      </c>
      <c r="D107" s="8" t="s">
        <v>1787</v>
      </c>
      <c r="E107" s="8" t="s">
        <v>1787</v>
      </c>
      <c r="F107" s="26" t="str">
        <f>IF(C107="","",IF(OR(C107="1. bekkur",C107="2. bekkur",C107="3. bekkur",C107="4. bekkur"),"Já",IF(C107="Starfsmaður","Nei","Nei")))</f>
        <v>Nei</v>
      </c>
      <c r="G107" s="8" t="s">
        <v>1160</v>
      </c>
      <c r="H107" s="8" t="s">
        <v>1352</v>
      </c>
      <c r="I107" s="8"/>
      <c r="J107" s="50" t="s">
        <v>1894</v>
      </c>
    </row>
    <row r="108" spans="1:10" ht="15" customHeight="1">
      <c r="A108" s="49" t="s">
        <v>1133</v>
      </c>
      <c r="B108" s="49" t="s">
        <v>1356</v>
      </c>
      <c r="C108" s="49" t="s">
        <v>1124</v>
      </c>
      <c r="D108" s="49" t="s">
        <v>1787</v>
      </c>
      <c r="E108" s="49" t="s">
        <v>1787</v>
      </c>
      <c r="F108" s="26" t="str">
        <f>IF(C108="","",IF(OR(C108="1. bekkur",C108="2. bekkur",C108="3. bekkur",C108="4. bekkur"),"Já",IF(C108="Starfsmaður","Nei","Nei")))</f>
        <v>Nei</v>
      </c>
      <c r="G108" s="49" t="s">
        <v>1357</v>
      </c>
      <c r="H108" s="49" t="s">
        <v>1358</v>
      </c>
      <c r="I108" s="49"/>
      <c r="J108" s="50" t="s">
        <v>1895</v>
      </c>
    </row>
    <row r="109" spans="1:10" ht="15" customHeight="1">
      <c r="A109" s="8" t="s">
        <v>1133</v>
      </c>
      <c r="B109" s="8" t="s">
        <v>1359</v>
      </c>
      <c r="C109" s="8" t="s">
        <v>1120</v>
      </c>
      <c r="D109" s="8" t="s">
        <v>1787</v>
      </c>
      <c r="E109" s="8" t="s">
        <v>1787</v>
      </c>
      <c r="F109" s="26" t="str">
        <f>IF(C109="","",IF(OR(C109="1. bekkur",C109="2. bekkur",C109="3. bekkur",C109="4. bekkur"),"Já",IF(C109="Starfsmaður","Nei","Nei")))</f>
        <v>Já</v>
      </c>
      <c r="G109" s="8" t="s">
        <v>1360</v>
      </c>
      <c r="H109" s="8" t="s">
        <v>1361</v>
      </c>
      <c r="I109" s="8"/>
      <c r="J109" s="50" t="s">
        <v>1896</v>
      </c>
    </row>
    <row r="110" spans="1:10" ht="15" customHeight="1">
      <c r="A110" s="49" t="s">
        <v>1133</v>
      </c>
      <c r="B110" s="49" t="s">
        <v>1362</v>
      </c>
      <c r="C110" s="49" t="s">
        <v>1118</v>
      </c>
      <c r="D110" s="49" t="s">
        <v>1787</v>
      </c>
      <c r="E110" s="49" t="s">
        <v>1787</v>
      </c>
      <c r="F110" s="26" t="str">
        <f>IF(C110="","",IF(OR(C110="1. bekkur",C110="2. bekkur",C110="3. bekkur",C110="4. bekkur"),"Já",IF(C110="Starfsmaður","Nei","Nei")))</f>
        <v>Já</v>
      </c>
      <c r="G110" s="49" t="s">
        <v>1158</v>
      </c>
      <c r="H110" s="49"/>
      <c r="I110" s="49"/>
      <c r="J110" s="50" t="s">
        <v>1897</v>
      </c>
    </row>
    <row r="111" spans="1:10" ht="15" customHeight="1">
      <c r="A111" s="8" t="s">
        <v>1133</v>
      </c>
      <c r="B111" s="8" t="s">
        <v>1363</v>
      </c>
      <c r="C111" s="8" t="s">
        <v>1119</v>
      </c>
      <c r="D111" s="8" t="s">
        <v>1787</v>
      </c>
      <c r="E111" s="8" t="s">
        <v>1787</v>
      </c>
      <c r="F111" s="26" t="str">
        <f>IF(C111="","",IF(OR(C111="1. bekkur",C111="2. bekkur",C111="3. bekkur",C111="4. bekkur"),"Já",IF(C111="Starfsmaður","Nei","Nei")))</f>
        <v>Já</v>
      </c>
      <c r="G111" s="8" t="s">
        <v>1364</v>
      </c>
      <c r="H111" s="8" t="s">
        <v>1365</v>
      </c>
      <c r="I111" s="8"/>
      <c r="J111" s="50" t="s">
        <v>1898</v>
      </c>
    </row>
    <row r="112" spans="1:10" ht="15" customHeight="1">
      <c r="A112" s="49" t="s">
        <v>1133</v>
      </c>
      <c r="B112" s="49" t="s">
        <v>1362</v>
      </c>
      <c r="C112" s="49" t="s">
        <v>1118</v>
      </c>
      <c r="D112" s="49" t="s">
        <v>1807</v>
      </c>
      <c r="E112" s="49" t="s">
        <v>1787</v>
      </c>
      <c r="F112" s="26" t="str">
        <f>IF(C112="","",IF(OR(C112="1. bekkur",C112="2. bekkur",C112="3. bekkur",C112="4. bekkur"),"Já",IF(C112="Starfsmaður","Nei","Nei")))</f>
        <v>Já</v>
      </c>
      <c r="G112" s="49" t="s">
        <v>1158</v>
      </c>
      <c r="H112" s="49"/>
      <c r="I112" s="49"/>
      <c r="J112" s="50" t="s">
        <v>1899</v>
      </c>
    </row>
    <row r="113" spans="1:10" ht="15" customHeight="1">
      <c r="A113" s="8" t="s">
        <v>1133</v>
      </c>
      <c r="B113" s="8" t="s">
        <v>1359</v>
      </c>
      <c r="C113" s="8" t="s">
        <v>1120</v>
      </c>
      <c r="D113" s="8" t="s">
        <v>1807</v>
      </c>
      <c r="E113" s="8" t="s">
        <v>1787</v>
      </c>
      <c r="F113" s="26" t="str">
        <f>IF(C113="","",IF(OR(C113="1. bekkur",C113="2. bekkur",C113="3. bekkur",C113="4. bekkur"),"Já",IF(C113="Starfsmaður","Nei","Nei")))</f>
        <v>Já</v>
      </c>
      <c r="G113" s="8" t="s">
        <v>1360</v>
      </c>
      <c r="H113" s="8" t="s">
        <v>1366</v>
      </c>
      <c r="I113" s="8"/>
      <c r="J113" s="50" t="s">
        <v>1900</v>
      </c>
    </row>
    <row r="114" spans="1:10" ht="15" customHeight="1">
      <c r="A114" s="49" t="s">
        <v>1133</v>
      </c>
      <c r="B114" s="49" t="s">
        <v>1367</v>
      </c>
      <c r="C114" s="49" t="s">
        <v>1117</v>
      </c>
      <c r="D114" s="49" t="s">
        <v>1807</v>
      </c>
      <c r="E114" s="49" t="s">
        <v>1787</v>
      </c>
      <c r="F114" s="26" t="str">
        <f>IF(C114="","",IF(OR(C114="1. bekkur",C114="2. bekkur",C114="3. bekkur",C114="4. bekkur"),"Já",IF(C114="Starfsmaður","Nei","Nei")))</f>
        <v>Já</v>
      </c>
      <c r="G114" s="49" t="s">
        <v>146</v>
      </c>
      <c r="H114" s="49"/>
      <c r="I114" s="49"/>
      <c r="J114" s="50" t="s">
        <v>1901</v>
      </c>
    </row>
    <row r="115" spans="1:10" ht="15" customHeight="1">
      <c r="A115" s="8" t="s">
        <v>1133</v>
      </c>
      <c r="B115" s="8" t="s">
        <v>1368</v>
      </c>
      <c r="C115" s="8" t="s">
        <v>1117</v>
      </c>
      <c r="D115" s="8" t="s">
        <v>1807</v>
      </c>
      <c r="E115" s="8" t="s">
        <v>1787</v>
      </c>
      <c r="F115" s="26" t="str">
        <f>IF(C115="","",IF(OR(C115="1. bekkur",C115="2. bekkur",C115="3. bekkur",C115="4. bekkur"),"Já",IF(C115="Starfsmaður","Nei","Nei")))</f>
        <v>Já</v>
      </c>
      <c r="G115" s="8" t="s">
        <v>217</v>
      </c>
      <c r="H115" s="8" t="s">
        <v>1369</v>
      </c>
      <c r="I115" s="8"/>
      <c r="J115" s="50" t="s">
        <v>1902</v>
      </c>
    </row>
    <row r="116" spans="1:10" ht="15" customHeight="1">
      <c r="A116" s="49" t="s">
        <v>1133</v>
      </c>
      <c r="B116" s="49" t="s">
        <v>1370</v>
      </c>
      <c r="C116" s="49" t="s">
        <v>1117</v>
      </c>
      <c r="D116" s="49" t="s">
        <v>1807</v>
      </c>
      <c r="E116" s="49" t="s">
        <v>1787</v>
      </c>
      <c r="F116" s="26" t="str">
        <f>IF(C116="","",IF(OR(C116="1. bekkur",C116="2. bekkur",C116="3. bekkur",C116="4. bekkur"),"Já",IF(C116="Starfsmaður","Nei","Nei")))</f>
        <v>Já</v>
      </c>
      <c r="G116" s="49" t="s">
        <v>1231</v>
      </c>
      <c r="H116" s="49" t="s">
        <v>1371</v>
      </c>
      <c r="I116" s="49"/>
      <c r="J116" s="50" t="s">
        <v>1903</v>
      </c>
    </row>
    <row r="117" spans="1:10" ht="15" customHeight="1">
      <c r="A117" s="8" t="s">
        <v>1134</v>
      </c>
      <c r="B117" s="8" t="s">
        <v>1213</v>
      </c>
      <c r="C117" s="8" t="s">
        <v>1130</v>
      </c>
      <c r="D117" s="8" t="s">
        <v>1787</v>
      </c>
      <c r="E117" s="8" t="s">
        <v>1787</v>
      </c>
      <c r="F117" s="26" t="str">
        <f>IF(C117="","",IF(OR(C117="1. bekkur",C117="2. bekkur",C117="3. bekkur",C117="4. bekkur"),"Já",IF(C117="Starfsmaður","Nei","Nei")))</f>
        <v>Nei</v>
      </c>
      <c r="G117" s="8" t="s">
        <v>1214</v>
      </c>
      <c r="H117" s="8" t="s">
        <v>1904</v>
      </c>
      <c r="I117" s="8"/>
      <c r="J117" s="50" t="s">
        <v>1905</v>
      </c>
    </row>
    <row r="118" spans="1:10" ht="15" customHeight="1">
      <c r="A118" s="49" t="s">
        <v>1134</v>
      </c>
      <c r="B118" s="49" t="s">
        <v>1374</v>
      </c>
      <c r="C118" s="49" t="s">
        <v>1121</v>
      </c>
      <c r="D118" s="49" t="s">
        <v>1787</v>
      </c>
      <c r="E118" s="49" t="s">
        <v>1787</v>
      </c>
      <c r="F118" s="26" t="str">
        <f>IF(C118="","",IF(OR(C118="1. bekkur",C118="2. bekkur",C118="3. bekkur",C118="4. bekkur"),"Já",IF(C118="Starfsmaður","Nei","Nei")))</f>
        <v>Nei</v>
      </c>
      <c r="G118" s="49" t="s">
        <v>1375</v>
      </c>
      <c r="H118" s="49" t="s">
        <v>1376</v>
      </c>
      <c r="I118" s="49"/>
      <c r="J118" s="50" t="s">
        <v>1906</v>
      </c>
    </row>
    <row r="119" spans="1:10" ht="15" customHeight="1">
      <c r="A119" s="8" t="s">
        <v>1134</v>
      </c>
      <c r="B119" s="8" t="s">
        <v>1377</v>
      </c>
      <c r="C119" s="8" t="s">
        <v>1122</v>
      </c>
      <c r="D119" s="8" t="s">
        <v>1787</v>
      </c>
      <c r="E119" s="8" t="s">
        <v>1787</v>
      </c>
      <c r="F119" s="26" t="str">
        <f>IF(C119="","",IF(OR(C119="1. bekkur",C119="2. bekkur",C119="3. bekkur",C119="4. bekkur"),"Já",IF(C119="Starfsmaður","Nei","Nei")))</f>
        <v>Nei</v>
      </c>
      <c r="G119" s="8" t="s">
        <v>1160</v>
      </c>
      <c r="H119" s="8"/>
      <c r="I119" s="8"/>
      <c r="J119" s="50" t="s">
        <v>1907</v>
      </c>
    </row>
    <row r="120" spans="1:10" ht="15" customHeight="1">
      <c r="A120" s="49" t="s">
        <v>1134</v>
      </c>
      <c r="B120" s="49" t="s">
        <v>1378</v>
      </c>
      <c r="C120" s="49" t="s">
        <v>1120</v>
      </c>
      <c r="D120" s="49" t="s">
        <v>1787</v>
      </c>
      <c r="E120" s="49" t="s">
        <v>1787</v>
      </c>
      <c r="F120" s="26" t="str">
        <f>IF(C120="","",IF(OR(C120="1. bekkur",C120="2. bekkur",C120="3. bekkur",C120="4. bekkur"),"Já",IF(C120="Starfsmaður","Nei","Nei")))</f>
        <v>Já</v>
      </c>
      <c r="G120" s="49" t="s">
        <v>1160</v>
      </c>
      <c r="H120" s="49"/>
      <c r="I120" s="49"/>
      <c r="J120" s="50" t="s">
        <v>1908</v>
      </c>
    </row>
    <row r="121" spans="1:10" ht="15" customHeight="1">
      <c r="A121" s="8" t="s">
        <v>1134</v>
      </c>
      <c r="B121" s="8" t="s">
        <v>1379</v>
      </c>
      <c r="C121" s="8" t="s">
        <v>1120</v>
      </c>
      <c r="D121" s="8" t="s">
        <v>1787</v>
      </c>
      <c r="E121" s="8" t="s">
        <v>1787</v>
      </c>
      <c r="F121" s="26" t="str">
        <f>IF(C121="","",IF(OR(C121="1. bekkur",C121="2. bekkur",C121="3. bekkur",C121="4. bekkur"),"Já",IF(C121="Starfsmaður","Nei","Nei")))</f>
        <v>Já</v>
      </c>
      <c r="G121" s="8" t="s">
        <v>1160</v>
      </c>
      <c r="H121" s="8"/>
      <c r="I121" s="8"/>
      <c r="J121" s="50" t="s">
        <v>1909</v>
      </c>
    </row>
    <row r="122" spans="1:10" ht="15" customHeight="1">
      <c r="A122" s="49" t="s">
        <v>1134</v>
      </c>
      <c r="B122" s="49" t="s">
        <v>1380</v>
      </c>
      <c r="C122" s="49" t="s">
        <v>1123</v>
      </c>
      <c r="D122" s="49" t="s">
        <v>1787</v>
      </c>
      <c r="E122" s="49" t="s">
        <v>1787</v>
      </c>
      <c r="F122" s="26" t="str">
        <f>IF(C122="","",IF(OR(C122="1. bekkur",C122="2. bekkur",C122="3. bekkur",C122="4. bekkur"),"Já",IF(C122="Starfsmaður","Nei","Nei")))</f>
        <v>Nei</v>
      </c>
      <c r="G122" s="49" t="s">
        <v>1160</v>
      </c>
      <c r="H122" s="49"/>
      <c r="I122" s="49"/>
      <c r="J122" s="50" t="s">
        <v>1910</v>
      </c>
    </row>
    <row r="123" spans="1:10" ht="15" customHeight="1">
      <c r="A123" s="8" t="s">
        <v>1134</v>
      </c>
      <c r="B123" s="8" t="s">
        <v>1381</v>
      </c>
      <c r="C123" s="8" t="s">
        <v>1126</v>
      </c>
      <c r="D123" s="8" t="s">
        <v>1787</v>
      </c>
      <c r="E123" s="8" t="s">
        <v>1787</v>
      </c>
      <c r="F123" s="26" t="str">
        <f>IF(C123="","",IF(OR(C123="1. bekkur",C123="2. bekkur",C123="3. bekkur",C123="4. bekkur"),"Já",IF(C123="Starfsmaður","Nei","Nei")))</f>
        <v>Nei</v>
      </c>
      <c r="G123" s="8" t="s">
        <v>893</v>
      </c>
      <c r="H123" s="8"/>
      <c r="I123" s="8"/>
      <c r="J123" s="50" t="s">
        <v>1911</v>
      </c>
    </row>
    <row r="124" spans="1:10" ht="15" customHeight="1">
      <c r="A124" s="49" t="s">
        <v>1134</v>
      </c>
      <c r="B124" s="49" t="s">
        <v>1382</v>
      </c>
      <c r="C124" s="49" t="s">
        <v>1124</v>
      </c>
      <c r="D124" s="49" t="s">
        <v>1787</v>
      </c>
      <c r="E124" s="49" t="s">
        <v>1787</v>
      </c>
      <c r="F124" s="26" t="str">
        <f>IF(C124="","",IF(OR(C124="1. bekkur",C124="2. bekkur",C124="3. bekkur",C124="4. bekkur"),"Já",IF(C124="Starfsmaður","Nei","Nei")))</f>
        <v>Nei</v>
      </c>
      <c r="G124" s="49" t="s">
        <v>1160</v>
      </c>
      <c r="H124" s="49"/>
      <c r="I124" s="49"/>
      <c r="J124" s="50" t="s">
        <v>1912</v>
      </c>
    </row>
    <row r="125" spans="1:10" ht="15" customHeight="1">
      <c r="A125" s="8" t="s">
        <v>1134</v>
      </c>
      <c r="B125" s="8" t="s">
        <v>1383</v>
      </c>
      <c r="C125" s="8" t="s">
        <v>1118</v>
      </c>
      <c r="D125" s="8" t="s">
        <v>1787</v>
      </c>
      <c r="E125" s="8" t="s">
        <v>1787</v>
      </c>
      <c r="F125" s="26" t="str">
        <f>IF(C125="","",IF(OR(C125="1. bekkur",C125="2. bekkur",C125="3. bekkur",C125="4. bekkur"),"Já",IF(C125="Starfsmaður","Nei","Nei")))</f>
        <v>Já</v>
      </c>
      <c r="G125" s="8" t="s">
        <v>1231</v>
      </c>
      <c r="H125" s="8" t="s">
        <v>1384</v>
      </c>
      <c r="I125" s="8"/>
      <c r="J125" s="50" t="s">
        <v>1913</v>
      </c>
    </row>
    <row r="126" spans="1:10" ht="15" customHeight="1">
      <c r="A126" s="49" t="s">
        <v>1134</v>
      </c>
      <c r="B126" s="49" t="s">
        <v>1385</v>
      </c>
      <c r="C126" s="49" t="s">
        <v>1131</v>
      </c>
      <c r="D126" s="49" t="s">
        <v>1787</v>
      </c>
      <c r="E126" s="49" t="s">
        <v>1787</v>
      </c>
      <c r="F126" s="26" t="str">
        <f>IF(C126="","",IF(OR(C126="1. bekkur",C126="2. bekkur",C126="3. bekkur",C126="4. bekkur"),"Já",IF(C126="Starfsmaður","Nei","Nei")))</f>
        <v>Nei</v>
      </c>
      <c r="G126" s="49" t="s">
        <v>893</v>
      </c>
      <c r="H126" s="49"/>
      <c r="I126" s="49"/>
      <c r="J126" s="50" t="s">
        <v>1914</v>
      </c>
    </row>
    <row r="127" spans="1:10" ht="15" customHeight="1">
      <c r="A127" s="8" t="s">
        <v>1134</v>
      </c>
      <c r="B127" s="8" t="s">
        <v>1386</v>
      </c>
      <c r="C127" s="8" t="s">
        <v>1125</v>
      </c>
      <c r="D127" s="8" t="s">
        <v>1787</v>
      </c>
      <c r="E127" s="8" t="s">
        <v>1787</v>
      </c>
      <c r="F127" s="26" t="str">
        <f>IF(C127="","",IF(OR(C127="1. bekkur",C127="2. bekkur",C127="3. bekkur",C127="4. bekkur"),"Já",IF(C127="Starfsmaður","Nei","Nei")))</f>
        <v>Nei</v>
      </c>
      <c r="G127" s="8" t="s">
        <v>1160</v>
      </c>
      <c r="H127" s="8" t="s">
        <v>1387</v>
      </c>
      <c r="I127" s="8"/>
      <c r="J127" s="50" t="s">
        <v>1915</v>
      </c>
    </row>
    <row r="128" spans="1:10" ht="15" customHeight="1">
      <c r="A128" s="49" t="s">
        <v>1134</v>
      </c>
      <c r="B128" s="49" t="s">
        <v>1388</v>
      </c>
      <c r="C128" s="49" t="s">
        <v>1121</v>
      </c>
      <c r="D128" s="49" t="s">
        <v>1787</v>
      </c>
      <c r="E128" s="49" t="s">
        <v>1787</v>
      </c>
      <c r="F128" s="26" t="str">
        <f>IF(C128="","",IF(OR(C128="1. bekkur",C128="2. bekkur",C128="3. bekkur",C128="4. bekkur"),"Já",IF(C128="Starfsmaður","Nei","Nei")))</f>
        <v>Nei</v>
      </c>
      <c r="G128" s="49" t="s">
        <v>1160</v>
      </c>
      <c r="H128" s="49" t="s">
        <v>1389</v>
      </c>
      <c r="I128" s="49"/>
      <c r="J128" s="50" t="s">
        <v>1916</v>
      </c>
    </row>
    <row r="129" spans="1:10" ht="15" customHeight="1">
      <c r="A129" s="8" t="s">
        <v>1134</v>
      </c>
      <c r="B129" s="8" t="s">
        <v>1390</v>
      </c>
      <c r="C129" s="8" t="s">
        <v>1123</v>
      </c>
      <c r="D129" s="8" t="s">
        <v>1787</v>
      </c>
      <c r="E129" s="8" t="s">
        <v>1787</v>
      </c>
      <c r="F129" s="26" t="str">
        <f>IF(C129="","",IF(OR(C129="1. bekkur",C129="2. bekkur",C129="3. bekkur",C129="4. bekkur"),"Já",IF(C129="Starfsmaður","Nei","Nei")))</f>
        <v>Nei</v>
      </c>
      <c r="G129" s="8" t="s">
        <v>217</v>
      </c>
      <c r="H129" s="8" t="s">
        <v>1391</v>
      </c>
      <c r="I129" s="8"/>
      <c r="J129" s="50" t="s">
        <v>1917</v>
      </c>
    </row>
    <row r="130" spans="1:10" ht="15" customHeight="1">
      <c r="A130" s="49" t="s">
        <v>1134</v>
      </c>
      <c r="B130" s="49" t="s">
        <v>1392</v>
      </c>
      <c r="C130" s="49" t="s">
        <v>1122</v>
      </c>
      <c r="D130" s="49" t="s">
        <v>1787</v>
      </c>
      <c r="E130" s="49" t="s">
        <v>1787</v>
      </c>
      <c r="F130" s="26" t="str">
        <f>IF(C130="","",IF(OR(C130="1. bekkur",C130="2. bekkur",C130="3. bekkur",C130="4. bekkur"),"Já",IF(C130="Starfsmaður","Nei","Nei")))</f>
        <v>Nei</v>
      </c>
      <c r="G130" s="49" t="s">
        <v>1231</v>
      </c>
      <c r="H130" s="49" t="s">
        <v>1393</v>
      </c>
      <c r="I130" s="49"/>
      <c r="J130" s="50" t="s">
        <v>1918</v>
      </c>
    </row>
    <row r="131" spans="1:10" ht="15" customHeight="1">
      <c r="A131" s="8" t="s">
        <v>1134</v>
      </c>
      <c r="B131" s="8" t="s">
        <v>1394</v>
      </c>
      <c r="C131" s="8" t="s">
        <v>1131</v>
      </c>
      <c r="D131" s="8" t="s">
        <v>1787</v>
      </c>
      <c r="E131" s="8" t="s">
        <v>1787</v>
      </c>
      <c r="F131" s="26" t="str">
        <f>IF(C131="","",IF(OR(C131="1. bekkur",C131="2. bekkur",C131="3. bekkur",C131="4. bekkur"),"Já",IF(C131="Starfsmaður","Nei","Nei")))</f>
        <v>Nei</v>
      </c>
      <c r="G131" s="8" t="s">
        <v>217</v>
      </c>
      <c r="H131" s="8" t="s">
        <v>1395</v>
      </c>
      <c r="I131" s="8"/>
      <c r="J131" s="50" t="s">
        <v>1919</v>
      </c>
    </row>
    <row r="132" spans="1:10" ht="15" customHeight="1">
      <c r="A132" s="49" t="s">
        <v>1134</v>
      </c>
      <c r="B132" s="49" t="s">
        <v>1396</v>
      </c>
      <c r="C132" s="49" t="s">
        <v>1119</v>
      </c>
      <c r="D132" s="49" t="s">
        <v>1787</v>
      </c>
      <c r="E132" s="49" t="s">
        <v>1787</v>
      </c>
      <c r="F132" s="26" t="str">
        <f>IF(C132="","",IF(OR(C132="1. bekkur",C132="2. bekkur",C132="3. bekkur",C132="4. bekkur"),"Já",IF(C132="Starfsmaður","Nei","Nei")))</f>
        <v>Já</v>
      </c>
      <c r="G132" s="49" t="s">
        <v>1397</v>
      </c>
      <c r="H132" s="49" t="s">
        <v>1398</v>
      </c>
      <c r="I132" s="49"/>
      <c r="J132" s="50" t="s">
        <v>1920</v>
      </c>
    </row>
    <row r="133" spans="1:10" ht="15" customHeight="1">
      <c r="A133" s="8" t="s">
        <v>1134</v>
      </c>
      <c r="B133" s="8" t="s">
        <v>1399</v>
      </c>
      <c r="C133" s="8" t="s">
        <v>1122</v>
      </c>
      <c r="D133" s="8" t="s">
        <v>1787</v>
      </c>
      <c r="E133" s="8" t="s">
        <v>1787</v>
      </c>
      <c r="F133" s="26" t="str">
        <f>IF(C133="","",IF(OR(C133="1. bekkur",C133="2. bekkur",C133="3. bekkur",C133="4. bekkur"),"Já",IF(C133="Starfsmaður","Nei","Nei")))</f>
        <v>Nei</v>
      </c>
      <c r="G133" s="8" t="s">
        <v>1231</v>
      </c>
      <c r="H133" s="8"/>
      <c r="I133" s="8"/>
      <c r="J133" s="50" t="s">
        <v>1921</v>
      </c>
    </row>
    <row r="134" spans="1:10" ht="15" customHeight="1">
      <c r="A134" s="49" t="s">
        <v>1134</v>
      </c>
      <c r="B134" s="49" t="s">
        <v>1400</v>
      </c>
      <c r="C134" s="49" t="s">
        <v>1125</v>
      </c>
      <c r="D134" s="49" t="s">
        <v>1787</v>
      </c>
      <c r="E134" s="49" t="s">
        <v>1787</v>
      </c>
      <c r="F134" s="26" t="str">
        <f>IF(C134="","",IF(OR(C134="1. bekkur",C134="2. bekkur",C134="3. bekkur",C134="4. bekkur"),"Já",IF(C134="Starfsmaður","Nei","Nei")))</f>
        <v>Nei</v>
      </c>
      <c r="G134" s="49" t="s">
        <v>1401</v>
      </c>
      <c r="H134" s="49" t="s">
        <v>1402</v>
      </c>
      <c r="I134" s="49"/>
      <c r="J134" s="50" t="s">
        <v>1922</v>
      </c>
    </row>
    <row r="135" spans="1:10" ht="15" customHeight="1">
      <c r="A135" s="8" t="s">
        <v>1134</v>
      </c>
      <c r="B135" s="8" t="s">
        <v>1403</v>
      </c>
      <c r="C135" s="8" t="s">
        <v>1122</v>
      </c>
      <c r="D135" s="8" t="s">
        <v>1787</v>
      </c>
      <c r="E135" s="8" t="s">
        <v>1787</v>
      </c>
      <c r="F135" s="26" t="str">
        <f>IF(C135="","",IF(OR(C135="1. bekkur",C135="2. bekkur",C135="3. bekkur",C135="4. bekkur"),"Já",IF(C135="Starfsmaður","Nei","Nei")))</f>
        <v>Nei</v>
      </c>
      <c r="G135" s="8" t="s">
        <v>1404</v>
      </c>
      <c r="H135" s="8" t="s">
        <v>1405</v>
      </c>
      <c r="I135" s="8"/>
      <c r="J135" s="50" t="s">
        <v>1923</v>
      </c>
    </row>
    <row r="136" spans="1:10" ht="15" customHeight="1">
      <c r="A136" s="49" t="s">
        <v>1134</v>
      </c>
      <c r="B136" s="49" t="s">
        <v>1406</v>
      </c>
      <c r="C136" s="49" t="s">
        <v>1121</v>
      </c>
      <c r="D136" s="49" t="s">
        <v>1787</v>
      </c>
      <c r="E136" s="49" t="s">
        <v>1787</v>
      </c>
      <c r="F136" s="26" t="str">
        <f>IF(C136="","",IF(OR(C136="1. bekkur",C136="2. bekkur",C136="3. bekkur",C136="4. bekkur"),"Já",IF(C136="Starfsmaður","Nei","Nei")))</f>
        <v>Nei</v>
      </c>
      <c r="G136" s="49" t="s">
        <v>893</v>
      </c>
      <c r="H136" s="49" t="s">
        <v>1407</v>
      </c>
      <c r="I136" s="49"/>
      <c r="J136" s="50" t="s">
        <v>1924</v>
      </c>
    </row>
    <row r="137" spans="1:10" ht="15" customHeight="1">
      <c r="A137" s="8" t="s">
        <v>1134</v>
      </c>
      <c r="B137" s="8" t="s">
        <v>1408</v>
      </c>
      <c r="C137" s="8" t="s">
        <v>1123</v>
      </c>
      <c r="D137" s="8" t="s">
        <v>1787</v>
      </c>
      <c r="E137" s="8" t="s">
        <v>1787</v>
      </c>
      <c r="F137" s="26" t="str">
        <f>IF(C137="","",IF(OR(C137="1. bekkur",C137="2. bekkur",C137="3. bekkur",C137="4. bekkur"),"Já",IF(C137="Starfsmaður","Nei","Nei")))</f>
        <v>Nei</v>
      </c>
      <c r="G137" s="8" t="s">
        <v>893</v>
      </c>
      <c r="H137" s="8" t="s">
        <v>1407</v>
      </c>
      <c r="I137" s="8"/>
      <c r="J137" s="50" t="s">
        <v>1925</v>
      </c>
    </row>
    <row r="138" spans="1:10" ht="15" customHeight="1">
      <c r="A138" s="49" t="s">
        <v>1134</v>
      </c>
      <c r="B138" s="49" t="s">
        <v>1409</v>
      </c>
      <c r="C138" s="49" t="s">
        <v>1119</v>
      </c>
      <c r="D138" s="49" t="s">
        <v>1787</v>
      </c>
      <c r="E138" s="49" t="s">
        <v>1787</v>
      </c>
      <c r="F138" s="26" t="str">
        <f>IF(C138="","",IF(OR(C138="1. bekkur",C138="2. bekkur",C138="3. bekkur",C138="4. bekkur"),"Já",IF(C138="Starfsmaður","Nei","Nei")))</f>
        <v>Já</v>
      </c>
      <c r="G138" s="49" t="s">
        <v>1231</v>
      </c>
      <c r="H138" s="49" t="s">
        <v>1410</v>
      </c>
      <c r="I138" s="49"/>
      <c r="J138" s="50" t="s">
        <v>1926</v>
      </c>
    </row>
    <row r="139" spans="1:10" ht="15" customHeight="1">
      <c r="A139" s="8" t="s">
        <v>1134</v>
      </c>
      <c r="B139" s="8" t="s">
        <v>1411</v>
      </c>
      <c r="C139" s="8" t="s">
        <v>1122</v>
      </c>
      <c r="D139" s="8" t="s">
        <v>1787</v>
      </c>
      <c r="E139" s="8" t="s">
        <v>1787</v>
      </c>
      <c r="F139" s="26" t="str">
        <f>IF(C139="","",IF(OR(C139="1. bekkur",C139="2. bekkur",C139="3. bekkur",C139="4. bekkur"),"Já",IF(C139="Starfsmaður","Nei","Nei")))</f>
        <v>Nei</v>
      </c>
      <c r="G139" s="8" t="s">
        <v>1412</v>
      </c>
      <c r="H139" s="8" t="s">
        <v>1413</v>
      </c>
      <c r="I139" s="8"/>
      <c r="J139" s="50" t="s">
        <v>1927</v>
      </c>
    </row>
    <row r="140" spans="1:10" ht="15" customHeight="1">
      <c r="A140" s="49" t="s">
        <v>1134</v>
      </c>
      <c r="B140" s="49" t="s">
        <v>1414</v>
      </c>
      <c r="C140" s="49" t="s">
        <v>1131</v>
      </c>
      <c r="D140" s="49" t="s">
        <v>1787</v>
      </c>
      <c r="E140" s="49" t="s">
        <v>1787</v>
      </c>
      <c r="F140" s="26" t="str">
        <f>IF(C140="","",IF(OR(C140="1. bekkur",C140="2. bekkur",C140="3. bekkur",C140="4. bekkur"),"Já",IF(C140="Starfsmaður","Nei","Nei")))</f>
        <v>Nei</v>
      </c>
      <c r="G140" s="49" t="s">
        <v>1178</v>
      </c>
      <c r="H140" s="49" t="s">
        <v>1415</v>
      </c>
      <c r="I140" s="49"/>
      <c r="J140" s="50" t="s">
        <v>1928</v>
      </c>
    </row>
    <row r="141" spans="1:10" ht="15" customHeight="1">
      <c r="A141" s="8" t="s">
        <v>1134</v>
      </c>
      <c r="B141" s="8" t="s">
        <v>1416</v>
      </c>
      <c r="C141" s="8" t="s">
        <v>1120</v>
      </c>
      <c r="D141" s="8" t="s">
        <v>1787</v>
      </c>
      <c r="E141" s="8" t="s">
        <v>1787</v>
      </c>
      <c r="F141" s="26" t="str">
        <f>IF(C141="","",IF(OR(C141="1. bekkur",C141="2. bekkur",C141="3. bekkur",C141="4. bekkur"),"Já",IF(C141="Starfsmaður","Nei","Nei")))</f>
        <v>Já</v>
      </c>
      <c r="G141" s="8" t="s">
        <v>1417</v>
      </c>
      <c r="H141" s="8" t="s">
        <v>1418</v>
      </c>
      <c r="I141" s="8"/>
      <c r="J141" s="50" t="s">
        <v>1929</v>
      </c>
    </row>
    <row r="142" spans="1:10" ht="15" customHeight="1">
      <c r="A142" s="49" t="s">
        <v>1134</v>
      </c>
      <c r="B142" s="49" t="s">
        <v>1419</v>
      </c>
      <c r="C142" s="49" t="s">
        <v>1122</v>
      </c>
      <c r="D142" s="49" t="s">
        <v>1787</v>
      </c>
      <c r="E142" s="49" t="s">
        <v>1787</v>
      </c>
      <c r="F142" s="26" t="str">
        <f>IF(C142="","",IF(OR(C142="1. bekkur",C142="2. bekkur",C142="3. bekkur",C142="4. bekkur"),"Já",IF(C142="Starfsmaður","Nei","Nei")))</f>
        <v>Nei</v>
      </c>
      <c r="G142" s="49" t="s">
        <v>217</v>
      </c>
      <c r="H142" s="49" t="s">
        <v>1420</v>
      </c>
      <c r="I142" s="49"/>
      <c r="J142" s="50" t="s">
        <v>1930</v>
      </c>
    </row>
    <row r="143" spans="1:10" ht="15" customHeight="1">
      <c r="A143" s="8" t="s">
        <v>1134</v>
      </c>
      <c r="B143" s="8" t="s">
        <v>1421</v>
      </c>
      <c r="C143" s="8" t="s">
        <v>1131</v>
      </c>
      <c r="D143" s="8" t="s">
        <v>1787</v>
      </c>
      <c r="E143" s="8" t="s">
        <v>1787</v>
      </c>
      <c r="F143" s="26" t="str">
        <f>IF(C143="","",IF(OR(C143="1. bekkur",C143="2. bekkur",C143="3. bekkur",C143="4. bekkur"),"Já",IF(C143="Starfsmaður","Nei","Nei")))</f>
        <v>Nei</v>
      </c>
      <c r="G143" s="8" t="s">
        <v>893</v>
      </c>
      <c r="H143" s="8"/>
      <c r="I143" s="8"/>
      <c r="J143" s="50" t="s">
        <v>1931</v>
      </c>
    </row>
    <row r="144" spans="1:10" ht="15" customHeight="1">
      <c r="A144" s="49" t="s">
        <v>1134</v>
      </c>
      <c r="B144" s="49" t="s">
        <v>1422</v>
      </c>
      <c r="C144" s="49" t="s">
        <v>1126</v>
      </c>
      <c r="D144" s="49" t="s">
        <v>1787</v>
      </c>
      <c r="E144" s="49" t="s">
        <v>1787</v>
      </c>
      <c r="F144" s="26" t="str">
        <f>IF(C144="","",IF(OR(C144="1. bekkur",C144="2. bekkur",C144="3. bekkur",C144="4. bekkur"),"Já",IF(C144="Starfsmaður","Nei","Nei")))</f>
        <v>Nei</v>
      </c>
      <c r="G144" s="49" t="s">
        <v>1423</v>
      </c>
      <c r="H144" s="49"/>
      <c r="I144" s="49"/>
      <c r="J144" s="50" t="s">
        <v>1932</v>
      </c>
    </row>
    <row r="145" spans="1:10" ht="15" customHeight="1">
      <c r="A145" s="8" t="s">
        <v>1134</v>
      </c>
      <c r="B145" s="8" t="s">
        <v>1424</v>
      </c>
      <c r="C145" s="8" t="s">
        <v>1121</v>
      </c>
      <c r="D145" s="8" t="s">
        <v>1787</v>
      </c>
      <c r="E145" s="8" t="s">
        <v>1787</v>
      </c>
      <c r="F145" s="26" t="str">
        <f>IF(C145="","",IF(OR(C145="1. bekkur",C145="2. bekkur",C145="3. bekkur",C145="4. bekkur"),"Já",IF(C145="Starfsmaður","Nei","Nei")))</f>
        <v>Nei</v>
      </c>
      <c r="G145" s="8" t="s">
        <v>1423</v>
      </c>
      <c r="H145" s="8" t="s">
        <v>1425</v>
      </c>
      <c r="I145" s="8"/>
      <c r="J145" s="50" t="s">
        <v>1933</v>
      </c>
    </row>
    <row r="146" spans="1:10" ht="15" customHeight="1">
      <c r="A146" s="49" t="s">
        <v>1134</v>
      </c>
      <c r="B146" s="49" t="s">
        <v>1426</v>
      </c>
      <c r="C146" s="49" t="s">
        <v>1126</v>
      </c>
      <c r="D146" s="49" t="s">
        <v>1787</v>
      </c>
      <c r="E146" s="49" t="s">
        <v>1787</v>
      </c>
      <c r="F146" s="26" t="str">
        <f>IF(C146="","",IF(OR(C146="1. bekkur",C146="2. bekkur",C146="3. bekkur",C146="4. bekkur"),"Já",IF(C146="Starfsmaður","Nei","Nei")))</f>
        <v>Nei</v>
      </c>
      <c r="G146" s="49" t="s">
        <v>1282</v>
      </c>
      <c r="H146" s="49" t="s">
        <v>1427</v>
      </c>
      <c r="I146" s="49"/>
      <c r="J146" s="50" t="s">
        <v>1934</v>
      </c>
    </row>
    <row r="147" spans="1:10" ht="15" customHeight="1">
      <c r="A147" s="8" t="s">
        <v>1135</v>
      </c>
      <c r="B147" s="8" t="s">
        <v>1213</v>
      </c>
      <c r="C147" s="8" t="s">
        <v>1130</v>
      </c>
      <c r="D147" s="8" t="s">
        <v>1787</v>
      </c>
      <c r="E147" s="8" t="s">
        <v>1787</v>
      </c>
      <c r="F147" s="26" t="str">
        <f>IF(C147="","",IF(OR(C147="1. bekkur",C147="2. bekkur",C147="3. bekkur",C147="4. bekkur"),"Já",IF(C147="Starfsmaður","Nei","Nei")))</f>
        <v>Nei</v>
      </c>
      <c r="G147" s="8" t="s">
        <v>1214</v>
      </c>
      <c r="H147" s="8" t="s">
        <v>1862</v>
      </c>
      <c r="I147" s="8"/>
      <c r="J147" s="50" t="s">
        <v>1935</v>
      </c>
    </row>
    <row r="148" spans="1:10" ht="15" customHeight="1">
      <c r="A148" s="49" t="s">
        <v>1135</v>
      </c>
      <c r="B148" s="49" t="s">
        <v>1430</v>
      </c>
      <c r="C148" s="49" t="s">
        <v>1126</v>
      </c>
      <c r="D148" s="49" t="s">
        <v>1787</v>
      </c>
      <c r="E148" s="49" t="s">
        <v>1787</v>
      </c>
      <c r="F148" s="26" t="str">
        <f>IF(C148="","",IF(OR(C148="1. bekkur",C148="2. bekkur",C148="3. bekkur",C148="4. bekkur"),"Já",IF(C148="Starfsmaður","Nei","Nei")))</f>
        <v>Nei</v>
      </c>
      <c r="G148" s="49" t="s">
        <v>1431</v>
      </c>
      <c r="H148" s="49" t="s">
        <v>1432</v>
      </c>
      <c r="I148" s="49"/>
      <c r="J148" s="50" t="s">
        <v>1936</v>
      </c>
    </row>
    <row r="149" spans="1:10" ht="15" customHeight="1">
      <c r="A149" s="8" t="s">
        <v>1135</v>
      </c>
      <c r="B149" s="8" t="s">
        <v>1433</v>
      </c>
      <c r="C149" s="8" t="s">
        <v>1125</v>
      </c>
      <c r="D149" s="8" t="s">
        <v>1787</v>
      </c>
      <c r="E149" s="8" t="s">
        <v>1787</v>
      </c>
      <c r="F149" s="26" t="str">
        <f>IF(C149="","",IF(OR(C149="1. bekkur",C149="2. bekkur",C149="3. bekkur",C149="4. bekkur"),"Já",IF(C149="Starfsmaður","Nei","Nei")))</f>
        <v>Nei</v>
      </c>
      <c r="G149" s="8" t="s">
        <v>1231</v>
      </c>
      <c r="H149" s="8" t="s">
        <v>1434</v>
      </c>
      <c r="I149" s="8"/>
      <c r="J149" s="50" t="s">
        <v>1937</v>
      </c>
    </row>
    <row r="150" spans="1:10" ht="15" customHeight="1">
      <c r="A150" s="49" t="s">
        <v>1135</v>
      </c>
      <c r="B150" s="49" t="s">
        <v>1435</v>
      </c>
      <c r="C150" s="49" t="s">
        <v>1121</v>
      </c>
      <c r="D150" s="49" t="s">
        <v>1787</v>
      </c>
      <c r="E150" s="49" t="s">
        <v>1787</v>
      </c>
      <c r="F150" s="26" t="str">
        <f>IF(C150="","",IF(OR(C150="1. bekkur",C150="2. bekkur",C150="3. bekkur",C150="4. bekkur"),"Já",IF(C150="Starfsmaður","Nei","Nei")))</f>
        <v>Nei</v>
      </c>
      <c r="G150" s="49" t="s">
        <v>1231</v>
      </c>
      <c r="H150" s="49" t="s">
        <v>1436</v>
      </c>
      <c r="I150" s="49"/>
      <c r="J150" s="50" t="s">
        <v>1938</v>
      </c>
    </row>
    <row r="151" spans="1:10" ht="15" customHeight="1">
      <c r="A151" s="8" t="s">
        <v>1135</v>
      </c>
      <c r="B151" s="8" t="s">
        <v>1437</v>
      </c>
      <c r="C151" s="8" t="s">
        <v>1120</v>
      </c>
      <c r="D151" s="8" t="s">
        <v>1787</v>
      </c>
      <c r="E151" s="8" t="s">
        <v>1787</v>
      </c>
      <c r="F151" s="26" t="str">
        <f>IF(C151="","",IF(OR(C151="1. bekkur",C151="2. bekkur",C151="3. bekkur",C151="4. bekkur"),"Já",IF(C151="Starfsmaður","Nei","Nei")))</f>
        <v>Já</v>
      </c>
      <c r="G151" s="8" t="s">
        <v>893</v>
      </c>
      <c r="H151" s="8"/>
      <c r="I151" s="8"/>
      <c r="J151" s="50" t="s">
        <v>1939</v>
      </c>
    </row>
    <row r="152" spans="1:10" ht="15" customHeight="1">
      <c r="A152" s="49" t="s">
        <v>1135</v>
      </c>
      <c r="B152" s="49" t="s">
        <v>1438</v>
      </c>
      <c r="C152" s="49" t="s">
        <v>1120</v>
      </c>
      <c r="D152" s="49" t="s">
        <v>1787</v>
      </c>
      <c r="E152" s="49" t="s">
        <v>1787</v>
      </c>
      <c r="F152" s="26" t="str">
        <f>IF(C152="","",IF(OR(C152="1. bekkur",C152="2. bekkur",C152="3. bekkur",C152="4. bekkur"),"Já",IF(C152="Starfsmaður","Nei","Nei")))</f>
        <v>Já</v>
      </c>
      <c r="G152" s="49" t="s">
        <v>1231</v>
      </c>
      <c r="H152" s="49" t="s">
        <v>1439</v>
      </c>
      <c r="I152" s="49"/>
      <c r="J152" s="50" t="s">
        <v>1940</v>
      </c>
    </row>
    <row r="153" spans="1:10" ht="15" customHeight="1">
      <c r="A153" s="8" t="s">
        <v>1135</v>
      </c>
      <c r="B153" s="8" t="s">
        <v>1440</v>
      </c>
      <c r="C153" s="8" t="s">
        <v>1123</v>
      </c>
      <c r="D153" s="8" t="s">
        <v>1787</v>
      </c>
      <c r="E153" s="8" t="s">
        <v>1787</v>
      </c>
      <c r="F153" s="26" t="str">
        <f>IF(C153="","",IF(OR(C153="1. bekkur",C153="2. bekkur",C153="3. bekkur",C153="4. bekkur"),"Já",IF(C153="Starfsmaður","Nei","Nei")))</f>
        <v>Nei</v>
      </c>
      <c r="G153" s="8" t="s">
        <v>1397</v>
      </c>
      <c r="H153" s="8" t="s">
        <v>1441</v>
      </c>
      <c r="I153" s="8"/>
      <c r="J153" s="50" t="s">
        <v>1941</v>
      </c>
    </row>
    <row r="154" spans="1:10" ht="15" customHeight="1">
      <c r="A154" s="49" t="s">
        <v>1135</v>
      </c>
      <c r="B154" s="49" t="s">
        <v>1442</v>
      </c>
      <c r="C154" s="49" t="s">
        <v>1118</v>
      </c>
      <c r="D154" s="49" t="s">
        <v>1787</v>
      </c>
      <c r="E154" s="49" t="s">
        <v>1787</v>
      </c>
      <c r="F154" s="26" t="str">
        <f>IF(C154="","",IF(OR(C154="1. bekkur",C154="2. bekkur",C154="3. bekkur",C154="4. bekkur"),"Já",IF(C154="Starfsmaður","Nei","Nei")))</f>
        <v>Já</v>
      </c>
      <c r="G154" s="49" t="s">
        <v>1206</v>
      </c>
      <c r="H154" s="49" t="s">
        <v>1443</v>
      </c>
      <c r="I154" s="49"/>
      <c r="J154" s="50" t="s">
        <v>1942</v>
      </c>
    </row>
    <row r="155" spans="1:10" ht="15" customHeight="1">
      <c r="A155" s="8" t="s">
        <v>1135</v>
      </c>
      <c r="B155" s="8" t="s">
        <v>1444</v>
      </c>
      <c r="C155" s="8" t="s">
        <v>1123</v>
      </c>
      <c r="D155" s="8" t="s">
        <v>1787</v>
      </c>
      <c r="E155" s="8" t="s">
        <v>1787</v>
      </c>
      <c r="F155" s="26" t="str">
        <f>IF(C155="","",IF(OR(C155="1. bekkur",C155="2. bekkur",C155="3. bekkur",C155="4. bekkur"),"Já",IF(C155="Starfsmaður","Nei","Nei")))</f>
        <v>Nei</v>
      </c>
      <c r="G155" s="8" t="s">
        <v>1445</v>
      </c>
      <c r="H155" s="8" t="s">
        <v>1446</v>
      </c>
      <c r="I155" s="8"/>
      <c r="J155" s="50" t="s">
        <v>1943</v>
      </c>
    </row>
    <row r="156" spans="1:10" ht="15" customHeight="1">
      <c r="A156" s="49" t="s">
        <v>1135</v>
      </c>
      <c r="B156" s="49" t="s">
        <v>1447</v>
      </c>
      <c r="C156" s="49" t="s">
        <v>1120</v>
      </c>
      <c r="D156" s="49" t="s">
        <v>1787</v>
      </c>
      <c r="E156" s="49" t="s">
        <v>1787</v>
      </c>
      <c r="F156" s="26" t="str">
        <f>IF(C156="","",IF(OR(C156="1. bekkur",C156="2. bekkur",C156="3. bekkur",C156="4. bekkur"),"Já",IF(C156="Starfsmaður","Nei","Nei")))</f>
        <v>Já</v>
      </c>
      <c r="G156" s="49" t="s">
        <v>217</v>
      </c>
      <c r="H156" s="49" t="s">
        <v>1448</v>
      </c>
      <c r="I156" s="49"/>
      <c r="J156" s="50" t="s">
        <v>1944</v>
      </c>
    </row>
    <row r="157" spans="1:10" ht="15" customHeight="1">
      <c r="A157" s="8" t="s">
        <v>1135</v>
      </c>
      <c r="B157" s="8" t="s">
        <v>1449</v>
      </c>
      <c r="C157" s="8" t="s">
        <v>1122</v>
      </c>
      <c r="D157" s="8" t="s">
        <v>1787</v>
      </c>
      <c r="E157" s="8" t="s">
        <v>1787</v>
      </c>
      <c r="F157" s="26" t="str">
        <f>IF(C157="","",IF(OR(C157="1. bekkur",C157="2. bekkur",C157="3. bekkur",C157="4. bekkur"),"Já",IF(C157="Starfsmaður","Nei","Nei")))</f>
        <v>Nei</v>
      </c>
      <c r="G157" s="8" t="s">
        <v>1231</v>
      </c>
      <c r="H157" s="8" t="s">
        <v>1450</v>
      </c>
      <c r="I157" s="8"/>
      <c r="J157" s="50" t="s">
        <v>1945</v>
      </c>
    </row>
    <row r="158" spans="1:10" ht="15" customHeight="1">
      <c r="A158" s="49" t="s">
        <v>1135</v>
      </c>
      <c r="B158" s="49" t="s">
        <v>1451</v>
      </c>
      <c r="C158" s="49" t="s">
        <v>1122</v>
      </c>
      <c r="D158" s="49" t="s">
        <v>1787</v>
      </c>
      <c r="E158" s="49" t="s">
        <v>1787</v>
      </c>
      <c r="F158" s="26" t="str">
        <f>IF(C158="","",IF(OR(C158="1. bekkur",C158="2. bekkur",C158="3. bekkur",C158="4. bekkur"),"Já",IF(C158="Starfsmaður","Nei","Nei")))</f>
        <v>Nei</v>
      </c>
      <c r="G158" s="49" t="s">
        <v>1158</v>
      </c>
      <c r="H158" s="49" t="s">
        <v>1452</v>
      </c>
      <c r="I158" s="49"/>
      <c r="J158" s="50" t="s">
        <v>1946</v>
      </c>
    </row>
    <row r="159" spans="1:10" ht="15" customHeight="1">
      <c r="A159" s="8" t="s">
        <v>1135</v>
      </c>
      <c r="B159" s="8" t="s">
        <v>1453</v>
      </c>
      <c r="C159" s="8" t="s">
        <v>1117</v>
      </c>
      <c r="D159" s="8" t="s">
        <v>1787</v>
      </c>
      <c r="E159" s="8" t="s">
        <v>1787</v>
      </c>
      <c r="F159" s="26" t="str">
        <f>IF(C159="","",IF(OR(C159="1. bekkur",C159="2. bekkur",C159="3. bekkur",C159="4. bekkur"),"Já",IF(C159="Starfsmaður","Nei","Nei")))</f>
        <v>Já</v>
      </c>
      <c r="G159" s="8" t="s">
        <v>1397</v>
      </c>
      <c r="H159" s="8" t="s">
        <v>1454</v>
      </c>
      <c r="I159" s="8"/>
      <c r="J159" s="50" t="s">
        <v>1947</v>
      </c>
    </row>
    <row r="160" spans="1:10" ht="15" customHeight="1">
      <c r="A160" s="49" t="s">
        <v>1135</v>
      </c>
      <c r="B160" s="49" t="s">
        <v>1455</v>
      </c>
      <c r="C160" s="49" t="s">
        <v>1123</v>
      </c>
      <c r="D160" s="49" t="s">
        <v>1787</v>
      </c>
      <c r="E160" s="49" t="s">
        <v>1787</v>
      </c>
      <c r="F160" s="26" t="str">
        <f>IF(C160="","",IF(OR(C160="1. bekkur",C160="2. bekkur",C160="3. bekkur",C160="4. bekkur"),"Já",IF(C160="Starfsmaður","Nei","Nei")))</f>
        <v>Nei</v>
      </c>
      <c r="G160" s="49" t="s">
        <v>1231</v>
      </c>
      <c r="H160" s="49" t="s">
        <v>1456</v>
      </c>
      <c r="I160" s="49"/>
      <c r="J160" s="50" t="s">
        <v>1948</v>
      </c>
    </row>
    <row r="161" spans="1:10" ht="15" customHeight="1">
      <c r="A161" s="8" t="s">
        <v>1135</v>
      </c>
      <c r="B161" s="8" t="s">
        <v>1457</v>
      </c>
      <c r="C161" s="8" t="s">
        <v>1117</v>
      </c>
      <c r="D161" s="8" t="s">
        <v>1787</v>
      </c>
      <c r="E161" s="8" t="s">
        <v>1787</v>
      </c>
      <c r="F161" s="26" t="str">
        <f>IF(C161="","",IF(OR(C161="1. bekkur",C161="2. bekkur",C161="3. bekkur",C161="4. bekkur"),"Já",IF(C161="Starfsmaður","Nei","Nei")))</f>
        <v>Já</v>
      </c>
      <c r="G161" s="8" t="s">
        <v>1397</v>
      </c>
      <c r="H161" s="8" t="s">
        <v>1349</v>
      </c>
      <c r="I161" s="8"/>
      <c r="J161" s="50" t="s">
        <v>1949</v>
      </c>
    </row>
    <row r="162" spans="1:10" ht="15" customHeight="1">
      <c r="A162" s="49" t="s">
        <v>1135</v>
      </c>
      <c r="B162" s="49" t="s">
        <v>1458</v>
      </c>
      <c r="C162" s="49" t="s">
        <v>1122</v>
      </c>
      <c r="D162" s="49" t="s">
        <v>1787</v>
      </c>
      <c r="E162" s="49" t="s">
        <v>1787</v>
      </c>
      <c r="F162" s="26" t="str">
        <f>IF(C162="","",IF(OR(C162="1. bekkur",C162="2. bekkur",C162="3. bekkur",C162="4. bekkur"),"Já",IF(C162="Starfsmaður","Nei","Nei")))</f>
        <v>Nei</v>
      </c>
      <c r="G162" s="49" t="s">
        <v>1231</v>
      </c>
      <c r="H162" s="49" t="s">
        <v>1459</v>
      </c>
      <c r="I162" s="49"/>
      <c r="J162" s="50" t="s">
        <v>1950</v>
      </c>
    </row>
    <row r="163" spans="1:10" ht="15" customHeight="1">
      <c r="A163" s="8" t="s">
        <v>1135</v>
      </c>
      <c r="B163" s="8" t="s">
        <v>1460</v>
      </c>
      <c r="C163" s="8" t="s">
        <v>1124</v>
      </c>
      <c r="D163" s="8" t="s">
        <v>1787</v>
      </c>
      <c r="E163" s="8" t="s">
        <v>1787</v>
      </c>
      <c r="F163" s="26" t="str">
        <f>IF(C163="","",IF(OR(C163="1. bekkur",C163="2. bekkur",C163="3. bekkur",C163="4. bekkur"),"Já",IF(C163="Starfsmaður","Nei","Nei")))</f>
        <v>Nei</v>
      </c>
      <c r="G163" s="8" t="s">
        <v>1231</v>
      </c>
      <c r="H163" s="8" t="s">
        <v>1461</v>
      </c>
      <c r="I163" s="8"/>
      <c r="J163" s="50" t="s">
        <v>1951</v>
      </c>
    </row>
    <row r="164" spans="1:10" ht="15" customHeight="1">
      <c r="A164" s="49" t="s">
        <v>1135</v>
      </c>
      <c r="B164" s="49" t="s">
        <v>1462</v>
      </c>
      <c r="C164" s="49" t="s">
        <v>1124</v>
      </c>
      <c r="D164" s="49" t="s">
        <v>1787</v>
      </c>
      <c r="E164" s="49" t="s">
        <v>1787</v>
      </c>
      <c r="F164" s="26" t="str">
        <f>IF(C164="","",IF(OR(C164="1. bekkur",C164="2. bekkur",C164="3. bekkur",C164="4. bekkur"),"Já",IF(C164="Starfsmaður","Nei","Nei")))</f>
        <v>Nei</v>
      </c>
      <c r="G164" s="49" t="s">
        <v>893</v>
      </c>
      <c r="H164" s="49" t="s">
        <v>1463</v>
      </c>
      <c r="I164" s="49"/>
      <c r="J164" s="50" t="s">
        <v>1952</v>
      </c>
    </row>
    <row r="165" spans="1:10" ht="15" customHeight="1">
      <c r="A165" s="8" t="s">
        <v>1135</v>
      </c>
      <c r="B165" s="8" t="s">
        <v>1464</v>
      </c>
      <c r="C165" s="8" t="s">
        <v>1124</v>
      </c>
      <c r="D165" s="8" t="s">
        <v>1787</v>
      </c>
      <c r="E165" s="8" t="s">
        <v>1787</v>
      </c>
      <c r="F165" s="26" t="str">
        <f>IF(C165="","",IF(OR(C165="1. bekkur",C165="2. bekkur",C165="3. bekkur",C165="4. bekkur"),"Já",IF(C165="Starfsmaður","Nei","Nei")))</f>
        <v>Nei</v>
      </c>
      <c r="G165" s="8" t="s">
        <v>1231</v>
      </c>
      <c r="H165" s="8" t="s">
        <v>1465</v>
      </c>
      <c r="I165" s="8"/>
      <c r="J165" s="50" t="s">
        <v>1953</v>
      </c>
    </row>
    <row r="166" spans="1:10" ht="15" customHeight="1">
      <c r="A166" s="49" t="s">
        <v>1135</v>
      </c>
      <c r="B166" s="49" t="s">
        <v>1466</v>
      </c>
      <c r="C166" s="49" t="s">
        <v>1119</v>
      </c>
      <c r="D166" s="49" t="s">
        <v>1787</v>
      </c>
      <c r="E166" s="49" t="s">
        <v>1787</v>
      </c>
      <c r="F166" s="26" t="str">
        <f>IF(C166="","",IF(OR(C166="1. bekkur",C166="2. bekkur",C166="3. bekkur",C166="4. bekkur"),"Já",IF(C166="Starfsmaður","Nei","Nei")))</f>
        <v>Já</v>
      </c>
      <c r="G166" s="49" t="s">
        <v>1231</v>
      </c>
      <c r="H166" s="49" t="s">
        <v>1467</v>
      </c>
      <c r="I166" s="49"/>
      <c r="J166" s="50" t="s">
        <v>1954</v>
      </c>
    </row>
    <row r="167" spans="1:10" ht="15" customHeight="1">
      <c r="A167" s="8" t="s">
        <v>1135</v>
      </c>
      <c r="B167" s="8" t="s">
        <v>1468</v>
      </c>
      <c r="C167" s="8" t="s">
        <v>1123</v>
      </c>
      <c r="D167" s="8" t="s">
        <v>1787</v>
      </c>
      <c r="E167" s="8" t="s">
        <v>1787</v>
      </c>
      <c r="F167" s="26" t="str">
        <f>IF(C167="","",IF(OR(C167="1. bekkur",C167="2. bekkur",C167="3. bekkur",C167="4. bekkur"),"Já",IF(C167="Starfsmaður","Nei","Nei")))</f>
        <v>Nei</v>
      </c>
      <c r="G167" s="8" t="s">
        <v>1469</v>
      </c>
      <c r="H167" s="8" t="s">
        <v>1470</v>
      </c>
      <c r="I167" s="8"/>
      <c r="J167" s="50" t="s">
        <v>1955</v>
      </c>
    </row>
    <row r="168" spans="1:10" ht="15" customHeight="1">
      <c r="A168" s="49" t="s">
        <v>1135</v>
      </c>
      <c r="B168" s="49" t="s">
        <v>1471</v>
      </c>
      <c r="C168" s="49" t="s">
        <v>1120</v>
      </c>
      <c r="D168" s="49" t="s">
        <v>1787</v>
      </c>
      <c r="E168" s="49" t="s">
        <v>1787</v>
      </c>
      <c r="F168" s="26" t="str">
        <f>IF(C168="","",IF(OR(C168="1. bekkur",C168="2. bekkur",C168="3. bekkur",C168="4. bekkur"),"Já",IF(C168="Starfsmaður","Nei","Nei")))</f>
        <v>Já</v>
      </c>
      <c r="G168" s="49" t="s">
        <v>1231</v>
      </c>
      <c r="H168" s="49" t="s">
        <v>1472</v>
      </c>
      <c r="I168" s="49"/>
      <c r="J168" s="50" t="s">
        <v>1956</v>
      </c>
    </row>
    <row r="169" spans="1:10" ht="15" customHeight="1">
      <c r="A169" s="8" t="s">
        <v>1135</v>
      </c>
      <c r="B169" s="8" t="s">
        <v>1473</v>
      </c>
      <c r="C169" s="8" t="s">
        <v>1119</v>
      </c>
      <c r="D169" s="8" t="s">
        <v>1787</v>
      </c>
      <c r="E169" s="8" t="s">
        <v>1787</v>
      </c>
      <c r="F169" s="26" t="str">
        <f>IF(C169="","",IF(OR(C169="1. bekkur",C169="2. bekkur",C169="3. bekkur",C169="4. bekkur"),"Já",IF(C169="Starfsmaður","Nei","Nei")))</f>
        <v>Já</v>
      </c>
      <c r="G169" s="8" t="s">
        <v>217</v>
      </c>
      <c r="H169" s="8" t="s">
        <v>1474</v>
      </c>
      <c r="I169" s="8"/>
      <c r="J169" s="50" t="s">
        <v>1957</v>
      </c>
    </row>
    <row r="170" spans="1:10" ht="15" customHeight="1">
      <c r="A170" s="49" t="s">
        <v>1135</v>
      </c>
      <c r="B170" s="49" t="s">
        <v>1475</v>
      </c>
      <c r="C170" s="49" t="s">
        <v>1121</v>
      </c>
      <c r="D170" s="49" t="s">
        <v>1787</v>
      </c>
      <c r="E170" s="49" t="s">
        <v>1787</v>
      </c>
      <c r="F170" s="26" t="str">
        <f>IF(C170="","",IF(OR(C170="1. bekkur",C170="2. bekkur",C170="3. bekkur",C170="4. bekkur"),"Já",IF(C170="Starfsmaður","Nei","Nei")))</f>
        <v>Nei</v>
      </c>
      <c r="G170" s="49" t="s">
        <v>1423</v>
      </c>
      <c r="H170" s="49"/>
      <c r="I170" s="49"/>
      <c r="J170" s="50" t="s">
        <v>1958</v>
      </c>
    </row>
    <row r="171" spans="1:10" ht="15" customHeight="1">
      <c r="A171" s="8" t="s">
        <v>1135</v>
      </c>
      <c r="B171" s="8" t="s">
        <v>1476</v>
      </c>
      <c r="C171" s="8" t="s">
        <v>1122</v>
      </c>
      <c r="D171" s="8" t="s">
        <v>1787</v>
      </c>
      <c r="E171" s="8" t="s">
        <v>1787</v>
      </c>
      <c r="F171" s="26" t="str">
        <f>IF(C171="","",IF(OR(C171="1. bekkur",C171="2. bekkur",C171="3. bekkur",C171="4. bekkur"),"Já",IF(C171="Starfsmaður","Nei","Nei")))</f>
        <v>Nei</v>
      </c>
      <c r="G171" s="8" t="s">
        <v>40</v>
      </c>
      <c r="H171" s="8" t="s">
        <v>1477</v>
      </c>
      <c r="I171" s="8"/>
      <c r="J171" s="50" t="s">
        <v>1959</v>
      </c>
    </row>
    <row r="172" spans="1:10" ht="15" customHeight="1">
      <c r="A172" s="49" t="s">
        <v>1136</v>
      </c>
      <c r="B172" s="49" t="s">
        <v>1213</v>
      </c>
      <c r="C172" s="49" t="s">
        <v>1130</v>
      </c>
      <c r="D172" s="49" t="s">
        <v>1787</v>
      </c>
      <c r="E172" s="49" t="s">
        <v>1787</v>
      </c>
      <c r="F172" s="26" t="str">
        <f>IF(C172="","",IF(OR(C172="1. bekkur",C172="2. bekkur",C172="3. bekkur",C172="4. bekkur"),"Já",IF(C172="Starfsmaður","Nei","Nei")))</f>
        <v>Nei</v>
      </c>
      <c r="G172" s="49" t="s">
        <v>1214</v>
      </c>
      <c r="H172" s="49" t="s">
        <v>1862</v>
      </c>
      <c r="I172" s="49"/>
      <c r="J172" s="50" t="s">
        <v>1960</v>
      </c>
    </row>
    <row r="173" spans="1:10" ht="15" customHeight="1">
      <c r="A173" s="8" t="s">
        <v>1136</v>
      </c>
      <c r="B173" s="8" t="s">
        <v>1480</v>
      </c>
      <c r="C173" s="8" t="s">
        <v>1126</v>
      </c>
      <c r="D173" s="8" t="s">
        <v>1787</v>
      </c>
      <c r="E173" s="8" t="s">
        <v>1787</v>
      </c>
      <c r="F173" s="26" t="str">
        <f>IF(C173="","",IF(OR(C173="1. bekkur",C173="2. bekkur",C173="3. bekkur",C173="4. bekkur"),"Já",IF(C173="Starfsmaður","Nei","Nei")))</f>
        <v>Nei</v>
      </c>
      <c r="G173" s="8" t="s">
        <v>1114</v>
      </c>
      <c r="H173" s="8" t="s">
        <v>1481</v>
      </c>
      <c r="I173" s="8"/>
      <c r="J173" s="50" t="s">
        <v>1961</v>
      </c>
    </row>
    <row r="174" spans="1:10" ht="15" customHeight="1">
      <c r="A174" s="49" t="s">
        <v>1136</v>
      </c>
      <c r="B174" s="49" t="s">
        <v>1482</v>
      </c>
      <c r="C174" s="49" t="s">
        <v>1122</v>
      </c>
      <c r="D174" s="49" t="s">
        <v>1787</v>
      </c>
      <c r="E174" s="49" t="s">
        <v>1787</v>
      </c>
      <c r="F174" s="26" t="str">
        <f>IF(C174="","",IF(OR(C174="1. bekkur",C174="2. bekkur",C174="3. bekkur",C174="4. bekkur"),"Já",IF(C174="Starfsmaður","Nei","Nei")))</f>
        <v>Nei</v>
      </c>
      <c r="G174" s="49" t="s">
        <v>1231</v>
      </c>
      <c r="H174" s="49" t="s">
        <v>1483</v>
      </c>
      <c r="I174" s="49"/>
      <c r="J174" s="50" t="s">
        <v>1962</v>
      </c>
    </row>
    <row r="175" spans="1:10" ht="15" customHeight="1">
      <c r="A175" s="8" t="s">
        <v>1136</v>
      </c>
      <c r="B175" s="8" t="s">
        <v>1484</v>
      </c>
      <c r="C175" s="8" t="s">
        <v>1121</v>
      </c>
      <c r="D175" s="8" t="s">
        <v>1787</v>
      </c>
      <c r="E175" s="8" t="s">
        <v>1787</v>
      </c>
      <c r="F175" s="26" t="str">
        <f>IF(C175="","",IF(OR(C175="1. bekkur",C175="2. bekkur",C175="3. bekkur",C175="4. bekkur"),"Já",IF(C175="Starfsmaður","Nei","Nei")))</f>
        <v>Nei</v>
      </c>
      <c r="G175" s="8" t="s">
        <v>1485</v>
      </c>
      <c r="H175" s="8" t="s">
        <v>1486</v>
      </c>
      <c r="I175" s="8"/>
      <c r="J175" s="50" t="s">
        <v>1963</v>
      </c>
    </row>
    <row r="176" spans="1:10" ht="15" customHeight="1">
      <c r="A176" s="49" t="s">
        <v>1136</v>
      </c>
      <c r="B176" s="49" t="s">
        <v>1487</v>
      </c>
      <c r="C176" s="49" t="s">
        <v>1118</v>
      </c>
      <c r="D176" s="49" t="s">
        <v>1787</v>
      </c>
      <c r="E176" s="49" t="s">
        <v>1787</v>
      </c>
      <c r="F176" s="26" t="str">
        <f>IF(C176="","",IF(OR(C176="1. bekkur",C176="2. bekkur",C176="3. bekkur",C176="4. bekkur"),"Já",IF(C176="Starfsmaður","Nei","Nei")))</f>
        <v>Já</v>
      </c>
      <c r="G176" s="49" t="s">
        <v>217</v>
      </c>
      <c r="H176" s="49"/>
      <c r="I176" s="49"/>
      <c r="J176" s="50" t="s">
        <v>1964</v>
      </c>
    </row>
    <row r="177" spans="1:10" ht="15" customHeight="1">
      <c r="A177" s="8" t="s">
        <v>1136</v>
      </c>
      <c r="B177" s="8" t="s">
        <v>1488</v>
      </c>
      <c r="C177" s="8" t="s">
        <v>1121</v>
      </c>
      <c r="D177" s="8" t="s">
        <v>1787</v>
      </c>
      <c r="E177" s="8" t="s">
        <v>1787</v>
      </c>
      <c r="F177" s="26" t="str">
        <f>IF(C177="","",IF(OR(C177="1. bekkur",C177="2. bekkur",C177="3. bekkur",C177="4. bekkur"),"Já",IF(C177="Starfsmaður","Nei","Nei")))</f>
        <v>Nei</v>
      </c>
      <c r="G177" s="8" t="s">
        <v>1231</v>
      </c>
      <c r="H177" s="8" t="s">
        <v>1489</v>
      </c>
      <c r="I177" s="8"/>
      <c r="J177" s="50" t="s">
        <v>1965</v>
      </c>
    </row>
    <row r="178" spans="1:10" ht="15" customHeight="1">
      <c r="A178" s="49" t="s">
        <v>1136</v>
      </c>
      <c r="B178" s="49" t="s">
        <v>1490</v>
      </c>
      <c r="C178" s="49" t="s">
        <v>1119</v>
      </c>
      <c r="D178" s="49" t="s">
        <v>1787</v>
      </c>
      <c r="E178" s="49" t="s">
        <v>1787</v>
      </c>
      <c r="F178" s="26" t="str">
        <f>IF(C178="","",IF(OR(C178="1. bekkur",C178="2. bekkur",C178="3. bekkur",C178="4. bekkur"),"Já",IF(C178="Starfsmaður","Nei","Nei")))</f>
        <v>Já</v>
      </c>
      <c r="G178" s="49" t="s">
        <v>1060</v>
      </c>
      <c r="H178" s="49" t="s">
        <v>1491</v>
      </c>
      <c r="I178" s="49"/>
      <c r="J178" s="50" t="s">
        <v>1966</v>
      </c>
    </row>
    <row r="179" spans="1:10" ht="15" customHeight="1">
      <c r="A179" s="8" t="s">
        <v>1136</v>
      </c>
      <c r="B179" s="8" t="s">
        <v>1492</v>
      </c>
      <c r="C179" s="8" t="s">
        <v>1119</v>
      </c>
      <c r="D179" s="8" t="s">
        <v>1787</v>
      </c>
      <c r="E179" s="8" t="s">
        <v>1787</v>
      </c>
      <c r="F179" s="26" t="str">
        <f>IF(C179="","",IF(OR(C179="1. bekkur",C179="2. bekkur",C179="3. bekkur",C179="4. bekkur"),"Já",IF(C179="Starfsmaður","Nei","Nei")))</f>
        <v>Já</v>
      </c>
      <c r="G179" s="8" t="s">
        <v>1206</v>
      </c>
      <c r="H179" s="8" t="s">
        <v>1493</v>
      </c>
      <c r="I179" s="8"/>
      <c r="J179" s="50" t="s">
        <v>1967</v>
      </c>
    </row>
    <row r="180" spans="1:10" ht="15" customHeight="1">
      <c r="A180" s="49" t="s">
        <v>1136</v>
      </c>
      <c r="B180" s="49" t="s">
        <v>1494</v>
      </c>
      <c r="C180" s="49" t="s">
        <v>1118</v>
      </c>
      <c r="D180" s="49" t="s">
        <v>1787</v>
      </c>
      <c r="E180" s="49" t="s">
        <v>1787</v>
      </c>
      <c r="F180" s="26" t="str">
        <f>IF(C180="","",IF(OR(C180="1. bekkur",C180="2. bekkur",C180="3. bekkur",C180="4. bekkur"),"Já",IF(C180="Starfsmaður","Nei","Nei")))</f>
        <v>Já</v>
      </c>
      <c r="G180" s="49" t="s">
        <v>1180</v>
      </c>
      <c r="H180" s="49" t="s">
        <v>1495</v>
      </c>
      <c r="I180" s="49"/>
      <c r="J180" s="50" t="s">
        <v>1968</v>
      </c>
    </row>
    <row r="181" spans="1:10" ht="15" customHeight="1">
      <c r="A181" s="8" t="s">
        <v>1136</v>
      </c>
      <c r="B181" s="8" t="s">
        <v>1496</v>
      </c>
      <c r="C181" s="8" t="s">
        <v>1121</v>
      </c>
      <c r="D181" s="8" t="s">
        <v>1787</v>
      </c>
      <c r="E181" s="8" t="s">
        <v>1787</v>
      </c>
      <c r="F181" s="26" t="str">
        <f>IF(C181="","",IF(OR(C181="1. bekkur",C181="2. bekkur",C181="3. bekkur",C181="4. bekkur"),"Já",IF(C181="Starfsmaður","Nei","Nei")))</f>
        <v>Nei</v>
      </c>
      <c r="G181" s="8" t="s">
        <v>1497</v>
      </c>
      <c r="H181" s="8" t="s">
        <v>1498</v>
      </c>
      <c r="I181" s="8"/>
      <c r="J181" s="50" t="s">
        <v>1969</v>
      </c>
    </row>
    <row r="182" spans="1:10" ht="15" customHeight="1">
      <c r="A182" s="49" t="s">
        <v>1136</v>
      </c>
      <c r="B182" s="49" t="s">
        <v>1499</v>
      </c>
      <c r="C182" s="49" t="s">
        <v>1118</v>
      </c>
      <c r="D182" s="49" t="s">
        <v>1787</v>
      </c>
      <c r="E182" s="49" t="s">
        <v>1787</v>
      </c>
      <c r="F182" s="26" t="str">
        <f>IF(C182="","",IF(OR(C182="1. bekkur",C182="2. bekkur",C182="3. bekkur",C182="4. bekkur"),"Já",IF(C182="Starfsmaður","Nei","Nei")))</f>
        <v>Já</v>
      </c>
      <c r="G182" s="49" t="s">
        <v>1231</v>
      </c>
      <c r="H182" s="49" t="s">
        <v>1500</v>
      </c>
      <c r="I182" s="49"/>
      <c r="J182" s="50" t="s">
        <v>1970</v>
      </c>
    </row>
    <row r="183" spans="1:10" ht="15" customHeight="1">
      <c r="A183" s="8" t="s">
        <v>1136</v>
      </c>
      <c r="B183" s="8" t="s">
        <v>1501</v>
      </c>
      <c r="C183" s="8" t="s">
        <v>1118</v>
      </c>
      <c r="D183" s="8" t="s">
        <v>1787</v>
      </c>
      <c r="E183" s="8" t="s">
        <v>1787</v>
      </c>
      <c r="F183" s="26" t="str">
        <f>IF(C183="","",IF(OR(C183="1. bekkur",C183="2. bekkur",C183="3. bekkur",C183="4. bekkur"),"Já",IF(C183="Starfsmaður","Nei","Nei")))</f>
        <v>Já</v>
      </c>
      <c r="G183" s="8" t="s">
        <v>1502</v>
      </c>
      <c r="H183" s="8" t="s">
        <v>1503</v>
      </c>
      <c r="I183" s="8"/>
      <c r="J183" s="50" t="s">
        <v>1971</v>
      </c>
    </row>
    <row r="184" spans="1:10" ht="15" customHeight="1">
      <c r="A184" s="49" t="s">
        <v>1136</v>
      </c>
      <c r="B184" s="49" t="s">
        <v>1504</v>
      </c>
      <c r="C184" s="49" t="s">
        <v>1118</v>
      </c>
      <c r="D184" s="49" t="s">
        <v>1787</v>
      </c>
      <c r="E184" s="49" t="s">
        <v>1787</v>
      </c>
      <c r="F184" s="26" t="str">
        <f>IF(C184="","",IF(OR(C184="1. bekkur",C184="2. bekkur",C184="3. bekkur",C184="4. bekkur"),"Já",IF(C184="Starfsmaður","Nei","Nei")))</f>
        <v>Já</v>
      </c>
      <c r="G184" s="49" t="s">
        <v>1231</v>
      </c>
      <c r="H184" s="49" t="s">
        <v>1505</v>
      </c>
      <c r="I184" s="49"/>
      <c r="J184" s="50" t="s">
        <v>1972</v>
      </c>
    </row>
    <row r="185" spans="1:10" ht="15" customHeight="1">
      <c r="A185" s="8" t="s">
        <v>1136</v>
      </c>
      <c r="B185" s="8" t="s">
        <v>1506</v>
      </c>
      <c r="C185" s="8" t="s">
        <v>1121</v>
      </c>
      <c r="D185" s="8" t="s">
        <v>1787</v>
      </c>
      <c r="E185" s="8" t="s">
        <v>1787</v>
      </c>
      <c r="F185" s="26" t="str">
        <f>IF(C185="","",IF(OR(C185="1. bekkur",C185="2. bekkur",C185="3. bekkur",C185="4. bekkur"),"Já",IF(C185="Starfsmaður","Nei","Nei")))</f>
        <v>Nei</v>
      </c>
      <c r="G185" s="8" t="s">
        <v>217</v>
      </c>
      <c r="H185" s="8" t="s">
        <v>1507</v>
      </c>
      <c r="I185" s="8"/>
      <c r="J185" s="50" t="s">
        <v>1973</v>
      </c>
    </row>
    <row r="186" spans="1:10" ht="15" customHeight="1">
      <c r="A186" s="49" t="s">
        <v>1136</v>
      </c>
      <c r="B186" s="49" t="s">
        <v>1508</v>
      </c>
      <c r="C186" s="49" t="s">
        <v>1122</v>
      </c>
      <c r="D186" s="49" t="s">
        <v>1787</v>
      </c>
      <c r="E186" s="49" t="s">
        <v>1787</v>
      </c>
      <c r="F186" s="26" t="str">
        <f>IF(C186="","",IF(OR(C186="1. bekkur",C186="2. bekkur",C186="3. bekkur",C186="4. bekkur"),"Já",IF(C186="Starfsmaður","Nei","Nei")))</f>
        <v>Nei</v>
      </c>
      <c r="G186" s="49" t="s">
        <v>893</v>
      </c>
      <c r="H186" s="49" t="s">
        <v>1509</v>
      </c>
      <c r="I186" s="49"/>
      <c r="J186" s="50" t="s">
        <v>1974</v>
      </c>
    </row>
    <row r="187" spans="1:10" ht="15" customHeight="1">
      <c r="A187" s="8" t="s">
        <v>1136</v>
      </c>
      <c r="B187" s="8" t="s">
        <v>1510</v>
      </c>
      <c r="C187" s="8" t="s">
        <v>1120</v>
      </c>
      <c r="D187" s="8" t="s">
        <v>1787</v>
      </c>
      <c r="E187" s="8" t="s">
        <v>1787</v>
      </c>
      <c r="F187" s="26" t="str">
        <f>IF(C187="","",IF(OR(C187="1. bekkur",C187="2. bekkur",C187="3. bekkur",C187="4. bekkur"),"Já",IF(C187="Starfsmaður","Nei","Nei")))</f>
        <v>Já</v>
      </c>
      <c r="G187" s="8" t="s">
        <v>1160</v>
      </c>
      <c r="H187" s="8" t="s">
        <v>1511</v>
      </c>
      <c r="I187" s="8"/>
      <c r="J187" s="50" t="s">
        <v>1975</v>
      </c>
    </row>
    <row r="188" spans="1:10" ht="15" customHeight="1">
      <c r="A188" s="49" t="s">
        <v>1136</v>
      </c>
      <c r="B188" s="49" t="s">
        <v>1512</v>
      </c>
      <c r="C188" s="49" t="s">
        <v>1131</v>
      </c>
      <c r="D188" s="49" t="s">
        <v>1787</v>
      </c>
      <c r="E188" s="49" t="s">
        <v>1787</v>
      </c>
      <c r="F188" s="26" t="str">
        <f>IF(C188="","",IF(OR(C188="1. bekkur",C188="2. bekkur",C188="3. bekkur",C188="4. bekkur"),"Já",IF(C188="Starfsmaður","Nei","Nei")))</f>
        <v>Nei</v>
      </c>
      <c r="G188" s="49" t="s">
        <v>1158</v>
      </c>
      <c r="H188" s="49"/>
      <c r="I188" s="49"/>
      <c r="J188" s="50" t="s">
        <v>1976</v>
      </c>
    </row>
    <row r="189" spans="1:10" ht="15" customHeight="1">
      <c r="A189" s="8" t="s">
        <v>1136</v>
      </c>
      <c r="B189" s="8" t="s">
        <v>1513</v>
      </c>
      <c r="C189" s="8" t="s">
        <v>1122</v>
      </c>
      <c r="D189" s="8" t="s">
        <v>1787</v>
      </c>
      <c r="E189" s="8" t="s">
        <v>1787</v>
      </c>
      <c r="F189" s="26" t="str">
        <f>IF(C189="","",IF(OR(C189="1. bekkur",C189="2. bekkur",C189="3. bekkur",C189="4. bekkur"),"Já",IF(C189="Starfsmaður","Nei","Nei")))</f>
        <v>Nei</v>
      </c>
      <c r="G189" s="8" t="s">
        <v>1231</v>
      </c>
      <c r="H189" s="8" t="s">
        <v>1514</v>
      </c>
      <c r="I189" s="8"/>
      <c r="J189" s="50" t="s">
        <v>1977</v>
      </c>
    </row>
    <row r="190" spans="1:10" ht="15" customHeight="1">
      <c r="A190" s="49" t="s">
        <v>1136</v>
      </c>
      <c r="B190" s="49" t="s">
        <v>1515</v>
      </c>
      <c r="C190" s="49" t="s">
        <v>1122</v>
      </c>
      <c r="D190" s="49" t="s">
        <v>1787</v>
      </c>
      <c r="E190" s="49" t="s">
        <v>1787</v>
      </c>
      <c r="F190" s="26" t="str">
        <f>IF(C190="","",IF(OR(C190="1. bekkur",C190="2. bekkur",C190="3. bekkur",C190="4. bekkur"),"Já",IF(C190="Starfsmaður","Nei","Nei")))</f>
        <v>Nei</v>
      </c>
      <c r="G190" s="49" t="s">
        <v>1516</v>
      </c>
      <c r="H190" s="49" t="s">
        <v>1517</v>
      </c>
      <c r="I190" s="49"/>
      <c r="J190" s="50" t="s">
        <v>1978</v>
      </c>
    </row>
    <row r="191" spans="1:10" ht="15" customHeight="1">
      <c r="A191" s="8" t="s">
        <v>1136</v>
      </c>
      <c r="B191" s="8" t="s">
        <v>1518</v>
      </c>
      <c r="C191" s="8" t="s">
        <v>1120</v>
      </c>
      <c r="D191" s="8" t="s">
        <v>1787</v>
      </c>
      <c r="E191" s="8" t="s">
        <v>1787</v>
      </c>
      <c r="F191" s="26" t="str">
        <f>IF(C191="","",IF(OR(C191="1. bekkur",C191="2. bekkur",C191="3. bekkur",C191="4. bekkur"),"Já",IF(C191="Starfsmaður","Nei","Nei")))</f>
        <v>Já</v>
      </c>
      <c r="G191" s="8" t="s">
        <v>1231</v>
      </c>
      <c r="H191" s="8" t="s">
        <v>1519</v>
      </c>
      <c r="I191" s="8"/>
      <c r="J191" s="50" t="s">
        <v>1979</v>
      </c>
    </row>
    <row r="192" spans="1:10" ht="15" customHeight="1">
      <c r="A192" s="49" t="s">
        <v>1136</v>
      </c>
      <c r="B192" s="49" t="s">
        <v>1520</v>
      </c>
      <c r="C192" s="49" t="s">
        <v>1131</v>
      </c>
      <c r="D192" s="49" t="s">
        <v>1787</v>
      </c>
      <c r="E192" s="49" t="s">
        <v>1787</v>
      </c>
      <c r="F192" s="26" t="str">
        <f>IF(C192="","",IF(OR(C192="1. bekkur",C192="2. bekkur",C192="3. bekkur",C192="4. bekkur"),"Já",IF(C192="Starfsmaður","Nei","Nei")))</f>
        <v>Nei</v>
      </c>
      <c r="G192" s="49" t="s">
        <v>1521</v>
      </c>
      <c r="H192" s="49" t="s">
        <v>1522</v>
      </c>
      <c r="I192" s="49"/>
      <c r="J192" s="50" t="s">
        <v>1980</v>
      </c>
    </row>
    <row r="193" spans="1:10" ht="15" customHeight="1">
      <c r="A193" s="8" t="s">
        <v>1136</v>
      </c>
      <c r="B193" s="8" t="s">
        <v>1523</v>
      </c>
      <c r="C193" s="8" t="s">
        <v>1126</v>
      </c>
      <c r="D193" s="8" t="s">
        <v>1787</v>
      </c>
      <c r="E193" s="8" t="s">
        <v>1787</v>
      </c>
      <c r="F193" s="26" t="str">
        <f>IF(C193="","",IF(OR(C193="1. bekkur",C193="2. bekkur",C193="3. bekkur",C193="4. bekkur"),"Já",IF(C193="Starfsmaður","Nei","Nei")))</f>
        <v>Nei</v>
      </c>
      <c r="G193" s="8" t="s">
        <v>1314</v>
      </c>
      <c r="H193" s="8" t="s">
        <v>1524</v>
      </c>
      <c r="I193" s="8"/>
      <c r="J193" s="50" t="s">
        <v>1981</v>
      </c>
    </row>
    <row r="194" spans="1:10" ht="15" customHeight="1">
      <c r="A194" s="49" t="s">
        <v>1136</v>
      </c>
      <c r="B194" s="49" t="s">
        <v>1525</v>
      </c>
      <c r="C194" s="49" t="s">
        <v>1123</v>
      </c>
      <c r="D194" s="49" t="s">
        <v>1787</v>
      </c>
      <c r="E194" s="49" t="s">
        <v>1787</v>
      </c>
      <c r="F194" s="26" t="str">
        <f>IF(C194="","",IF(OR(C194="1. bekkur",C194="2. bekkur",C194="3. bekkur",C194="4. bekkur"),"Já",IF(C194="Starfsmaður","Nei","Nei")))</f>
        <v>Nei</v>
      </c>
      <c r="G194" s="49" t="s">
        <v>1231</v>
      </c>
      <c r="H194" s="49" t="s">
        <v>1526</v>
      </c>
      <c r="I194" s="49"/>
      <c r="J194" s="50" t="s">
        <v>1982</v>
      </c>
    </row>
    <row r="195" spans="1:10" ht="15" customHeight="1">
      <c r="A195" s="8" t="s">
        <v>1136</v>
      </c>
      <c r="B195" s="8" t="s">
        <v>1527</v>
      </c>
      <c r="C195" s="8" t="s">
        <v>1120</v>
      </c>
      <c r="D195" s="8" t="s">
        <v>1787</v>
      </c>
      <c r="E195" s="8" t="s">
        <v>1787</v>
      </c>
      <c r="F195" s="26" t="str">
        <f>IF(C195="","",IF(OR(C195="1. bekkur",C195="2. bekkur",C195="3. bekkur",C195="4. bekkur"),"Já",IF(C195="Starfsmaður","Nei","Nei")))</f>
        <v>Já</v>
      </c>
      <c r="G195" s="8" t="s">
        <v>1160</v>
      </c>
      <c r="H195" s="8"/>
      <c r="I195" s="8"/>
      <c r="J195" s="50" t="s">
        <v>1983</v>
      </c>
    </row>
    <row r="196" spans="1:10" ht="15" customHeight="1">
      <c r="A196" s="49" t="s">
        <v>1136</v>
      </c>
      <c r="B196" s="49" t="s">
        <v>1528</v>
      </c>
      <c r="C196" s="49" t="s">
        <v>1124</v>
      </c>
      <c r="D196" s="49" t="s">
        <v>1787</v>
      </c>
      <c r="E196" s="49" t="s">
        <v>1787</v>
      </c>
      <c r="F196" s="26" t="str">
        <f>IF(C196="","",IF(OR(C196="1. bekkur",C196="2. bekkur",C196="3. bekkur",C196="4. bekkur"),"Já",IF(C196="Starfsmaður","Nei","Nei")))</f>
        <v>Nei</v>
      </c>
      <c r="G196" s="49" t="s">
        <v>1160</v>
      </c>
      <c r="H196" s="49"/>
      <c r="I196" s="49"/>
      <c r="J196" s="50" t="s">
        <v>1984</v>
      </c>
    </row>
    <row r="197" spans="1:10" ht="15" customHeight="1">
      <c r="A197" s="8" t="s">
        <v>1136</v>
      </c>
      <c r="B197" s="8" t="s">
        <v>1529</v>
      </c>
      <c r="C197" s="8" t="s">
        <v>1123</v>
      </c>
      <c r="D197" s="8" t="s">
        <v>1787</v>
      </c>
      <c r="E197" s="8" t="s">
        <v>1787</v>
      </c>
      <c r="F197" s="26" t="str">
        <f>IF(C197="","",IF(OR(C197="1. bekkur",C197="2. bekkur",C197="3. bekkur",C197="4. bekkur"),"Já",IF(C197="Starfsmaður","Nei","Nei")))</f>
        <v>Nei</v>
      </c>
      <c r="G197" s="8" t="s">
        <v>1160</v>
      </c>
      <c r="H197" s="8"/>
      <c r="I197" s="8"/>
      <c r="J197" s="50" t="s">
        <v>1985</v>
      </c>
    </row>
    <row r="198" spans="1:10" ht="15" customHeight="1">
      <c r="A198" s="49" t="s">
        <v>1136</v>
      </c>
      <c r="B198" s="49" t="s">
        <v>1530</v>
      </c>
      <c r="C198" s="49" t="s">
        <v>1119</v>
      </c>
      <c r="D198" s="49" t="s">
        <v>1787</v>
      </c>
      <c r="E198" s="49" t="s">
        <v>1787</v>
      </c>
      <c r="F198" s="26" t="str">
        <f>IF(C198="","",IF(OR(C198="1. bekkur",C198="2. bekkur",C198="3. bekkur",C198="4. bekkur"),"Já",IF(C198="Starfsmaður","Nei","Nei")))</f>
        <v>Já</v>
      </c>
      <c r="G198" s="49" t="s">
        <v>1160</v>
      </c>
      <c r="H198" s="49"/>
      <c r="I198" s="49"/>
      <c r="J198" s="50" t="s">
        <v>1986</v>
      </c>
    </row>
    <row r="199" spans="1:10" ht="15" customHeight="1">
      <c r="A199" s="8" t="s">
        <v>1136</v>
      </c>
      <c r="B199" s="8" t="s">
        <v>1531</v>
      </c>
      <c r="C199" s="8" t="s">
        <v>1126</v>
      </c>
      <c r="D199" s="8" t="s">
        <v>1787</v>
      </c>
      <c r="E199" s="8" t="s">
        <v>1787</v>
      </c>
      <c r="F199" s="26" t="str">
        <f>IF(C199="","",IF(OR(C199="1. bekkur",C199="2. bekkur",C199="3. bekkur",C199="4. bekkur"),"Já",IF(C199="Starfsmaður","Nei","Nei")))</f>
        <v>Nei</v>
      </c>
      <c r="G199" s="8" t="s">
        <v>1160</v>
      </c>
      <c r="H199" s="8"/>
      <c r="I199" s="8"/>
      <c r="J199" s="50" t="s">
        <v>1987</v>
      </c>
    </row>
    <row r="200" spans="1:10" ht="15" customHeight="1">
      <c r="A200" s="49" t="s">
        <v>1136</v>
      </c>
      <c r="B200" s="49" t="s">
        <v>1532</v>
      </c>
      <c r="C200" s="49" t="s">
        <v>1121</v>
      </c>
      <c r="D200" s="49" t="s">
        <v>1787</v>
      </c>
      <c r="E200" s="49" t="s">
        <v>1787</v>
      </c>
      <c r="F200" s="26" t="str">
        <f>IF(C200="","",IF(OR(C200="1. bekkur",C200="2. bekkur",C200="3. bekkur",C200="4. bekkur"),"Já",IF(C200="Starfsmaður","Nei","Nei")))</f>
        <v>Nei</v>
      </c>
      <c r="G200" s="49" t="s">
        <v>1160</v>
      </c>
      <c r="H200" s="49"/>
      <c r="I200" s="49"/>
      <c r="J200" s="50" t="s">
        <v>1988</v>
      </c>
    </row>
    <row r="201" spans="1:10" ht="15" customHeight="1">
      <c r="A201" s="8" t="s">
        <v>1136</v>
      </c>
      <c r="B201" s="8" t="s">
        <v>1533</v>
      </c>
      <c r="C201" s="8" t="s">
        <v>1131</v>
      </c>
      <c r="D201" s="8" t="s">
        <v>1787</v>
      </c>
      <c r="E201" s="8" t="s">
        <v>1787</v>
      </c>
      <c r="F201" s="26" t="str">
        <f>IF(C201="","",IF(OR(C201="1. bekkur",C201="2. bekkur",C201="3. bekkur",C201="4. bekkur"),"Já",IF(C201="Starfsmaður","Nei","Nei")))</f>
        <v>Nei</v>
      </c>
      <c r="G201" s="8" t="s">
        <v>1178</v>
      </c>
      <c r="H201" s="8"/>
      <c r="I201" s="8"/>
      <c r="J201" s="50" t="s">
        <v>1989</v>
      </c>
    </row>
    <row r="202" spans="1:10" ht="15" customHeight="1">
      <c r="A202" s="49" t="s">
        <v>1136</v>
      </c>
      <c r="B202" s="49" t="s">
        <v>1534</v>
      </c>
      <c r="C202" s="49" t="s">
        <v>1131</v>
      </c>
      <c r="D202" s="49" t="s">
        <v>1787</v>
      </c>
      <c r="E202" s="49" t="s">
        <v>1787</v>
      </c>
      <c r="F202" s="26" t="str">
        <f>IF(C202="","",IF(OR(C202="1. bekkur",C202="2. bekkur",C202="3. bekkur",C202="4. bekkur"),"Já",IF(C202="Starfsmaður","Nei","Nei")))</f>
        <v>Nei</v>
      </c>
      <c r="G202" s="49" t="s">
        <v>1178</v>
      </c>
      <c r="H202" s="49" t="s">
        <v>1535</v>
      </c>
      <c r="I202" s="49"/>
      <c r="J202" s="50" t="s">
        <v>1990</v>
      </c>
    </row>
    <row r="203" spans="1:10" ht="15" customHeight="1">
      <c r="A203" s="8" t="s">
        <v>1136</v>
      </c>
      <c r="B203" s="8" t="s">
        <v>1536</v>
      </c>
      <c r="C203" s="8" t="s">
        <v>1131</v>
      </c>
      <c r="D203" s="8" t="s">
        <v>1787</v>
      </c>
      <c r="E203" s="8" t="s">
        <v>1787</v>
      </c>
      <c r="F203" s="26" t="str">
        <f>IF(C203="","",IF(OR(C203="1. bekkur",C203="2. bekkur",C203="3. bekkur",C203="4. bekkur"),"Já",IF(C203="Starfsmaður","Nei","Nei")))</f>
        <v>Nei</v>
      </c>
      <c r="G203" s="8" t="s">
        <v>1178</v>
      </c>
      <c r="H203" s="8"/>
      <c r="I203" s="8"/>
      <c r="J203" s="50" t="s">
        <v>1991</v>
      </c>
    </row>
    <row r="204" spans="1:10" ht="15" customHeight="1">
      <c r="A204" s="49" t="s">
        <v>1136</v>
      </c>
      <c r="B204" s="49" t="s">
        <v>1537</v>
      </c>
      <c r="C204" s="49" t="s">
        <v>1131</v>
      </c>
      <c r="D204" s="49" t="s">
        <v>1787</v>
      </c>
      <c r="E204" s="49" t="s">
        <v>1787</v>
      </c>
      <c r="F204" s="26" t="str">
        <f>IF(C204="","",IF(OR(C204="1. bekkur",C204="2. bekkur",C204="3. bekkur",C204="4. bekkur"),"Já",IF(C204="Starfsmaður","Nei","Nei")))</f>
        <v>Nei</v>
      </c>
      <c r="G204" s="49" t="s">
        <v>1178</v>
      </c>
      <c r="H204" s="49" t="s">
        <v>1538</v>
      </c>
      <c r="I204" s="49"/>
      <c r="J204" s="50" t="s">
        <v>1992</v>
      </c>
    </row>
    <row r="205" spans="1:10" ht="15" customHeight="1">
      <c r="A205" s="8" t="s">
        <v>1136</v>
      </c>
      <c r="B205" s="8" t="s">
        <v>1539</v>
      </c>
      <c r="C205" s="8" t="s">
        <v>1131</v>
      </c>
      <c r="D205" s="8" t="s">
        <v>1787</v>
      </c>
      <c r="E205" s="8" t="s">
        <v>1787</v>
      </c>
      <c r="F205" s="26" t="str">
        <f>IF(C205="","",IF(OR(C205="1. bekkur",C205="2. bekkur",C205="3. bekkur",C205="4. bekkur"),"Já",IF(C205="Starfsmaður","Nei","Nei")))</f>
        <v>Nei</v>
      </c>
      <c r="G205" s="8" t="s">
        <v>1178</v>
      </c>
      <c r="H205" s="8"/>
      <c r="I205" s="8"/>
      <c r="J205" s="50" t="s">
        <v>1993</v>
      </c>
    </row>
    <row r="206" spans="1:10" ht="15" customHeight="1">
      <c r="A206" s="49" t="s">
        <v>1136</v>
      </c>
      <c r="B206" s="49" t="s">
        <v>1540</v>
      </c>
      <c r="C206" s="49" t="s">
        <v>1131</v>
      </c>
      <c r="D206" s="49" t="s">
        <v>1787</v>
      </c>
      <c r="E206" s="49" t="s">
        <v>1787</v>
      </c>
      <c r="F206" s="26" t="str">
        <f>IF(C206="","",IF(OR(C206="1. bekkur",C206="2. bekkur",C206="3. bekkur",C206="4. bekkur"),"Já",IF(C206="Starfsmaður","Nei","Nei")))</f>
        <v>Nei</v>
      </c>
      <c r="G206" s="49" t="s">
        <v>1178</v>
      </c>
      <c r="H206" s="49"/>
      <c r="I206" s="49"/>
      <c r="J206" s="50" t="s">
        <v>1994</v>
      </c>
    </row>
    <row r="207" spans="1:10" ht="15" customHeight="1">
      <c r="A207" s="8" t="s">
        <v>1136</v>
      </c>
      <c r="B207" s="8" t="s">
        <v>1541</v>
      </c>
      <c r="C207" s="8" t="s">
        <v>1131</v>
      </c>
      <c r="D207" s="8" t="s">
        <v>1787</v>
      </c>
      <c r="E207" s="8" t="s">
        <v>1787</v>
      </c>
      <c r="F207" s="26" t="str">
        <f>IF(C207="","",IF(OR(C207="1. bekkur",C207="2. bekkur",C207="3. bekkur",C207="4. bekkur"),"Já",IF(C207="Starfsmaður","Nei","Nei")))</f>
        <v>Nei</v>
      </c>
      <c r="G207" s="8" t="s">
        <v>1178</v>
      </c>
      <c r="H207" s="8"/>
      <c r="I207" s="8"/>
      <c r="J207" s="50" t="s">
        <v>1995</v>
      </c>
    </row>
    <row r="208" spans="1:10" ht="15" customHeight="1">
      <c r="A208" s="49" t="s">
        <v>1136</v>
      </c>
      <c r="B208" s="49" t="s">
        <v>1542</v>
      </c>
      <c r="C208" s="49" t="s">
        <v>1131</v>
      </c>
      <c r="D208" s="49" t="s">
        <v>1787</v>
      </c>
      <c r="E208" s="49" t="s">
        <v>1787</v>
      </c>
      <c r="F208" s="26" t="str">
        <f>IF(C208="","",IF(OR(C208="1. bekkur",C208="2. bekkur",C208="3. bekkur",C208="4. bekkur"),"Já",IF(C208="Starfsmaður","Nei","Nei")))</f>
        <v>Nei</v>
      </c>
      <c r="G208" s="49" t="s">
        <v>1178</v>
      </c>
      <c r="H208" s="49" t="s">
        <v>958</v>
      </c>
      <c r="I208" s="49"/>
      <c r="J208" s="50" t="s">
        <v>1996</v>
      </c>
    </row>
    <row r="209" spans="1:10" ht="15" customHeight="1">
      <c r="A209" s="8" t="s">
        <v>1136</v>
      </c>
      <c r="B209" s="8" t="s">
        <v>1510</v>
      </c>
      <c r="C209" s="8" t="s">
        <v>1120</v>
      </c>
      <c r="D209" s="8" t="s">
        <v>1787</v>
      </c>
      <c r="E209" s="8" t="s">
        <v>1787</v>
      </c>
      <c r="F209" s="26" t="str">
        <f>IF(C209="","",IF(OR(C209="1. bekkur",C209="2. bekkur",C209="3. bekkur",C209="4. bekkur"),"Já",IF(C209="Starfsmaður","Nei","Nei")))</f>
        <v>Já</v>
      </c>
      <c r="G209" s="8" t="s">
        <v>217</v>
      </c>
      <c r="H209" s="8" t="s">
        <v>1543</v>
      </c>
      <c r="I209" s="8"/>
      <c r="J209" s="50" t="s">
        <v>1997</v>
      </c>
    </row>
    <row r="210" spans="1:10" ht="15" customHeight="1">
      <c r="A210" s="49" t="s">
        <v>1136</v>
      </c>
      <c r="B210" s="49" t="s">
        <v>1544</v>
      </c>
      <c r="C210" s="49" t="s">
        <v>1124</v>
      </c>
      <c r="D210" s="49" t="s">
        <v>1787</v>
      </c>
      <c r="E210" s="49" t="s">
        <v>1787</v>
      </c>
      <c r="F210" s="26" t="str">
        <f>IF(C210="","",IF(OR(C210="1. bekkur",C210="2. bekkur",C210="3. bekkur",C210="4. bekkur"),"Já",IF(C210="Starfsmaður","Nei","Nei")))</f>
        <v>Nei</v>
      </c>
      <c r="G210" s="49" t="s">
        <v>1198</v>
      </c>
      <c r="H210" s="49" t="s">
        <v>1545</v>
      </c>
      <c r="I210" s="49"/>
      <c r="J210" s="50" t="s">
        <v>1998</v>
      </c>
    </row>
    <row r="211" spans="1:10" ht="15" customHeight="1">
      <c r="A211" s="8" t="s">
        <v>1136</v>
      </c>
      <c r="B211" s="8" t="s">
        <v>1546</v>
      </c>
      <c r="C211" s="8" t="s">
        <v>1118</v>
      </c>
      <c r="D211" s="8" t="s">
        <v>1787</v>
      </c>
      <c r="E211" s="8" t="s">
        <v>1787</v>
      </c>
      <c r="F211" s="26" t="str">
        <f>IF(C211="","",IF(OR(C211="1. bekkur",C211="2. bekkur",C211="3. bekkur",C211="4. bekkur"),"Já",IF(C211="Starfsmaður","Nei","Nei")))</f>
        <v>Já</v>
      </c>
      <c r="G211" s="8" t="s">
        <v>1198</v>
      </c>
      <c r="H211" s="8" t="s">
        <v>1547</v>
      </c>
      <c r="I211" s="8"/>
      <c r="J211" s="50" t="s">
        <v>1999</v>
      </c>
    </row>
    <row r="212" spans="1:10" ht="15" customHeight="1">
      <c r="A212" s="49" t="s">
        <v>1136</v>
      </c>
      <c r="B212" s="49" t="s">
        <v>1548</v>
      </c>
      <c r="C212" s="49" t="s">
        <v>1120</v>
      </c>
      <c r="D212" s="49" t="s">
        <v>1787</v>
      </c>
      <c r="E212" s="49" t="s">
        <v>1787</v>
      </c>
      <c r="F212" s="26" t="str">
        <f>IF(C212="","",IF(OR(C212="1. bekkur",C212="2. bekkur",C212="3. bekkur",C212="4. bekkur"),"Já",IF(C212="Starfsmaður","Nei","Nei")))</f>
        <v>Já</v>
      </c>
      <c r="G212" s="49" t="s">
        <v>217</v>
      </c>
      <c r="H212" s="49" t="s">
        <v>1549</v>
      </c>
      <c r="I212" s="49"/>
      <c r="J212" s="50" t="s">
        <v>2000</v>
      </c>
    </row>
    <row r="213" spans="1:10" ht="15" customHeight="1">
      <c r="A213" s="8" t="s">
        <v>1136</v>
      </c>
      <c r="B213" s="8" t="s">
        <v>1550</v>
      </c>
      <c r="C213" s="8" t="s">
        <v>1118</v>
      </c>
      <c r="D213" s="8" t="s">
        <v>1787</v>
      </c>
      <c r="E213" s="8" t="s">
        <v>1787</v>
      </c>
      <c r="F213" s="26" t="str">
        <f>IF(C213="","",IF(OR(C213="1. bekkur",C213="2. bekkur",C213="3. bekkur",C213="4. bekkur"),"Já",IF(C213="Starfsmaður","Nei","Nei")))</f>
        <v>Já</v>
      </c>
      <c r="G213" s="8" t="s">
        <v>1423</v>
      </c>
      <c r="H213" s="8"/>
      <c r="I213" s="8"/>
      <c r="J213" s="50" t="s">
        <v>2001</v>
      </c>
    </row>
    <row r="214" spans="1:10" ht="15" customHeight="1">
      <c r="A214" s="49" t="s">
        <v>1136</v>
      </c>
      <c r="B214" s="49" t="s">
        <v>1551</v>
      </c>
      <c r="C214" s="49" t="s">
        <v>1120</v>
      </c>
      <c r="D214" s="49" t="s">
        <v>1787</v>
      </c>
      <c r="E214" s="49" t="s">
        <v>1787</v>
      </c>
      <c r="F214" s="26" t="str">
        <f>IF(C214="","",IF(OR(C214="1. bekkur",C214="2. bekkur",C214="3. bekkur",C214="4. bekkur"),"Já",IF(C214="Starfsmaður","Nei","Nei")))</f>
        <v>Já</v>
      </c>
      <c r="G214" s="49" t="s">
        <v>146</v>
      </c>
      <c r="H214" s="49" t="s">
        <v>1552</v>
      </c>
      <c r="I214" s="49"/>
      <c r="J214" s="50" t="s">
        <v>2002</v>
      </c>
    </row>
    <row r="215" spans="1:10" ht="15" customHeight="1">
      <c r="A215" s="8" t="s">
        <v>1137</v>
      </c>
      <c r="B215" s="8" t="s">
        <v>1213</v>
      </c>
      <c r="C215" s="8" t="s">
        <v>1130</v>
      </c>
      <c r="D215" s="8" t="s">
        <v>1787</v>
      </c>
      <c r="E215" s="8" t="s">
        <v>1787</v>
      </c>
      <c r="F215" s="26" t="str">
        <f>IF(C215="","",IF(OR(C215="1. bekkur",C215="2. bekkur",C215="3. bekkur",C215="4. bekkur"),"Já",IF(C215="Starfsmaður","Nei","Nei")))</f>
        <v>Nei</v>
      </c>
      <c r="G215" s="8" t="s">
        <v>1214</v>
      </c>
      <c r="H215" s="8" t="s">
        <v>1862</v>
      </c>
      <c r="I215" s="8"/>
      <c r="J215" s="50" t="s">
        <v>2003</v>
      </c>
    </row>
    <row r="216" spans="1:10" ht="15" customHeight="1">
      <c r="A216" s="49" t="s">
        <v>1137</v>
      </c>
      <c r="B216" s="49" t="s">
        <v>1555</v>
      </c>
      <c r="C216" s="49" t="s">
        <v>1117</v>
      </c>
      <c r="D216" s="49" t="s">
        <v>1787</v>
      </c>
      <c r="E216" s="49" t="s">
        <v>1787</v>
      </c>
      <c r="F216" s="26" t="str">
        <f>IF(C216="","",IF(OR(C216="1. bekkur",C216="2. bekkur",C216="3. bekkur",C216="4. bekkur"),"Já",IF(C216="Starfsmaður","Nei","Nei")))</f>
        <v>Já</v>
      </c>
      <c r="G216" s="49" t="s">
        <v>1556</v>
      </c>
      <c r="H216" s="49" t="s">
        <v>1557</v>
      </c>
      <c r="I216" s="49"/>
      <c r="J216" s="50" t="s">
        <v>2004</v>
      </c>
    </row>
    <row r="217" spans="1:10" ht="15" customHeight="1">
      <c r="A217" s="8" t="s">
        <v>1137</v>
      </c>
      <c r="B217" s="8" t="s">
        <v>1558</v>
      </c>
      <c r="C217" s="8" t="s">
        <v>1131</v>
      </c>
      <c r="D217" s="8" t="s">
        <v>1787</v>
      </c>
      <c r="E217" s="8" t="s">
        <v>1787</v>
      </c>
      <c r="F217" s="26" t="str">
        <f>IF(C217="","",IF(OR(C217="1. bekkur",C217="2. bekkur",C217="3. bekkur",C217="4. bekkur"),"Já",IF(C217="Starfsmaður","Nei","Nei")))</f>
        <v>Nei</v>
      </c>
      <c r="G217" s="8" t="s">
        <v>1559</v>
      </c>
      <c r="H217" s="8"/>
      <c r="I217" s="8"/>
      <c r="J217" s="50" t="s">
        <v>2005</v>
      </c>
    </row>
    <row r="218" spans="1:10" ht="15" customHeight="1">
      <c r="A218" s="49" t="s">
        <v>1137</v>
      </c>
      <c r="B218" s="49" t="s">
        <v>1560</v>
      </c>
      <c r="C218" s="49" t="s">
        <v>1125</v>
      </c>
      <c r="D218" s="49" t="s">
        <v>1787</v>
      </c>
      <c r="E218" s="49" t="s">
        <v>1787</v>
      </c>
      <c r="F218" s="26" t="str">
        <f>IF(C218="","",IF(OR(C218="1. bekkur",C218="2. bekkur",C218="3. bekkur",C218="4. bekkur"),"Já",IF(C218="Starfsmaður","Nei","Nei")))</f>
        <v>Nei</v>
      </c>
      <c r="G218" s="49" t="s">
        <v>1231</v>
      </c>
      <c r="H218" s="49" t="s">
        <v>1561</v>
      </c>
      <c r="I218" s="49"/>
      <c r="J218" s="50" t="s">
        <v>2006</v>
      </c>
    </row>
    <row r="219" spans="1:10" ht="15" customHeight="1">
      <c r="A219" s="8" t="s">
        <v>1137</v>
      </c>
      <c r="B219" s="8" t="s">
        <v>1562</v>
      </c>
      <c r="C219" s="8" t="s">
        <v>1122</v>
      </c>
      <c r="D219" s="8" t="s">
        <v>1787</v>
      </c>
      <c r="E219" s="8" t="s">
        <v>1787</v>
      </c>
      <c r="F219" s="26" t="str">
        <f>IF(C219="","",IF(OR(C219="1. bekkur",C219="2. bekkur",C219="3. bekkur",C219="4. bekkur"),"Já",IF(C219="Starfsmaður","Nei","Nei")))</f>
        <v>Nei</v>
      </c>
      <c r="G219" s="8" t="s">
        <v>1563</v>
      </c>
      <c r="H219" s="8" t="s">
        <v>1564</v>
      </c>
      <c r="I219" s="8"/>
      <c r="J219" s="50" t="s">
        <v>2007</v>
      </c>
    </row>
    <row r="220" spans="1:10" ht="15" customHeight="1">
      <c r="A220" s="49" t="s">
        <v>1137</v>
      </c>
      <c r="B220" s="49" t="s">
        <v>1565</v>
      </c>
      <c r="C220" s="49" t="s">
        <v>1120</v>
      </c>
      <c r="D220" s="49" t="s">
        <v>1787</v>
      </c>
      <c r="E220" s="49" t="s">
        <v>1787</v>
      </c>
      <c r="F220" s="26" t="str">
        <f>IF(C220="","",IF(OR(C220="1. bekkur",C220="2. bekkur",C220="3. bekkur",C220="4. bekkur"),"Já",IF(C220="Starfsmaður","Nei","Nei")))</f>
        <v>Já</v>
      </c>
      <c r="G220" s="49" t="s">
        <v>1231</v>
      </c>
      <c r="H220" s="49" t="s">
        <v>1566</v>
      </c>
      <c r="I220" s="49"/>
      <c r="J220" s="50" t="s">
        <v>2008</v>
      </c>
    </row>
    <row r="221" spans="1:10" ht="15" customHeight="1">
      <c r="A221" s="8" t="s">
        <v>1137</v>
      </c>
      <c r="B221" s="8" t="s">
        <v>1567</v>
      </c>
      <c r="C221" s="8" t="s">
        <v>1123</v>
      </c>
      <c r="D221" s="8" t="s">
        <v>1787</v>
      </c>
      <c r="E221" s="8" t="s">
        <v>1787</v>
      </c>
      <c r="F221" s="26" t="str">
        <f>IF(C221="","",IF(OR(C221="1. bekkur",C221="2. bekkur",C221="3. bekkur",C221="4. bekkur"),"Já",IF(C221="Starfsmaður","Nei","Nei")))</f>
        <v>Nei</v>
      </c>
      <c r="G221" s="8" t="s">
        <v>1231</v>
      </c>
      <c r="H221" s="8" t="s">
        <v>1568</v>
      </c>
      <c r="I221" s="8"/>
      <c r="J221" s="50" t="s">
        <v>2009</v>
      </c>
    </row>
    <row r="222" spans="1:10" ht="15" customHeight="1">
      <c r="A222" s="49" t="s">
        <v>1137</v>
      </c>
      <c r="B222" s="49" t="s">
        <v>1569</v>
      </c>
      <c r="C222" s="49" t="s">
        <v>1124</v>
      </c>
      <c r="D222" s="49" t="s">
        <v>1787</v>
      </c>
      <c r="E222" s="49" t="s">
        <v>1787</v>
      </c>
      <c r="F222" s="26" t="str">
        <f>IF(C222="","",IF(OR(C222="1. bekkur",C222="2. bekkur",C222="3. bekkur",C222="4. bekkur"),"Já",IF(C222="Starfsmaður","Nei","Nei")))</f>
        <v>Nei</v>
      </c>
      <c r="G222" s="49" t="s">
        <v>1570</v>
      </c>
      <c r="H222" s="49"/>
      <c r="I222" s="49"/>
      <c r="J222" s="50" t="s">
        <v>2010</v>
      </c>
    </row>
    <row r="223" spans="1:10" ht="15" customHeight="1">
      <c r="A223" s="8" t="s">
        <v>1137</v>
      </c>
      <c r="B223" s="8" t="s">
        <v>1571</v>
      </c>
      <c r="C223" s="8" t="s">
        <v>1119</v>
      </c>
      <c r="D223" s="8" t="s">
        <v>1787</v>
      </c>
      <c r="E223" s="8" t="s">
        <v>1787</v>
      </c>
      <c r="F223" s="26" t="str">
        <f>IF(C223="","",IF(OR(C223="1. bekkur",C223="2. bekkur",C223="3. bekkur",C223="4. bekkur"),"Já",IF(C223="Starfsmaður","Nei","Nei")))</f>
        <v>Já</v>
      </c>
      <c r="G223" s="8" t="s">
        <v>1206</v>
      </c>
      <c r="H223" s="8" t="s">
        <v>1572</v>
      </c>
      <c r="I223" s="8"/>
      <c r="J223" s="50" t="s">
        <v>2011</v>
      </c>
    </row>
    <row r="224" spans="1:10" ht="15" customHeight="1">
      <c r="A224" s="49" t="s">
        <v>1137</v>
      </c>
      <c r="B224" s="49" t="s">
        <v>1573</v>
      </c>
      <c r="C224" s="49" t="s">
        <v>1131</v>
      </c>
      <c r="D224" s="49" t="s">
        <v>1787</v>
      </c>
      <c r="E224" s="49" t="s">
        <v>1787</v>
      </c>
      <c r="F224" s="26" t="str">
        <f>IF(C224="","",IF(OR(C224="1. bekkur",C224="2. bekkur",C224="3. bekkur",C224="4. bekkur"),"Já",IF(C224="Starfsmaður","Nei","Nei")))</f>
        <v>Nei</v>
      </c>
      <c r="G224" s="49" t="s">
        <v>1574</v>
      </c>
      <c r="H224" s="49"/>
      <c r="I224" s="49"/>
      <c r="J224" s="50" t="s">
        <v>2012</v>
      </c>
    </row>
    <row r="225" spans="1:10" ht="15" customHeight="1">
      <c r="A225" s="8" t="s">
        <v>1137</v>
      </c>
      <c r="B225" s="8" t="s">
        <v>1575</v>
      </c>
      <c r="C225" s="8" t="s">
        <v>1124</v>
      </c>
      <c r="D225" s="8" t="s">
        <v>1787</v>
      </c>
      <c r="E225" s="8" t="s">
        <v>1787</v>
      </c>
      <c r="F225" s="26" t="str">
        <f>IF(C225="","",IF(OR(C225="1. bekkur",C225="2. bekkur",C225="3. bekkur",C225="4. bekkur"),"Já",IF(C225="Starfsmaður","Nei","Nei")))</f>
        <v>Nei</v>
      </c>
      <c r="G225" s="8" t="s">
        <v>1231</v>
      </c>
      <c r="H225" s="8" t="s">
        <v>1576</v>
      </c>
      <c r="I225" s="8"/>
      <c r="J225" s="50" t="s">
        <v>2013</v>
      </c>
    </row>
    <row r="226" spans="1:10" ht="15" customHeight="1">
      <c r="A226" s="49" t="s">
        <v>1137</v>
      </c>
      <c r="B226" s="49" t="s">
        <v>1577</v>
      </c>
      <c r="C226" s="49" t="s">
        <v>1124</v>
      </c>
      <c r="D226" s="49" t="s">
        <v>1787</v>
      </c>
      <c r="E226" s="49" t="s">
        <v>1787</v>
      </c>
      <c r="F226" s="26" t="str">
        <f>IF(C226="","",IF(OR(C226="1. bekkur",C226="2. bekkur",C226="3. bekkur",C226="4. bekkur"),"Já",IF(C226="Starfsmaður","Nei","Nei")))</f>
        <v>Nei</v>
      </c>
      <c r="G226" s="49" t="s">
        <v>146</v>
      </c>
      <c r="H226" s="49" t="s">
        <v>1578</v>
      </c>
      <c r="I226" s="49"/>
      <c r="J226" s="50" t="s">
        <v>2014</v>
      </c>
    </row>
    <row r="227" spans="1:10" ht="15" customHeight="1">
      <c r="A227" s="8" t="s">
        <v>1137</v>
      </c>
      <c r="B227" s="8" t="s">
        <v>1579</v>
      </c>
      <c r="C227" s="8" t="s">
        <v>1126</v>
      </c>
      <c r="D227" s="8" t="s">
        <v>1787</v>
      </c>
      <c r="E227" s="8" t="s">
        <v>1787</v>
      </c>
      <c r="F227" s="26" t="str">
        <f>IF(C227="","",IF(OR(C227="1. bekkur",C227="2. bekkur",C227="3. bekkur",C227="4. bekkur"),"Já",IF(C227="Starfsmaður","Nei","Nei")))</f>
        <v>Nei</v>
      </c>
      <c r="G227" s="8" t="s">
        <v>1160</v>
      </c>
      <c r="H227" s="8" t="s">
        <v>1580</v>
      </c>
      <c r="I227" s="8"/>
      <c r="J227" s="50" t="s">
        <v>2015</v>
      </c>
    </row>
    <row r="228" spans="1:10" ht="15" customHeight="1">
      <c r="A228" s="49" t="s">
        <v>1137</v>
      </c>
      <c r="B228" s="49" t="s">
        <v>1581</v>
      </c>
      <c r="C228" s="49" t="s">
        <v>1118</v>
      </c>
      <c r="D228" s="49" t="s">
        <v>1787</v>
      </c>
      <c r="E228" s="49" t="s">
        <v>1787</v>
      </c>
      <c r="F228" s="26" t="str">
        <f>IF(C228="","",IF(OR(C228="1. bekkur",C228="2. bekkur",C228="3. bekkur",C228="4. bekkur"),"Já",IF(C228="Starfsmaður","Nei","Nei")))</f>
        <v>Já</v>
      </c>
      <c r="G228" s="49" t="s">
        <v>1160</v>
      </c>
      <c r="H228" s="49" t="s">
        <v>1580</v>
      </c>
      <c r="I228" s="49"/>
      <c r="J228" s="50" t="s">
        <v>2016</v>
      </c>
    </row>
    <row r="229" spans="1:10" ht="15" customHeight="1">
      <c r="A229" s="8" t="s">
        <v>1137</v>
      </c>
      <c r="B229" s="8" t="s">
        <v>1582</v>
      </c>
      <c r="C229" s="8" t="s">
        <v>1120</v>
      </c>
      <c r="D229" s="8" t="s">
        <v>1787</v>
      </c>
      <c r="E229" s="8" t="s">
        <v>1787</v>
      </c>
      <c r="F229" s="26" t="str">
        <f>IF(C229="","",IF(OR(C229="1. bekkur",C229="2. bekkur",C229="3. bekkur",C229="4. bekkur"),"Já",IF(C229="Starfsmaður","Nei","Nei")))</f>
        <v>Já</v>
      </c>
      <c r="G229" s="8" t="s">
        <v>1231</v>
      </c>
      <c r="H229" s="8" t="s">
        <v>1568</v>
      </c>
      <c r="I229" s="8"/>
      <c r="J229" s="50" t="s">
        <v>2017</v>
      </c>
    </row>
    <row r="230" spans="1:10" ht="15" customHeight="1">
      <c r="A230" s="49" t="s">
        <v>1137</v>
      </c>
      <c r="B230" s="49" t="s">
        <v>1583</v>
      </c>
      <c r="C230" s="49" t="s">
        <v>1131</v>
      </c>
      <c r="D230" s="49" t="s">
        <v>1787</v>
      </c>
      <c r="E230" s="49" t="s">
        <v>1787</v>
      </c>
      <c r="F230" s="26" t="str">
        <f>IF(C230="","",IF(OR(C230="1. bekkur",C230="2. bekkur",C230="3. bekkur",C230="4. bekkur"),"Já",IF(C230="Starfsmaður","Nei","Nei")))</f>
        <v>Nei</v>
      </c>
      <c r="G230" s="49" t="s">
        <v>1160</v>
      </c>
      <c r="H230" s="49"/>
      <c r="I230" s="49"/>
      <c r="J230" s="50" t="s">
        <v>2018</v>
      </c>
    </row>
    <row r="231" spans="1:10" ht="23.25" customHeight="1">
      <c r="A231" s="8" t="s">
        <v>1137</v>
      </c>
      <c r="B231" s="8" t="s">
        <v>1584</v>
      </c>
      <c r="C231" s="8" t="s">
        <v>1122</v>
      </c>
      <c r="D231" s="8" t="s">
        <v>1787</v>
      </c>
      <c r="E231" s="8" t="s">
        <v>1787</v>
      </c>
      <c r="F231" s="26" t="str">
        <f>IF(C231="","",IF(OR(C231="1. bekkur",C231="2. bekkur",C231="3. bekkur",C231="4. bekkur"),"Já",IF(C231="Starfsmaður","Nei","Nei")))</f>
        <v>Nei</v>
      </c>
      <c r="G231" s="8" t="s">
        <v>1585</v>
      </c>
      <c r="H231" s="8" t="s">
        <v>1586</v>
      </c>
      <c r="I231" s="8"/>
      <c r="J231" s="50" t="s">
        <v>2019</v>
      </c>
    </row>
    <row r="232" spans="1:10" ht="15" customHeight="1">
      <c r="A232" s="49" t="s">
        <v>1137</v>
      </c>
      <c r="B232" s="49" t="s">
        <v>1587</v>
      </c>
      <c r="C232" s="49" t="s">
        <v>1119</v>
      </c>
      <c r="D232" s="49" t="s">
        <v>1787</v>
      </c>
      <c r="E232" s="49" t="s">
        <v>1787</v>
      </c>
      <c r="F232" s="26" t="str">
        <f>IF(C232="","",IF(OR(C232="1. bekkur",C232="2. bekkur",C232="3. bekkur",C232="4. bekkur"),"Já",IF(C232="Starfsmaður","Nei","Nei")))</f>
        <v>Já</v>
      </c>
      <c r="G232" s="49" t="s">
        <v>1160</v>
      </c>
      <c r="H232" s="49"/>
      <c r="I232" s="49"/>
      <c r="J232" s="50" t="s">
        <v>2020</v>
      </c>
    </row>
    <row r="233" spans="1:10" ht="15" customHeight="1">
      <c r="A233" s="8" t="s">
        <v>1137</v>
      </c>
      <c r="B233" s="8" t="s">
        <v>1588</v>
      </c>
      <c r="C233" s="8" t="s">
        <v>1122</v>
      </c>
      <c r="D233" s="8" t="s">
        <v>1787</v>
      </c>
      <c r="E233" s="8" t="s">
        <v>1787</v>
      </c>
      <c r="F233" s="26" t="str">
        <f>IF(C233="","",IF(OR(C233="1. bekkur",C233="2. bekkur",C233="3. bekkur",C233="4. bekkur"),"Já",IF(C233="Starfsmaður","Nei","Nei")))</f>
        <v>Nei</v>
      </c>
      <c r="G233" s="8" t="s">
        <v>1160</v>
      </c>
      <c r="H233" s="8"/>
      <c r="I233" s="8"/>
      <c r="J233" s="50" t="s">
        <v>2021</v>
      </c>
    </row>
    <row r="234" spans="1:10" ht="15" customHeight="1">
      <c r="A234" s="49" t="s">
        <v>1137</v>
      </c>
      <c r="B234" s="49" t="s">
        <v>1569</v>
      </c>
      <c r="C234" s="49" t="s">
        <v>1124</v>
      </c>
      <c r="D234" s="49" t="s">
        <v>1787</v>
      </c>
      <c r="E234" s="49" t="s">
        <v>1787</v>
      </c>
      <c r="F234" s="26" t="str">
        <f>IF(C234="","",IF(OR(C234="1. bekkur",C234="2. bekkur",C234="3. bekkur",C234="4. bekkur"),"Já",IF(C234="Starfsmaður","Nei","Nei")))</f>
        <v>Nei</v>
      </c>
      <c r="G234" s="49" t="s">
        <v>1346</v>
      </c>
      <c r="H234" s="49" t="s">
        <v>1589</v>
      </c>
      <c r="I234" s="49"/>
      <c r="J234" s="50" t="s">
        <v>2022</v>
      </c>
    </row>
    <row r="235" spans="1:10" ht="15" customHeight="1">
      <c r="A235" s="8" t="s">
        <v>1137</v>
      </c>
      <c r="B235" s="8" t="s">
        <v>1590</v>
      </c>
      <c r="C235" s="8" t="s">
        <v>1131</v>
      </c>
      <c r="D235" s="8" t="s">
        <v>1787</v>
      </c>
      <c r="E235" s="8" t="s">
        <v>1787</v>
      </c>
      <c r="F235" s="26" t="str">
        <f>IF(C235="","",IF(OR(C235="1. bekkur",C235="2. bekkur",C235="3. bekkur",C235="4. bekkur"),"Já",IF(C235="Starfsmaður","Nei","Nei")))</f>
        <v>Nei</v>
      </c>
      <c r="G235" s="8" t="s">
        <v>1160</v>
      </c>
      <c r="H235" s="8"/>
      <c r="I235" s="8"/>
      <c r="J235" s="50" t="s">
        <v>2023</v>
      </c>
    </row>
    <row r="236" spans="1:10" ht="15" customHeight="1">
      <c r="A236" s="49" t="s">
        <v>1137</v>
      </c>
      <c r="B236" s="49" t="s">
        <v>1591</v>
      </c>
      <c r="C236" s="49" t="s">
        <v>1131</v>
      </c>
      <c r="D236" s="49" t="s">
        <v>1787</v>
      </c>
      <c r="E236" s="49" t="s">
        <v>1787</v>
      </c>
      <c r="F236" s="26" t="str">
        <f>IF(C236="","",IF(OR(C236="1. bekkur",C236="2. bekkur",C236="3. bekkur",C236="4. bekkur"),"Já",IF(C236="Starfsmaður","Nei","Nei")))</f>
        <v>Nei</v>
      </c>
      <c r="G236" s="49" t="s">
        <v>1160</v>
      </c>
      <c r="H236" s="49"/>
      <c r="I236" s="49"/>
      <c r="J236" s="50" t="s">
        <v>2024</v>
      </c>
    </row>
    <row r="237" spans="1:10" ht="15" customHeight="1">
      <c r="A237" s="8" t="s">
        <v>1137</v>
      </c>
      <c r="B237" s="8" t="s">
        <v>1592</v>
      </c>
      <c r="C237" s="8" t="s">
        <v>1124</v>
      </c>
      <c r="D237" s="8" t="s">
        <v>1787</v>
      </c>
      <c r="E237" s="8" t="s">
        <v>1787</v>
      </c>
      <c r="F237" s="26" t="str">
        <f>IF(C237="","",IF(OR(C237="1. bekkur",C237="2. bekkur",C237="3. bekkur",C237="4. bekkur"),"Já",IF(C237="Starfsmaður","Nei","Nei")))</f>
        <v>Nei</v>
      </c>
      <c r="G237" s="8" t="s">
        <v>1160</v>
      </c>
      <c r="H237" s="8"/>
      <c r="I237" s="8"/>
      <c r="J237" s="50" t="s">
        <v>2025</v>
      </c>
    </row>
    <row r="238" spans="1:10" ht="15" customHeight="1">
      <c r="A238" s="49" t="s">
        <v>1137</v>
      </c>
      <c r="B238" s="49" t="s">
        <v>1593</v>
      </c>
      <c r="C238" s="49" t="s">
        <v>1131</v>
      </c>
      <c r="D238" s="49" t="s">
        <v>1787</v>
      </c>
      <c r="E238" s="49" t="s">
        <v>1787</v>
      </c>
      <c r="F238" s="26" t="str">
        <f>IF(C238="","",IF(OR(C238="1. bekkur",C238="2. bekkur",C238="3. bekkur",C238="4. bekkur"),"Já",IF(C238="Starfsmaður","Nei","Nei")))</f>
        <v>Nei</v>
      </c>
      <c r="G238" s="49" t="s">
        <v>1160</v>
      </c>
      <c r="H238" s="49"/>
      <c r="I238" s="49"/>
      <c r="J238" s="50" t="s">
        <v>2026</v>
      </c>
    </row>
    <row r="239" spans="1:10" ht="15" customHeight="1">
      <c r="A239" s="8" t="s">
        <v>1137</v>
      </c>
      <c r="B239" s="8" t="s">
        <v>1594</v>
      </c>
      <c r="C239" s="8" t="s">
        <v>1131</v>
      </c>
      <c r="D239" s="8" t="s">
        <v>1787</v>
      </c>
      <c r="E239" s="8" t="s">
        <v>1787</v>
      </c>
      <c r="F239" s="26" t="str">
        <f>IF(C239="","",IF(OR(C239="1. bekkur",C239="2. bekkur",C239="3. bekkur",C239="4. bekkur"),"Já",IF(C239="Starfsmaður","Nei","Nei")))</f>
        <v>Nei</v>
      </c>
      <c r="G239" s="8" t="s">
        <v>1160</v>
      </c>
      <c r="H239" s="8"/>
      <c r="I239" s="8"/>
      <c r="J239" s="50" t="s">
        <v>2027</v>
      </c>
    </row>
    <row r="240" spans="1:10" ht="15" customHeight="1">
      <c r="A240" s="49" t="s">
        <v>1137</v>
      </c>
      <c r="B240" s="49" t="s">
        <v>1595</v>
      </c>
      <c r="C240" s="49" t="s">
        <v>1131</v>
      </c>
      <c r="D240" s="49" t="s">
        <v>1787</v>
      </c>
      <c r="E240" s="49" t="s">
        <v>1787</v>
      </c>
      <c r="F240" s="26" t="str">
        <f>IF(C240="","",IF(OR(C240="1. bekkur",C240="2. bekkur",C240="3. bekkur",C240="4. bekkur"),"Já",IF(C240="Starfsmaður","Nei","Nei")))</f>
        <v>Nei</v>
      </c>
      <c r="G240" s="49" t="s">
        <v>1160</v>
      </c>
      <c r="H240" s="49"/>
      <c r="I240" s="49"/>
      <c r="J240" s="50" t="s">
        <v>2028</v>
      </c>
    </row>
    <row r="241" spans="1:10" ht="15" customHeight="1">
      <c r="A241" s="8" t="s">
        <v>1137</v>
      </c>
      <c r="B241" s="8" t="s">
        <v>1596</v>
      </c>
      <c r="C241" s="8" t="s">
        <v>1131</v>
      </c>
      <c r="D241" s="8" t="s">
        <v>1787</v>
      </c>
      <c r="E241" s="8" t="s">
        <v>1787</v>
      </c>
      <c r="F241" s="26" t="str">
        <f>IF(C241="","",IF(OR(C241="1. bekkur",C241="2. bekkur",C241="3. bekkur",C241="4. bekkur"),"Já",IF(C241="Starfsmaður","Nei","Nei")))</f>
        <v>Nei</v>
      </c>
      <c r="G241" s="8" t="s">
        <v>1160</v>
      </c>
      <c r="H241" s="8"/>
      <c r="I241" s="8"/>
      <c r="J241" s="50" t="s">
        <v>2029</v>
      </c>
    </row>
    <row r="242" spans="1:10" ht="15" customHeight="1">
      <c r="A242" s="49" t="s">
        <v>1137</v>
      </c>
      <c r="B242" s="49" t="s">
        <v>1597</v>
      </c>
      <c r="C242" s="49" t="s">
        <v>1131</v>
      </c>
      <c r="D242" s="49" t="s">
        <v>1787</v>
      </c>
      <c r="E242" s="49" t="s">
        <v>1787</v>
      </c>
      <c r="F242" s="26" t="str">
        <f>IF(C242="","",IF(OR(C242="1. bekkur",C242="2. bekkur",C242="3. bekkur",C242="4. bekkur"),"Já",IF(C242="Starfsmaður","Nei","Nei")))</f>
        <v>Nei</v>
      </c>
      <c r="G242" s="49" t="s">
        <v>1160</v>
      </c>
      <c r="H242" s="49"/>
      <c r="I242" s="49"/>
      <c r="J242" s="50" t="s">
        <v>2030</v>
      </c>
    </row>
    <row r="243" spans="1:10" ht="15" customHeight="1">
      <c r="A243" s="8" t="s">
        <v>1137</v>
      </c>
      <c r="B243" s="8" t="s">
        <v>1598</v>
      </c>
      <c r="C243" s="8" t="s">
        <v>1131</v>
      </c>
      <c r="D243" s="8" t="s">
        <v>1787</v>
      </c>
      <c r="E243" s="8" t="s">
        <v>1787</v>
      </c>
      <c r="F243" s="26" t="str">
        <f>IF(C243="","",IF(OR(C243="1. bekkur",C243="2. bekkur",C243="3. bekkur",C243="4. bekkur"),"Já",IF(C243="Starfsmaður","Nei","Nei")))</f>
        <v>Nei</v>
      </c>
      <c r="G243" s="8" t="s">
        <v>1160</v>
      </c>
      <c r="H243" s="8"/>
      <c r="I243" s="8"/>
      <c r="J243" s="50" t="s">
        <v>2031</v>
      </c>
    </row>
    <row r="244" spans="1:10" ht="15" customHeight="1">
      <c r="A244" s="49" t="s">
        <v>1137</v>
      </c>
      <c r="B244" s="49" t="s">
        <v>1599</v>
      </c>
      <c r="C244" s="49" t="s">
        <v>1131</v>
      </c>
      <c r="D244" s="49" t="s">
        <v>1787</v>
      </c>
      <c r="E244" s="49" t="s">
        <v>1787</v>
      </c>
      <c r="F244" s="26" t="str">
        <f>IF(C244="","",IF(OR(C244="1. bekkur",C244="2. bekkur",C244="3. bekkur",C244="4. bekkur"),"Já",IF(C244="Starfsmaður","Nei","Nei")))</f>
        <v>Nei</v>
      </c>
      <c r="G244" s="49" t="s">
        <v>1160</v>
      </c>
      <c r="H244" s="49"/>
      <c r="I244" s="49"/>
      <c r="J244" s="50" t="s">
        <v>2032</v>
      </c>
    </row>
    <row r="245" spans="1:10" ht="15" customHeight="1">
      <c r="A245" s="8" t="s">
        <v>1137</v>
      </c>
      <c r="B245" s="8" t="s">
        <v>1600</v>
      </c>
      <c r="C245" s="8" t="s">
        <v>1131</v>
      </c>
      <c r="D245" s="8" t="s">
        <v>1787</v>
      </c>
      <c r="E245" s="8" t="s">
        <v>1787</v>
      </c>
      <c r="F245" s="26" t="str">
        <f>IF(C245="","",IF(OR(C245="1. bekkur",C245="2. bekkur",C245="3. bekkur",C245="4. bekkur"),"Já",IF(C245="Starfsmaður","Nei","Nei")))</f>
        <v>Nei</v>
      </c>
      <c r="G245" s="8" t="s">
        <v>1160</v>
      </c>
      <c r="H245" s="8"/>
      <c r="I245" s="8"/>
      <c r="J245" s="50" t="s">
        <v>2033</v>
      </c>
    </row>
    <row r="246" spans="1:10" ht="15" customHeight="1">
      <c r="A246" s="49" t="s">
        <v>1137</v>
      </c>
      <c r="B246" s="49" t="s">
        <v>1601</v>
      </c>
      <c r="C246" s="49" t="s">
        <v>1131</v>
      </c>
      <c r="D246" s="49" t="s">
        <v>1787</v>
      </c>
      <c r="E246" s="49" t="s">
        <v>1787</v>
      </c>
      <c r="F246" s="26" t="str">
        <f>IF(C246="","",IF(OR(C246="1. bekkur",C246="2. bekkur",C246="3. bekkur",C246="4. bekkur"),"Já",IF(C246="Starfsmaður","Nei","Nei")))</f>
        <v>Nei</v>
      </c>
      <c r="G246" s="49" t="s">
        <v>1160</v>
      </c>
      <c r="H246" s="49"/>
      <c r="I246" s="49"/>
      <c r="J246" s="50" t="s">
        <v>2034</v>
      </c>
    </row>
    <row r="247" spans="1:10" ht="15" customHeight="1">
      <c r="A247" s="8" t="s">
        <v>1137</v>
      </c>
      <c r="B247" s="8" t="s">
        <v>1602</v>
      </c>
      <c r="C247" s="8" t="s">
        <v>1131</v>
      </c>
      <c r="D247" s="8" t="s">
        <v>1787</v>
      </c>
      <c r="E247" s="8" t="s">
        <v>1787</v>
      </c>
      <c r="F247" s="26" t="str">
        <f>IF(C247="","",IF(OR(C247="1. bekkur",C247="2. bekkur",C247="3. bekkur",C247="4. bekkur"),"Já",IF(C247="Starfsmaður","Nei","Nei")))</f>
        <v>Nei</v>
      </c>
      <c r="G247" s="8" t="s">
        <v>1160</v>
      </c>
      <c r="H247" s="8"/>
      <c r="I247" s="8"/>
      <c r="J247" s="50" t="s">
        <v>2035</v>
      </c>
    </row>
    <row r="248" spans="1:10" ht="15" customHeight="1">
      <c r="A248" s="49" t="s">
        <v>1137</v>
      </c>
      <c r="B248" s="49" t="s">
        <v>1603</v>
      </c>
      <c r="C248" s="49" t="s">
        <v>1119</v>
      </c>
      <c r="D248" s="49" t="s">
        <v>1787</v>
      </c>
      <c r="E248" s="49" t="s">
        <v>1787</v>
      </c>
      <c r="F248" s="26" t="str">
        <f>IF(C248="","",IF(OR(C248="1. bekkur",C248="2. bekkur",C248="3. bekkur",C248="4. bekkur"),"Já",IF(C248="Starfsmaður","Nei","Nei")))</f>
        <v>Já</v>
      </c>
      <c r="G248" s="49" t="s">
        <v>1160</v>
      </c>
      <c r="H248" s="49"/>
      <c r="I248" s="49"/>
      <c r="J248" s="50" t="s">
        <v>2036</v>
      </c>
    </row>
    <row r="249" spans="1:10" ht="15" customHeight="1">
      <c r="A249" s="8" t="s">
        <v>1137</v>
      </c>
      <c r="B249" s="8" t="s">
        <v>1604</v>
      </c>
      <c r="C249" s="8" t="s">
        <v>1120</v>
      </c>
      <c r="D249" s="8" t="s">
        <v>1787</v>
      </c>
      <c r="E249" s="8" t="s">
        <v>1787</v>
      </c>
      <c r="F249" s="26" t="str">
        <f>IF(C249="","",IF(OR(C249="1. bekkur",C249="2. bekkur",C249="3. bekkur",C249="4. bekkur"),"Já",IF(C249="Starfsmaður","Nei","Nei")))</f>
        <v>Já</v>
      </c>
      <c r="G249" s="8" t="s">
        <v>1160</v>
      </c>
      <c r="H249" s="8"/>
      <c r="I249" s="8"/>
      <c r="J249" s="50" t="s">
        <v>2037</v>
      </c>
    </row>
    <row r="250" spans="1:10" ht="15" customHeight="1">
      <c r="A250" s="49" t="s">
        <v>1137</v>
      </c>
      <c r="B250" s="49" t="s">
        <v>1605</v>
      </c>
      <c r="C250" s="49" t="s">
        <v>1120</v>
      </c>
      <c r="D250" s="49" t="s">
        <v>1787</v>
      </c>
      <c r="E250" s="49" t="s">
        <v>1787</v>
      </c>
      <c r="F250" s="26" t="str">
        <f>IF(C250="","",IF(OR(C250="1. bekkur",C250="2. bekkur",C250="3. bekkur",C250="4. bekkur"),"Já",IF(C250="Starfsmaður","Nei","Nei")))</f>
        <v>Já</v>
      </c>
      <c r="G250" s="49" t="s">
        <v>1160</v>
      </c>
      <c r="H250" s="49"/>
      <c r="I250" s="49"/>
      <c r="J250" s="50" t="s">
        <v>2038</v>
      </c>
    </row>
    <row r="251" spans="1:10" ht="15" customHeight="1">
      <c r="A251" s="8" t="s">
        <v>1137</v>
      </c>
      <c r="B251" s="8" t="s">
        <v>1606</v>
      </c>
      <c r="C251" s="8" t="s">
        <v>1119</v>
      </c>
      <c r="D251" s="8" t="s">
        <v>1787</v>
      </c>
      <c r="E251" s="8" t="s">
        <v>1787</v>
      </c>
      <c r="F251" s="26" t="str">
        <f>IF(C251="","",IF(OR(C251="1. bekkur",C251="2. bekkur",C251="3. bekkur",C251="4. bekkur"),"Já",IF(C251="Starfsmaður","Nei","Nei")))</f>
        <v>Já</v>
      </c>
      <c r="G251" s="8" t="s">
        <v>1160</v>
      </c>
      <c r="H251" s="8"/>
      <c r="I251" s="8"/>
      <c r="J251" s="50" t="s">
        <v>2039</v>
      </c>
    </row>
    <row r="252" spans="1:10" ht="15" customHeight="1">
      <c r="A252" s="49" t="s">
        <v>1137</v>
      </c>
      <c r="B252" s="49" t="s">
        <v>1607</v>
      </c>
      <c r="C252" s="49" t="s">
        <v>1117</v>
      </c>
      <c r="D252" s="49" t="s">
        <v>1787</v>
      </c>
      <c r="E252" s="49" t="s">
        <v>1787</v>
      </c>
      <c r="F252" s="26" t="str">
        <f>IF(C252="","",IF(OR(C252="1. bekkur",C252="2. bekkur",C252="3. bekkur",C252="4. bekkur"),"Já",IF(C252="Starfsmaður","Nei","Nei")))</f>
        <v>Já</v>
      </c>
      <c r="G252" s="49" t="s">
        <v>1160</v>
      </c>
      <c r="H252" s="49"/>
      <c r="I252" s="49"/>
      <c r="J252" s="50" t="s">
        <v>2040</v>
      </c>
    </row>
    <row r="253" spans="1:10" ht="15" customHeight="1">
      <c r="A253" s="8" t="s">
        <v>1137</v>
      </c>
      <c r="B253" s="8" t="s">
        <v>1608</v>
      </c>
      <c r="C253" s="8" t="s">
        <v>1118</v>
      </c>
      <c r="D253" s="8" t="s">
        <v>1787</v>
      </c>
      <c r="E253" s="8" t="s">
        <v>1787</v>
      </c>
      <c r="F253" s="26" t="str">
        <f>IF(C253="","",IF(OR(C253="1. bekkur",C253="2. bekkur",C253="3. bekkur",C253="4. bekkur"),"Já",IF(C253="Starfsmaður","Nei","Nei")))</f>
        <v>Já</v>
      </c>
      <c r="G253" s="8" t="s">
        <v>1160</v>
      </c>
      <c r="H253" s="8"/>
      <c r="I253" s="8"/>
      <c r="J253" s="50" t="s">
        <v>2041</v>
      </c>
    </row>
    <row r="254" spans="1:10" ht="34.5" customHeight="1">
      <c r="A254" s="49" t="s">
        <v>1137</v>
      </c>
      <c r="B254" s="49" t="s">
        <v>1609</v>
      </c>
      <c r="C254" s="49" t="s">
        <v>1122</v>
      </c>
      <c r="D254" s="49" t="s">
        <v>1787</v>
      </c>
      <c r="E254" s="49" t="s">
        <v>1787</v>
      </c>
      <c r="F254" s="26" t="str">
        <f>IF(C254="","",IF(OR(C254="1. bekkur",C254="2. bekkur",C254="3. bekkur",C254="4. bekkur"),"Já",IF(C254="Starfsmaður","Nei","Nei")))</f>
        <v>Nei</v>
      </c>
      <c r="G254" s="49" t="s">
        <v>1610</v>
      </c>
      <c r="H254" s="49" t="s">
        <v>1611</v>
      </c>
      <c r="I254" s="49"/>
      <c r="J254" s="50" t="s">
        <v>2042</v>
      </c>
    </row>
    <row r="255" spans="1:10" ht="15" customHeight="1">
      <c r="A255" s="8" t="s">
        <v>1137</v>
      </c>
      <c r="B255" s="8" t="s">
        <v>1612</v>
      </c>
      <c r="C255" s="8" t="s">
        <v>1131</v>
      </c>
      <c r="D255" s="8" t="s">
        <v>1787</v>
      </c>
      <c r="E255" s="8" t="s">
        <v>1787</v>
      </c>
      <c r="F255" s="26" t="str">
        <f>IF(C255="","",IF(OR(C255="1. bekkur",C255="2. bekkur",C255="3. bekkur",C255="4. bekkur"),"Já",IF(C255="Starfsmaður","Nei","Nei")))</f>
        <v>Nei</v>
      </c>
      <c r="G255" s="8" t="s">
        <v>1178</v>
      </c>
      <c r="H255" s="8" t="s">
        <v>1613</v>
      </c>
      <c r="I255" s="8"/>
      <c r="J255" s="50" t="s">
        <v>2043</v>
      </c>
    </row>
    <row r="256" spans="1:10" ht="15" customHeight="1">
      <c r="A256" s="49" t="s">
        <v>1137</v>
      </c>
      <c r="B256" s="49" t="s">
        <v>1614</v>
      </c>
      <c r="C256" s="49" t="s">
        <v>1131</v>
      </c>
      <c r="D256" s="49" t="s">
        <v>1787</v>
      </c>
      <c r="E256" s="49" t="s">
        <v>1787</v>
      </c>
      <c r="F256" s="26" t="str">
        <f>IF(C256="","",IF(OR(C256="1. bekkur",C256="2. bekkur",C256="3. bekkur",C256="4. bekkur"),"Já",IF(C256="Starfsmaður","Nei","Nei")))</f>
        <v>Nei</v>
      </c>
      <c r="G256" s="49" t="s">
        <v>1198</v>
      </c>
      <c r="H256" s="49"/>
      <c r="I256" s="49"/>
      <c r="J256" s="50" t="s">
        <v>2044</v>
      </c>
    </row>
    <row r="257" spans="1:10" ht="15" customHeight="1">
      <c r="A257" s="8" t="s">
        <v>1137</v>
      </c>
      <c r="B257" s="8" t="s">
        <v>1615</v>
      </c>
      <c r="C257" s="8" t="s">
        <v>1117</v>
      </c>
      <c r="D257" s="8" t="s">
        <v>1787</v>
      </c>
      <c r="E257" s="8" t="s">
        <v>1787</v>
      </c>
      <c r="F257" s="26" t="str">
        <f>IF(C257="","",IF(OR(C257="1. bekkur",C257="2. bekkur",C257="3. bekkur",C257="4. bekkur"),"Já",IF(C257="Starfsmaður","Nei","Nei")))</f>
        <v>Já</v>
      </c>
      <c r="G257" s="8" t="s">
        <v>1160</v>
      </c>
      <c r="H257" s="8"/>
      <c r="I257" s="8"/>
      <c r="J257" s="50" t="s">
        <v>2045</v>
      </c>
    </row>
    <row r="258" spans="1:10" ht="15" customHeight="1">
      <c r="A258" s="49" t="s">
        <v>1137</v>
      </c>
      <c r="B258" s="49" t="s">
        <v>1616</v>
      </c>
      <c r="C258" s="49" t="s">
        <v>1120</v>
      </c>
      <c r="D258" s="49" t="s">
        <v>1787</v>
      </c>
      <c r="E258" s="49" t="s">
        <v>1787</v>
      </c>
      <c r="F258" s="26" t="str">
        <f>IF(C258="","",IF(OR(C258="1. bekkur",C258="2. bekkur",C258="3. bekkur",C258="4. bekkur"),"Já",IF(C258="Starfsmaður","Nei","Nei")))</f>
        <v>Já</v>
      </c>
      <c r="G258" s="49" t="s">
        <v>146</v>
      </c>
      <c r="H258" s="49" t="s">
        <v>1617</v>
      </c>
      <c r="I258" s="49"/>
      <c r="J258" s="50" t="s">
        <v>2046</v>
      </c>
    </row>
    <row r="259" spans="1:10" ht="15" customHeight="1">
      <c r="A259" s="8" t="s">
        <v>1137</v>
      </c>
      <c r="B259" s="8" t="s">
        <v>1618</v>
      </c>
      <c r="C259" s="8" t="s">
        <v>1117</v>
      </c>
      <c r="D259" s="8" t="s">
        <v>1807</v>
      </c>
      <c r="E259" s="8" t="s">
        <v>1787</v>
      </c>
      <c r="F259" s="26" t="str">
        <f>IF(C259="","",IF(OR(C259="1. bekkur",C259="2. bekkur",C259="3. bekkur",C259="4. bekkur"),"Já",IF(C259="Starfsmaður","Nei","Nei")))</f>
        <v>Já</v>
      </c>
      <c r="G259" s="8" t="s">
        <v>1231</v>
      </c>
      <c r="H259" s="8" t="s">
        <v>1619</v>
      </c>
      <c r="I259" s="8"/>
      <c r="J259" s="50" t="s">
        <v>2047</v>
      </c>
    </row>
    <row r="260" spans="1:10" ht="15" customHeight="1">
      <c r="A260" s="49" t="s">
        <v>1137</v>
      </c>
      <c r="B260" s="49" t="s">
        <v>1620</v>
      </c>
      <c r="C260" s="49" t="s">
        <v>1119</v>
      </c>
      <c r="D260" s="49" t="s">
        <v>1807</v>
      </c>
      <c r="E260" s="49" t="s">
        <v>1787</v>
      </c>
      <c r="F260" s="26" t="str">
        <f>IF(C260="","",IF(OR(C260="1. bekkur",C260="2. bekkur",C260="3. bekkur",C260="4. bekkur"),"Já",IF(C260="Starfsmaður","Nei","Nei")))</f>
        <v>Já</v>
      </c>
      <c r="G260" s="49" t="s">
        <v>217</v>
      </c>
      <c r="H260" s="49" t="s">
        <v>1621</v>
      </c>
      <c r="I260" s="49"/>
      <c r="J260" s="50" t="s">
        <v>2048</v>
      </c>
    </row>
    <row r="261" spans="1:10" ht="15" customHeight="1">
      <c r="A261" s="8" t="s">
        <v>1137</v>
      </c>
      <c r="B261" s="8" t="s">
        <v>1622</v>
      </c>
      <c r="C261" s="8" t="s">
        <v>1117</v>
      </c>
      <c r="D261" s="8" t="s">
        <v>1807</v>
      </c>
      <c r="E261" s="8" t="s">
        <v>1787</v>
      </c>
      <c r="F261" s="26" t="str">
        <f>IF(C261="","",IF(OR(C261="1. bekkur",C261="2. bekkur",C261="3. bekkur",C261="4. bekkur"),"Já",IF(C261="Starfsmaður","Nei","Nei")))</f>
        <v>Já</v>
      </c>
      <c r="G261" s="8" t="s">
        <v>1623</v>
      </c>
      <c r="H261" s="8" t="s">
        <v>1624</v>
      </c>
      <c r="I261" s="8"/>
      <c r="J261" s="50" t="s">
        <v>2049</v>
      </c>
    </row>
    <row r="262" spans="1:10" ht="15" customHeight="1">
      <c r="A262" s="49" t="s">
        <v>1137</v>
      </c>
      <c r="B262" s="49" t="s">
        <v>1625</v>
      </c>
      <c r="C262" s="49" t="s">
        <v>1120</v>
      </c>
      <c r="D262" s="49" t="s">
        <v>1807</v>
      </c>
      <c r="E262" s="49" t="s">
        <v>1787</v>
      </c>
      <c r="F262" s="26" t="str">
        <f>IF(C262="","",IF(OR(C262="1. bekkur",C262="2. bekkur",C262="3. bekkur",C262="4. bekkur"),"Já",IF(C262="Starfsmaður","Nei","Nei")))</f>
        <v>Já</v>
      </c>
      <c r="G262" s="49" t="s">
        <v>1231</v>
      </c>
      <c r="H262" s="49" t="s">
        <v>1626</v>
      </c>
      <c r="I262" s="49"/>
      <c r="J262" s="50" t="s">
        <v>2050</v>
      </c>
    </row>
    <row r="263" spans="1:10" ht="15" customHeight="1">
      <c r="A263" s="8" t="s">
        <v>1137</v>
      </c>
      <c r="B263" s="8" t="s">
        <v>1627</v>
      </c>
      <c r="C263" s="8" t="s">
        <v>1120</v>
      </c>
      <c r="D263" s="8" t="s">
        <v>1807</v>
      </c>
      <c r="E263" s="8" t="s">
        <v>1787</v>
      </c>
      <c r="F263" s="26" t="str">
        <f>IF(C263="","",IF(OR(C263="1. bekkur",C263="2. bekkur",C263="3. bekkur",C263="4. bekkur"),"Já",IF(C263="Starfsmaður","Nei","Nei")))</f>
        <v>Já</v>
      </c>
      <c r="G263" s="8" t="s">
        <v>1164</v>
      </c>
      <c r="H263" s="8"/>
      <c r="I263" s="8"/>
      <c r="J263" s="50" t="s">
        <v>2051</v>
      </c>
    </row>
    <row r="264" spans="1:10" ht="15" customHeight="1">
      <c r="A264" s="49" t="s">
        <v>1138</v>
      </c>
      <c r="B264" s="49" t="s">
        <v>1213</v>
      </c>
      <c r="C264" s="49" t="s">
        <v>1130</v>
      </c>
      <c r="D264" s="49" t="s">
        <v>1787</v>
      </c>
      <c r="E264" s="49" t="s">
        <v>1787</v>
      </c>
      <c r="F264" s="26" t="str">
        <f>IF(C264="","",IF(OR(C264="1. bekkur",C264="2. bekkur",C264="3. bekkur",C264="4. bekkur"),"Já",IF(C264="Starfsmaður","Nei","Nei")))</f>
        <v>Nei</v>
      </c>
      <c r="G264" s="49" t="s">
        <v>1214</v>
      </c>
      <c r="H264" s="49" t="s">
        <v>1862</v>
      </c>
      <c r="I264" s="49"/>
      <c r="J264" s="50" t="s">
        <v>2052</v>
      </c>
    </row>
    <row r="265" spans="1:10" ht="15" customHeight="1">
      <c r="A265" s="8" t="s">
        <v>1138</v>
      </c>
      <c r="B265" s="8" t="s">
        <v>1630</v>
      </c>
      <c r="C265" s="8" t="s">
        <v>1125</v>
      </c>
      <c r="D265" s="8" t="s">
        <v>1787</v>
      </c>
      <c r="E265" s="8" t="s">
        <v>1787</v>
      </c>
      <c r="F265" s="26" t="str">
        <f>IF(C265="","",IF(OR(C265="1. bekkur",C265="2. bekkur",C265="3. bekkur",C265="4. bekkur"),"Já",IF(C265="Starfsmaður","Nei","Nei")))</f>
        <v>Nei</v>
      </c>
      <c r="G265" s="8" t="s">
        <v>1631</v>
      </c>
      <c r="H265" s="8" t="s">
        <v>1632</v>
      </c>
      <c r="I265" s="8"/>
      <c r="J265" s="50" t="s">
        <v>2053</v>
      </c>
    </row>
    <row r="266" spans="1:10" ht="15" customHeight="1">
      <c r="A266" s="49" t="s">
        <v>1138</v>
      </c>
      <c r="B266" s="49" t="s">
        <v>1633</v>
      </c>
      <c r="C266" s="49" t="s">
        <v>1124</v>
      </c>
      <c r="D266" s="49" t="s">
        <v>1787</v>
      </c>
      <c r="E266" s="49" t="s">
        <v>1787</v>
      </c>
      <c r="F266" s="26" t="str">
        <f>IF(C266="","",IF(OR(C266="1. bekkur",C266="2. bekkur",C266="3. bekkur",C266="4. bekkur"),"Já",IF(C266="Starfsmaður","Nei","Nei")))</f>
        <v>Nei</v>
      </c>
      <c r="G266" s="49" t="s">
        <v>1634</v>
      </c>
      <c r="H266" s="49" t="s">
        <v>1635</v>
      </c>
      <c r="I266" s="49"/>
      <c r="J266" s="50" t="s">
        <v>2054</v>
      </c>
    </row>
    <row r="267" spans="1:10" ht="23.25" customHeight="1">
      <c r="A267" s="8" t="s">
        <v>1138</v>
      </c>
      <c r="B267" s="8" t="s">
        <v>1636</v>
      </c>
      <c r="C267" s="8" t="s">
        <v>1123</v>
      </c>
      <c r="D267" s="8" t="s">
        <v>1787</v>
      </c>
      <c r="E267" s="8" t="s">
        <v>1787</v>
      </c>
      <c r="F267" s="26" t="str">
        <f>IF(C267="","",IF(OR(C267="1. bekkur",C267="2. bekkur",C267="3. bekkur",C267="4. bekkur"),"Já",IF(C267="Starfsmaður","Nei","Nei")))</f>
        <v>Nei</v>
      </c>
      <c r="G267" s="8" t="s">
        <v>1637</v>
      </c>
      <c r="H267" s="8" t="s">
        <v>1638</v>
      </c>
      <c r="I267" s="8"/>
      <c r="J267" s="50" t="s">
        <v>2055</v>
      </c>
    </row>
    <row r="268" spans="1:10" ht="23.25" customHeight="1">
      <c r="A268" s="49" t="s">
        <v>1138</v>
      </c>
      <c r="B268" s="49" t="s">
        <v>1639</v>
      </c>
      <c r="C268" s="49" t="s">
        <v>1123</v>
      </c>
      <c r="D268" s="49" t="s">
        <v>1787</v>
      </c>
      <c r="E268" s="49" t="s">
        <v>1787</v>
      </c>
      <c r="F268" s="26" t="str">
        <f>IF(C268="","",IF(OR(C268="1. bekkur",C268="2. bekkur",C268="3. bekkur",C268="4. bekkur"),"Já",IF(C268="Starfsmaður","Nei","Nei")))</f>
        <v>Nei</v>
      </c>
      <c r="G268" s="49" t="s">
        <v>1637</v>
      </c>
      <c r="H268" s="49" t="s">
        <v>1638</v>
      </c>
      <c r="I268" s="49"/>
      <c r="J268" s="50" t="s">
        <v>2056</v>
      </c>
    </row>
    <row r="269" spans="1:10" ht="15" customHeight="1">
      <c r="A269" s="8" t="s">
        <v>1138</v>
      </c>
      <c r="B269" s="8" t="s">
        <v>1640</v>
      </c>
      <c r="C269" s="8" t="s">
        <v>1122</v>
      </c>
      <c r="D269" s="8" t="s">
        <v>1787</v>
      </c>
      <c r="E269" s="8" t="s">
        <v>1787</v>
      </c>
      <c r="F269" s="26" t="str">
        <f>IF(C269="","",IF(OR(C269="1. bekkur",C269="2. bekkur",C269="3. bekkur",C269="4. bekkur"),"Já",IF(C269="Starfsmaður","Nei","Nei")))</f>
        <v>Nei</v>
      </c>
      <c r="G269" s="8" t="s">
        <v>1231</v>
      </c>
      <c r="H269" s="8" t="s">
        <v>1641</v>
      </c>
      <c r="I269" s="8"/>
      <c r="J269" s="50" t="s">
        <v>2057</v>
      </c>
    </row>
    <row r="270" spans="1:10" ht="15" customHeight="1">
      <c r="A270" s="49" t="s">
        <v>1138</v>
      </c>
      <c r="B270" s="49" t="s">
        <v>1642</v>
      </c>
      <c r="C270" s="49" t="s">
        <v>1125</v>
      </c>
      <c r="D270" s="49" t="s">
        <v>1787</v>
      </c>
      <c r="E270" s="49" t="s">
        <v>1787</v>
      </c>
      <c r="F270" s="26" t="str">
        <f>IF(C270="","",IF(OR(C270="1. bekkur",C270="2. bekkur",C270="3. bekkur",C270="4. bekkur"),"Já",IF(C270="Starfsmaður","Nei","Nei")))</f>
        <v>Nei</v>
      </c>
      <c r="G270" s="49" t="s">
        <v>1231</v>
      </c>
      <c r="H270" s="49" t="s">
        <v>1643</v>
      </c>
      <c r="I270" s="49"/>
      <c r="J270" s="50" t="s">
        <v>2058</v>
      </c>
    </row>
    <row r="271" spans="1:10" ht="15" customHeight="1">
      <c r="A271" s="8" t="s">
        <v>1138</v>
      </c>
      <c r="B271" s="8" t="s">
        <v>1644</v>
      </c>
      <c r="C271" s="8" t="s">
        <v>1123</v>
      </c>
      <c r="D271" s="8" t="s">
        <v>1787</v>
      </c>
      <c r="E271" s="8" t="s">
        <v>1787</v>
      </c>
      <c r="F271" s="26" t="str">
        <f>IF(C271="","",IF(OR(C271="1. bekkur",C271="2. bekkur",C271="3. bekkur",C271="4. bekkur"),"Já",IF(C271="Starfsmaður","Nei","Nei")))</f>
        <v>Nei</v>
      </c>
      <c r="G271" s="8" t="s">
        <v>1231</v>
      </c>
      <c r="H271" s="8" t="s">
        <v>1645</v>
      </c>
      <c r="I271" s="8"/>
      <c r="J271" s="50" t="s">
        <v>2059</v>
      </c>
    </row>
    <row r="272" spans="1:10" ht="15" customHeight="1">
      <c r="A272" s="49" t="s">
        <v>1138</v>
      </c>
      <c r="B272" s="49" t="s">
        <v>1646</v>
      </c>
      <c r="C272" s="49" t="s">
        <v>1121</v>
      </c>
      <c r="D272" s="49" t="s">
        <v>1787</v>
      </c>
      <c r="E272" s="49" t="s">
        <v>1787</v>
      </c>
      <c r="F272" s="26" t="str">
        <f>IF(C272="","",IF(OR(C272="1. bekkur",C272="2. bekkur",C272="3. bekkur",C272="4. bekkur"),"Já",IF(C272="Starfsmaður","Nei","Nei")))</f>
        <v>Nei</v>
      </c>
      <c r="G272" s="49" t="s">
        <v>1231</v>
      </c>
      <c r="H272" s="49" t="s">
        <v>1647</v>
      </c>
      <c r="I272" s="49"/>
      <c r="J272" s="50" t="s">
        <v>2060</v>
      </c>
    </row>
    <row r="273" spans="1:10" ht="15" customHeight="1">
      <c r="A273" s="8" t="s">
        <v>1138</v>
      </c>
      <c r="B273" s="8" t="s">
        <v>1648</v>
      </c>
      <c r="C273" s="8" t="s">
        <v>1125</v>
      </c>
      <c r="D273" s="8" t="s">
        <v>1787</v>
      </c>
      <c r="E273" s="8" t="s">
        <v>1787</v>
      </c>
      <c r="F273" s="26" t="str">
        <f>IF(C273="","",IF(OR(C273="1. bekkur",C273="2. bekkur",C273="3. bekkur",C273="4. bekkur"),"Já",IF(C273="Starfsmaður","Nei","Nei")))</f>
        <v>Nei</v>
      </c>
      <c r="G273" s="8" t="s">
        <v>1231</v>
      </c>
      <c r="H273" s="8" t="s">
        <v>1649</v>
      </c>
      <c r="I273" s="8"/>
      <c r="J273" s="50" t="s">
        <v>2061</v>
      </c>
    </row>
    <row r="274" spans="1:10" ht="15" customHeight="1">
      <c r="A274" s="49" t="s">
        <v>1138</v>
      </c>
      <c r="B274" s="49" t="s">
        <v>1650</v>
      </c>
      <c r="C274" s="49" t="s">
        <v>1126</v>
      </c>
      <c r="D274" s="49" t="s">
        <v>1787</v>
      </c>
      <c r="E274" s="49" t="s">
        <v>1787</v>
      </c>
      <c r="F274" s="26" t="str">
        <f>IF(C274="","",IF(OR(C274="1. bekkur",C274="2. bekkur",C274="3. bekkur",C274="4. bekkur"),"Já",IF(C274="Starfsmaður","Nei","Nei")))</f>
        <v>Nei</v>
      </c>
      <c r="G274" s="49" t="s">
        <v>1231</v>
      </c>
      <c r="H274" s="49" t="s">
        <v>1651</v>
      </c>
      <c r="I274" s="49"/>
      <c r="J274" s="50" t="s">
        <v>2062</v>
      </c>
    </row>
    <row r="275" spans="1:10" ht="15" customHeight="1">
      <c r="A275" s="8" t="s">
        <v>1138</v>
      </c>
      <c r="B275" s="8" t="s">
        <v>1652</v>
      </c>
      <c r="C275" s="8" t="s">
        <v>1121</v>
      </c>
      <c r="D275" s="8" t="s">
        <v>1787</v>
      </c>
      <c r="E275" s="8" t="s">
        <v>1787</v>
      </c>
      <c r="F275" s="26" t="str">
        <f>IF(C275="","",IF(OR(C275="1. bekkur",C275="2. bekkur",C275="3. bekkur",C275="4. bekkur"),"Já",IF(C275="Starfsmaður","Nei","Nei")))</f>
        <v>Nei</v>
      </c>
      <c r="G275" s="8" t="s">
        <v>1231</v>
      </c>
      <c r="H275" s="8" t="s">
        <v>1653</v>
      </c>
      <c r="I275" s="8"/>
      <c r="J275" s="50" t="s">
        <v>2063</v>
      </c>
    </row>
    <row r="276" spans="1:10" ht="15" customHeight="1">
      <c r="A276" s="49" t="s">
        <v>1138</v>
      </c>
      <c r="B276" s="49" t="s">
        <v>1654</v>
      </c>
      <c r="C276" s="49" t="s">
        <v>1119</v>
      </c>
      <c r="D276" s="49" t="s">
        <v>1787</v>
      </c>
      <c r="E276" s="49" t="s">
        <v>1787</v>
      </c>
      <c r="F276" s="26" t="str">
        <f>IF(C276="","",IF(OR(C276="1. bekkur",C276="2. bekkur",C276="3. bekkur",C276="4. bekkur"),"Já",IF(C276="Starfsmaður","Nei","Nei")))</f>
        <v>Já</v>
      </c>
      <c r="G276" s="49" t="s">
        <v>1556</v>
      </c>
      <c r="H276" s="49" t="s">
        <v>1655</v>
      </c>
      <c r="I276" s="49"/>
      <c r="J276" s="50" t="s">
        <v>2064</v>
      </c>
    </row>
    <row r="277" spans="1:10" ht="15" customHeight="1">
      <c r="A277" s="8" t="s">
        <v>1138</v>
      </c>
      <c r="B277" s="8" t="s">
        <v>1656</v>
      </c>
      <c r="C277" s="8" t="s">
        <v>1122</v>
      </c>
      <c r="D277" s="8" t="s">
        <v>1787</v>
      </c>
      <c r="E277" s="8" t="s">
        <v>1787</v>
      </c>
      <c r="F277" s="26" t="str">
        <f>IF(C277="","",IF(OR(C277="1. bekkur",C277="2. bekkur",C277="3. bekkur",C277="4. bekkur"),"Já",IF(C277="Starfsmaður","Nei","Nei")))</f>
        <v>Nei</v>
      </c>
      <c r="G277" s="8" t="s">
        <v>1657</v>
      </c>
      <c r="H277" s="8" t="s">
        <v>1658</v>
      </c>
      <c r="I277" s="8"/>
      <c r="J277" s="50" t="s">
        <v>2065</v>
      </c>
    </row>
    <row r="278" spans="1:10" ht="15" customHeight="1">
      <c r="A278" s="49" t="s">
        <v>1138</v>
      </c>
      <c r="B278" s="49" t="s">
        <v>1659</v>
      </c>
      <c r="C278" s="49" t="s">
        <v>1131</v>
      </c>
      <c r="D278" s="49" t="s">
        <v>1787</v>
      </c>
      <c r="E278" s="49" t="s">
        <v>1787</v>
      </c>
      <c r="F278" s="26" t="str">
        <f>IF(C278="","",IF(OR(C278="1. bekkur",C278="2. bekkur",C278="3. bekkur",C278="4. bekkur"),"Já",IF(C278="Starfsmaður","Nei","Nei")))</f>
        <v>Nei</v>
      </c>
      <c r="G278" s="49" t="s">
        <v>1660</v>
      </c>
      <c r="H278" s="49" t="s">
        <v>1661</v>
      </c>
      <c r="I278" s="49"/>
      <c r="J278" s="50" t="s">
        <v>2066</v>
      </c>
    </row>
    <row r="279" spans="1:10" ht="15" customHeight="1">
      <c r="A279" s="8" t="s">
        <v>1138</v>
      </c>
      <c r="B279" s="8" t="s">
        <v>1662</v>
      </c>
      <c r="C279" s="8" t="s">
        <v>1120</v>
      </c>
      <c r="D279" s="8" t="s">
        <v>1787</v>
      </c>
      <c r="E279" s="8" t="s">
        <v>1787</v>
      </c>
      <c r="F279" s="26" t="str">
        <f>IF(C279="","",IF(OR(C279="1. bekkur",C279="2. bekkur",C279="3. bekkur",C279="4. bekkur"),"Já",IF(C279="Starfsmaður","Nei","Nei")))</f>
        <v>Já</v>
      </c>
      <c r="G279" s="8" t="s">
        <v>1160</v>
      </c>
      <c r="H279" s="8" t="s">
        <v>1655</v>
      </c>
      <c r="I279" s="8"/>
      <c r="J279" s="50" t="s">
        <v>2067</v>
      </c>
    </row>
    <row r="280" spans="1:10" ht="15" customHeight="1">
      <c r="A280" s="49" t="s">
        <v>1138</v>
      </c>
      <c r="B280" s="49" t="s">
        <v>1663</v>
      </c>
      <c r="C280" s="49" t="s">
        <v>1126</v>
      </c>
      <c r="D280" s="49" t="s">
        <v>1787</v>
      </c>
      <c r="E280" s="49" t="s">
        <v>1787</v>
      </c>
      <c r="F280" s="26" t="str">
        <f>IF(C280="","",IF(OR(C280="1. bekkur",C280="2. bekkur",C280="3. bekkur",C280="4. bekkur"),"Já",IF(C280="Starfsmaður","Nei","Nei")))</f>
        <v>Nei</v>
      </c>
      <c r="G280" s="49" t="s">
        <v>1160</v>
      </c>
      <c r="H280" s="49" t="s">
        <v>1655</v>
      </c>
      <c r="I280" s="49"/>
      <c r="J280" s="50" t="s">
        <v>2068</v>
      </c>
    </row>
    <row r="281" spans="1:10" ht="15" customHeight="1">
      <c r="A281" s="8" t="s">
        <v>1138</v>
      </c>
      <c r="B281" s="8" t="s">
        <v>1664</v>
      </c>
      <c r="C281" s="8" t="s">
        <v>1120</v>
      </c>
      <c r="D281" s="8" t="s">
        <v>1787</v>
      </c>
      <c r="E281" s="8" t="s">
        <v>1787</v>
      </c>
      <c r="F281" s="26" t="str">
        <f>IF(C281="","",IF(OR(C281="1. bekkur",C281="2. bekkur",C281="3. bekkur",C281="4. bekkur"),"Já",IF(C281="Starfsmaður","Nei","Nei")))</f>
        <v>Já</v>
      </c>
      <c r="G281" s="8" t="s">
        <v>1665</v>
      </c>
      <c r="H281" s="8" t="s">
        <v>1666</v>
      </c>
      <c r="I281" s="8"/>
      <c r="J281" s="50" t="s">
        <v>2069</v>
      </c>
    </row>
    <row r="282" spans="1:10" ht="15" customHeight="1">
      <c r="A282" s="49" t="s">
        <v>1138</v>
      </c>
      <c r="B282" s="49" t="s">
        <v>1667</v>
      </c>
      <c r="C282" s="49" t="s">
        <v>1117</v>
      </c>
      <c r="D282" s="49" t="s">
        <v>1787</v>
      </c>
      <c r="E282" s="49" t="s">
        <v>1787</v>
      </c>
      <c r="F282" s="26" t="str">
        <f>IF(C282="","",IF(OR(C282="1. bekkur",C282="2. bekkur",C282="3. bekkur",C282="4. bekkur"),"Já",IF(C282="Starfsmaður","Nei","Nei")))</f>
        <v>Já</v>
      </c>
      <c r="G282" s="49" t="s">
        <v>1160</v>
      </c>
      <c r="H282" s="49" t="s">
        <v>1655</v>
      </c>
      <c r="I282" s="49"/>
      <c r="J282" s="50" t="s">
        <v>2070</v>
      </c>
    </row>
    <row r="283" spans="1:10" ht="15" customHeight="1">
      <c r="A283" s="8" t="s">
        <v>1138</v>
      </c>
      <c r="B283" s="8" t="s">
        <v>1668</v>
      </c>
      <c r="C283" s="8" t="s">
        <v>1120</v>
      </c>
      <c r="D283" s="8" t="s">
        <v>1787</v>
      </c>
      <c r="E283" s="8" t="s">
        <v>1787</v>
      </c>
      <c r="F283" s="26" t="str">
        <f>IF(C283="","",IF(OR(C283="1. bekkur",C283="2. bekkur",C283="3. bekkur",C283="4. bekkur"),"Já",IF(C283="Starfsmaður","Nei","Nei")))</f>
        <v>Já</v>
      </c>
      <c r="G283" s="8" t="s">
        <v>1160</v>
      </c>
      <c r="H283" s="8" t="s">
        <v>1655</v>
      </c>
      <c r="I283" s="8"/>
      <c r="J283" s="50" t="s">
        <v>2071</v>
      </c>
    </row>
    <row r="284" spans="1:10" ht="15" customHeight="1">
      <c r="A284" s="49" t="s">
        <v>1138</v>
      </c>
      <c r="B284" s="49" t="s">
        <v>1669</v>
      </c>
      <c r="C284" s="49" t="s">
        <v>1118</v>
      </c>
      <c r="D284" s="49" t="s">
        <v>1787</v>
      </c>
      <c r="E284" s="49" t="s">
        <v>1787</v>
      </c>
      <c r="F284" s="26" t="str">
        <f>IF(C284="","",IF(OR(C284="1. bekkur",C284="2. bekkur",C284="3. bekkur",C284="4. bekkur"),"Já",IF(C284="Starfsmaður","Nei","Nei")))</f>
        <v>Já</v>
      </c>
      <c r="G284" s="49" t="s">
        <v>1160</v>
      </c>
      <c r="H284" s="49" t="s">
        <v>1655</v>
      </c>
      <c r="I284" s="49"/>
      <c r="J284" s="50" t="s">
        <v>2072</v>
      </c>
    </row>
    <row r="285" spans="1:10" ht="15" customHeight="1">
      <c r="A285" s="8" t="s">
        <v>1138</v>
      </c>
      <c r="B285" s="8" t="s">
        <v>1670</v>
      </c>
      <c r="C285" s="8" t="s">
        <v>1117</v>
      </c>
      <c r="D285" s="8" t="s">
        <v>1787</v>
      </c>
      <c r="E285" s="8" t="s">
        <v>1787</v>
      </c>
      <c r="F285" s="26" t="str">
        <f>IF(C285="","",IF(OR(C285="1. bekkur",C285="2. bekkur",C285="3. bekkur",C285="4. bekkur"),"Já",IF(C285="Starfsmaður","Nei","Nei")))</f>
        <v>Já</v>
      </c>
      <c r="G285" s="8" t="s">
        <v>1160</v>
      </c>
      <c r="H285" s="8" t="s">
        <v>1655</v>
      </c>
      <c r="I285" s="8"/>
      <c r="J285" s="50" t="s">
        <v>2073</v>
      </c>
    </row>
    <row r="286" spans="1:10" ht="15" customHeight="1">
      <c r="A286" s="49" t="s">
        <v>1138</v>
      </c>
      <c r="B286" s="49" t="s">
        <v>1671</v>
      </c>
      <c r="C286" s="49" t="s">
        <v>1117</v>
      </c>
      <c r="D286" s="49" t="s">
        <v>1787</v>
      </c>
      <c r="E286" s="49" t="s">
        <v>1787</v>
      </c>
      <c r="F286" s="26" t="str">
        <f>IF(C286="","",IF(OR(C286="1. bekkur",C286="2. bekkur",C286="3. bekkur",C286="4. bekkur"),"Já",IF(C286="Starfsmaður","Nei","Nei")))</f>
        <v>Já</v>
      </c>
      <c r="G286" s="49" t="s">
        <v>1160</v>
      </c>
      <c r="H286" s="49" t="s">
        <v>1655</v>
      </c>
      <c r="I286" s="49"/>
      <c r="J286" s="50" t="s">
        <v>2074</v>
      </c>
    </row>
    <row r="287" spans="1:10" ht="15" customHeight="1">
      <c r="A287" s="8" t="s">
        <v>1138</v>
      </c>
      <c r="B287" s="8" t="s">
        <v>1672</v>
      </c>
      <c r="C287" s="8" t="s">
        <v>1125</v>
      </c>
      <c r="D287" s="8" t="s">
        <v>1787</v>
      </c>
      <c r="E287" s="8" t="s">
        <v>1787</v>
      </c>
      <c r="F287" s="26" t="str">
        <f>IF(C287="","",IF(OR(C287="1. bekkur",C287="2. bekkur",C287="3. bekkur",C287="4. bekkur"),"Já",IF(C287="Starfsmaður","Nei","Nei")))</f>
        <v>Nei</v>
      </c>
      <c r="G287" s="8" t="s">
        <v>1160</v>
      </c>
      <c r="H287" s="8" t="s">
        <v>1655</v>
      </c>
      <c r="I287" s="8"/>
      <c r="J287" s="50" t="s">
        <v>2075</v>
      </c>
    </row>
    <row r="288" spans="1:10" ht="15" customHeight="1">
      <c r="A288" s="49" t="s">
        <v>1138</v>
      </c>
      <c r="B288" s="49" t="s">
        <v>1673</v>
      </c>
      <c r="C288" s="49" t="s">
        <v>1121</v>
      </c>
      <c r="D288" s="49" t="s">
        <v>1787</v>
      </c>
      <c r="E288" s="49" t="s">
        <v>1787</v>
      </c>
      <c r="F288" s="26" t="str">
        <f>IF(C288="","",IF(OR(C288="1. bekkur",C288="2. bekkur",C288="3. bekkur",C288="4. bekkur"),"Já",IF(C288="Starfsmaður","Nei","Nei")))</f>
        <v>Nei</v>
      </c>
      <c r="G288" s="49" t="s">
        <v>1160</v>
      </c>
      <c r="H288" s="49" t="s">
        <v>1655</v>
      </c>
      <c r="I288" s="49"/>
      <c r="J288" s="50" t="s">
        <v>2076</v>
      </c>
    </row>
    <row r="289" spans="1:10" ht="15" customHeight="1">
      <c r="A289" s="8" t="s">
        <v>1138</v>
      </c>
      <c r="B289" s="8" t="s">
        <v>1674</v>
      </c>
      <c r="C289" s="8" t="s">
        <v>1123</v>
      </c>
      <c r="D289" s="8" t="s">
        <v>1787</v>
      </c>
      <c r="E289" s="8" t="s">
        <v>1787</v>
      </c>
      <c r="F289" s="26" t="str">
        <f>IF(C289="","",IF(OR(C289="1. bekkur",C289="2. bekkur",C289="3. bekkur",C289="4. bekkur"),"Já",IF(C289="Starfsmaður","Nei","Nei")))</f>
        <v>Nei</v>
      </c>
      <c r="G289" s="8" t="s">
        <v>1160</v>
      </c>
      <c r="H289" s="8" t="s">
        <v>1655</v>
      </c>
      <c r="I289" s="8"/>
      <c r="J289" s="50" t="s">
        <v>2077</v>
      </c>
    </row>
    <row r="290" spans="1:10" ht="15" customHeight="1">
      <c r="A290" s="49" t="s">
        <v>1138</v>
      </c>
      <c r="B290" s="49" t="s">
        <v>1675</v>
      </c>
      <c r="C290" s="49" t="s">
        <v>1117</v>
      </c>
      <c r="D290" s="49" t="s">
        <v>1787</v>
      </c>
      <c r="E290" s="49" t="s">
        <v>1787</v>
      </c>
      <c r="F290" s="26" t="str">
        <f>IF(C290="","",IF(OR(C290="1. bekkur",C290="2. bekkur",C290="3. bekkur",C290="4. bekkur"),"Já",IF(C290="Starfsmaður","Nei","Nei")))</f>
        <v>Já</v>
      </c>
      <c r="G290" s="49" t="s">
        <v>1160</v>
      </c>
      <c r="H290" s="49"/>
      <c r="I290" s="49"/>
      <c r="J290" s="50" t="s">
        <v>2078</v>
      </c>
    </row>
    <row r="291" spans="1:10" ht="15" customHeight="1">
      <c r="A291" s="8" t="s">
        <v>1138</v>
      </c>
      <c r="B291" s="8" t="s">
        <v>1676</v>
      </c>
      <c r="C291" s="8" t="s">
        <v>1131</v>
      </c>
      <c r="D291" s="8" t="s">
        <v>1787</v>
      </c>
      <c r="E291" s="8" t="s">
        <v>1787</v>
      </c>
      <c r="F291" s="26" t="str">
        <f>IF(C291="","",IF(OR(C291="1. bekkur",C291="2. bekkur",C291="3. bekkur",C291="4. bekkur"),"Já",IF(C291="Starfsmaður","Nei","Nei")))</f>
        <v>Nei</v>
      </c>
      <c r="G291" s="8" t="s">
        <v>40</v>
      </c>
      <c r="H291" s="8"/>
      <c r="I291" s="8"/>
      <c r="J291" s="50" t="s">
        <v>2079</v>
      </c>
    </row>
    <row r="292" spans="1:10" ht="15" customHeight="1">
      <c r="A292" s="49" t="s">
        <v>1138</v>
      </c>
      <c r="B292" s="49" t="s">
        <v>1677</v>
      </c>
      <c r="C292" s="49" t="s">
        <v>1131</v>
      </c>
      <c r="D292" s="49" t="s">
        <v>1787</v>
      </c>
      <c r="E292" s="49" t="s">
        <v>1787</v>
      </c>
      <c r="F292" s="26" t="str">
        <f>IF(C292="","",IF(OR(C292="1. bekkur",C292="2. bekkur",C292="3. bekkur",C292="4. bekkur"),"Já",IF(C292="Starfsmaður","Nei","Nei")))</f>
        <v>Nei</v>
      </c>
      <c r="G292" s="49" t="s">
        <v>1191</v>
      </c>
      <c r="H292" s="49"/>
      <c r="I292" s="49"/>
      <c r="J292" s="50" t="s">
        <v>2080</v>
      </c>
    </row>
    <row r="293" spans="1:10" ht="15" customHeight="1">
      <c r="A293" s="8" t="s">
        <v>1138</v>
      </c>
      <c r="B293" s="8" t="s">
        <v>1678</v>
      </c>
      <c r="C293" s="8" t="s">
        <v>1119</v>
      </c>
      <c r="D293" s="8" t="s">
        <v>1807</v>
      </c>
      <c r="E293" s="8" t="s">
        <v>1787</v>
      </c>
      <c r="F293" s="26" t="str">
        <f>IF(C293="","",IF(OR(C293="1. bekkur",C293="2. bekkur",C293="3. bekkur",C293="4. bekkur"),"Já",IF(C293="Starfsmaður","Nei","Nei")))</f>
        <v>Já</v>
      </c>
      <c r="G293" s="8" t="s">
        <v>1231</v>
      </c>
      <c r="H293" s="8" t="s">
        <v>1561</v>
      </c>
      <c r="I293" s="8"/>
      <c r="J293" s="50" t="s">
        <v>2081</v>
      </c>
    </row>
    <row r="294" spans="1:10" ht="15" customHeight="1">
      <c r="A294" s="49" t="s">
        <v>1138</v>
      </c>
      <c r="B294" s="49" t="s">
        <v>1679</v>
      </c>
      <c r="C294" s="49" t="s">
        <v>1117</v>
      </c>
      <c r="D294" s="49" t="s">
        <v>1807</v>
      </c>
      <c r="E294" s="49" t="s">
        <v>1787</v>
      </c>
      <c r="F294" s="26" t="str">
        <f>IF(C294="","",IF(OR(C294="1. bekkur",C294="2. bekkur",C294="3. bekkur",C294="4. bekkur"),"Já",IF(C294="Starfsmaður","Nei","Nei")))</f>
        <v>Já</v>
      </c>
      <c r="G294" s="49" t="s">
        <v>1160</v>
      </c>
      <c r="H294" s="49" t="s">
        <v>1655</v>
      </c>
      <c r="I294" s="49"/>
      <c r="J294" s="50" t="s">
        <v>2082</v>
      </c>
    </row>
    <row r="295" spans="1:10" ht="15" customHeight="1">
      <c r="A295" s="8"/>
      <c r="B295" s="8"/>
      <c r="C295" s="8"/>
      <c r="D295" s="8"/>
      <c r="E295" s="8"/>
      <c r="F295" s="26"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6"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6"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6"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6"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6"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6"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6"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6"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6"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6"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6"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6"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6"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6"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6"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6"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6"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6"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6"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6"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6"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6"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6"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6"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6"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6"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6"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6"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6"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6"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6"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6"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6"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6"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6"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6"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6"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6"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6"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6"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6"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6"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6"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6"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6"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6"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6"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6"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6"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6"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6"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6"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6"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6"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6"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6"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6"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6"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6"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6"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6"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6"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6"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6"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6"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6"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6"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6"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6"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6"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6"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6"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6"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6"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6"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6"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6"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6"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6"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6"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6"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6"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6"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6"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6"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6"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6"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6"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6"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6"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6"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6"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6"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6"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6"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6"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6"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6"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6"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6"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6"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6"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6"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6"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6"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6"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6"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6"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6"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6"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6"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6"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6"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6"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6"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6"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6"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6"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6"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6"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6"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6"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6"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6"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6"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6"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6"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6"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6"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6"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6"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6"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6"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6"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6"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6"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6"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6"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6"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6"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6"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6"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6"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6"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6"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6"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6"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6"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6"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6"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6"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6"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6"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6"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6"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6"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6"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6"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6"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6"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6"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6"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6"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6"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6"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6"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6"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6"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6"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6"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6"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6"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6"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6"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6"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6"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6"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6"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6"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6"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6"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6"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6"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6"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6"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6"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6"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6"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6"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6"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6"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6"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6"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6"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6"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6"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6"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6"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6"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6"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6"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6"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6"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6"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6"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6"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6"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6"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6"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6"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6"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6"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6"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6"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6"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6"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6"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6"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6"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6"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6"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6"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6"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6"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6"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6"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6"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6"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6"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6"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6"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6"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6"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6"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6"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6"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6"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6"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6"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6"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6"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6"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6"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6"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6"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6"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6"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6"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6"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6"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6"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6"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6"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6"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6"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6"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6"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6"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6"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6"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6"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6"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6"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6"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6"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6"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6"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6"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6"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6"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6"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6"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6"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6"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6"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6"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6"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6"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6"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6"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6"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6"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6"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6"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6"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6"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6"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6"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6"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6"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6"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6"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6"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6"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6"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6"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6"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6"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6"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6"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6"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6"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6"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6"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6"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6"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6"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6"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6"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6"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6"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6"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6"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6"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6"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6"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6"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6"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6"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6"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6"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6"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6"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6"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6"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6"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6"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6"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6"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6"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6"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6"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6"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6"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6"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6"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6"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6"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6"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6"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6"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6"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6"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6"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6"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6"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6"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6"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6"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6"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6"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6"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6"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6"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6"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6"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6"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6"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6"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6"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6"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6"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6"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6"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6"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6"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6"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6"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6"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6"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6"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6"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6"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6"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6"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6"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6"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6"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6"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6"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6"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6"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6"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6"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6"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6"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6"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6"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6"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6"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6"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6"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6"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6"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6"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6"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6"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6"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6"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6"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6"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6"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6"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6"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6"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6"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6"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6"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6"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6"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6"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6"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6"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6"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6"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6"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6"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6"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6"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6"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6"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6"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6"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6"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6"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6"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6"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6"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6"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6"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6"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6"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6"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6"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6"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6"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6"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6"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6"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6"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6"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6"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6"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6"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6"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6"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6"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6"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6"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6"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6"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6"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6"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6"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6"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6"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6"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6"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6"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6"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6"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6"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6"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6"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6"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6"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6"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6"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6"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6"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6"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6"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6"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6"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6"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6"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6"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6"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6"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6"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6"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6"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6"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6"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6"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6"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6"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6"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6"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6"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6"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6"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6"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6"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6"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6"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6"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6"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6"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6"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6"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6"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6"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6"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6"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6"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6"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6"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6"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6"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6"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6"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6"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6"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6"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6"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6"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6"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6"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6"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6"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6"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6"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6"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6"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6"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6"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6"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6"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6"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6"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6"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6"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6"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6"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6"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6"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6"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6"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6"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6"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6"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6"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6"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6"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6"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6"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6"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6"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6"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6"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6"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6"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6"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6"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6"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6"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6"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6"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6"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6"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6"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6"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6"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6"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6"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6"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6"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6"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6"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6"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6"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6"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6"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6"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6"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6"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6"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6"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6"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6"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6"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6"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6"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6"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6"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6"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6"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6"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6"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6"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6"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6"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6"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6"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6"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6"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6"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6"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6"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6"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6"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6"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6"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6"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6"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6"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6"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6"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6"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6"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6"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6"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6"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6"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6"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6"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6"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6"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6"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6"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6"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6"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6"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6"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6"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6"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6"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6"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6"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6"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6"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6"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6"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6"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6"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6"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6"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6"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6"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6"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6"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6"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6"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6"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6"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6"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6"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6"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6"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6"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6"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6"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6"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6"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6"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6"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6"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6"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6"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6"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6"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6"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6"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6"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6"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6"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6"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6"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6"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6"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6"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6"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6"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6"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6"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6"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6"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6"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6"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6"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6"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6"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6"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6"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6"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6"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6"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6"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6"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6"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6"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6"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6"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6"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6"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6"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6"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6"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6"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6"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6"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6"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6"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6"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6"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6"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6"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6"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6"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6"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6"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6"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6"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6"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6"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6"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6"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6"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6"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6"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6"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6"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6"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6"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6"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6"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6"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6"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6"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6"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6"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6"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6"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6"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6"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6"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6"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6"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6"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6"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6"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6"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6"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6"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6"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6"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6"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6"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6"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6"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6"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6"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6"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6"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6"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6"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6"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6"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6"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6"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6"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6"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6"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6"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6"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6"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6"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6"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6"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6"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6"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6"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6"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6"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6"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6"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6"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6"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6"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6"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6"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6"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6"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6"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6"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6"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6"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6"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6"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6"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6"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6"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6"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6"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6"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6"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6"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6"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6"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6"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6"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6"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6"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6"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6"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6"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6"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6"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6"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6"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6"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6"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6"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6"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6"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6"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6"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6"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6"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6"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6"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6"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6"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6"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6"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6"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6"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6"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6"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6"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6"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6"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6"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6"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6"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6"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6"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6"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6"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6"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6"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6"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6"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6"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6"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6"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6"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6"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6"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6"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6"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6"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6"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6"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6"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6"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6"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6"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6"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6"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6"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6"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6"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6"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6"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6"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6"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6"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6"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6"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6"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6"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6"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6"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6"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6"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6"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6"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6"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6"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6"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6"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6"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6"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6"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6"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6"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6"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6"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6"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6"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6"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6"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6"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6"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6"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6"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6"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6"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6"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6"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6"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6"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6"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6"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6"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6"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6"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6"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6"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6"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6"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6"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6"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6"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6"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6"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6"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6"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6"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6"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6"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6"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6"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6"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6"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6"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6"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6"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6"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6"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6"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6"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6"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6"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6"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6"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6"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6"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6"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6"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6"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6"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6"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6"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6"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6"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6"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6"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6"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6"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6"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6"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6"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6"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6"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6"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6"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6"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6"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6"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6"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6"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6"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6"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6"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6"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6"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6"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6"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6"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6"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6"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6"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6"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6"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6"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6"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6"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6"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6"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6"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6"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6"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6"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6"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6"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6"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6"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6"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6"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6"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6"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6"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6"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6"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6"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6"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6"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6"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6"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6"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6"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6"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6"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6"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6"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6"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6"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6"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6"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6"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6"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6"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6"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6"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6"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6"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6"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6"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6"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6"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6"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6"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6"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6"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6"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6"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6"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6"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6"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6"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6"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6"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6"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6"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6"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6"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6"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6"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6"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6"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6"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6"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6"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6"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6"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6"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6"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6"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6"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6"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6"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6"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6"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6"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6"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6"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6"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6"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6"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6"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6"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6"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6"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6"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6"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6"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6"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6"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6"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6"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6"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6"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6"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6"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6"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6"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6"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6"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6"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6"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6"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6"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6"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6"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6"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6"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6"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6"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6"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6"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6"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6"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6"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6"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6"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6"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6"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6"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6"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6"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6"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6"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6"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6"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6"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6"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6"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6"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6"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6"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6"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6"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6"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6"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6"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6"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6"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6"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6"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6"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6"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6"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6"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6"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6"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6"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6"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6"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6"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6"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6"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6"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6"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6"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6"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6"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6"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6"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6"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6"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6"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6"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6"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6"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6"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6"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6"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6"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6"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6"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6"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6"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6"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6"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6"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6"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6"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6"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6"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6"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6"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6"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6"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6"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6"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6"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6"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6"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6"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6"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6"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6"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6"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6"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6"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6"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6"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6"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6"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6"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6"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6"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6"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6"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6"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6"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6"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6"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6"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6"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6"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6"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6"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6"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6"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6"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6"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6"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6"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6"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6"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6"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6"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6"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6"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6"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6"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6"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6"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6"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6"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6"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6"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6"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6"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6"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6"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6"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6"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6"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6"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6"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6"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6"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6"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6"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6"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6"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6"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6"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6"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6"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6"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6"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6"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6"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6"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6"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6"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6"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6"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6"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6"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6"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6"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6"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6"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6"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6"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6"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6"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6"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6"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6"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6"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6"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6"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6"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6"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6"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6"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6"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6"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6"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6"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6"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6"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6"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6"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6"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6"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6"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6"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6"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6"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6"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6"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6"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6"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6"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6"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6"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6"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6"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6"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6"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6"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6"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6"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6"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6"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6"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6"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6"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6"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6"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6"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6"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6"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6"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6"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6"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6"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6"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6"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6"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6"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6"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6"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6"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6"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6"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6"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6"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6"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6"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6"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6"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6"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6"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6"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6"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6"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6"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6"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6"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6"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6"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6"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6"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6"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6"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6"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6"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6"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6"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6"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6"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6"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6"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6"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6"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6"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6"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6"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6"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6"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6"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6"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6"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6"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6"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6"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6"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6"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6"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6"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6"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6"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6"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6"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6"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6"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6"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6"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6"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6"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6"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6"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6"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6"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6"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6"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6"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6"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6"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6"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6"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6"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6"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6"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6"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6"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6"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6"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6"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6"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6"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6"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6"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6"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6"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6"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6"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6"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6"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6"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6"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6"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6"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6"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6"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6"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6"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6"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6"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6"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6"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6"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6"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6"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6"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6"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6"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6"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6"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6"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6"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6"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6"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6"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6"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6"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6"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6"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6"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6"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6"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6"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6"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6"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6"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6"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6"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6"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6"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6"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6"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6"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6"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6"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6"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6"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6"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6"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6"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6"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6"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6"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6"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6"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6"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6"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6"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6"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6"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6"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6"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6"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6"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6"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6"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6"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6"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6"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6"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6"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6"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6"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6"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6"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6"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6"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6"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6"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6"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6"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6"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6"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6"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6"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6"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6"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6"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6"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6"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6"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6"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6"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6"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6"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6"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6"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6"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6"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6"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6"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6"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6"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6"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6"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6"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6"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6"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6"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6"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6"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6"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6"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6"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6"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6"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6"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6"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6"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6"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6"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6"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6"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6"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6"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6"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6"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6"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6"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6"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6"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6"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6"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6"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6"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6"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6"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6"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6"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6"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6"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6"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6"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6"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6"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6"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6"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6"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6"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6"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6"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6"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6"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6"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6"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6"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6"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6"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6"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6"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6"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6"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6"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6"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6"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6"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6"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6"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6"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6"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6"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6"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6"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6"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6"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6"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6"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6"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6"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6"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6"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6"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6"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6"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6"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6"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6"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6"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6"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6"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6"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6"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6"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6"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6"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6"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6"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6"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6"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6"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6"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6"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6"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6"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6"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6"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6"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6"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6"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6"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6"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6"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6"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6"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6"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6"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6"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6"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6"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6"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6"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6"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6"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6"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6"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6"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6"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6"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6"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6"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6"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6"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6"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6"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6"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6"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6"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6"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6"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6"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6"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6"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6"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6"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6"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6"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6"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6"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6"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6"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6"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6"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6"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6"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6"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6"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6"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6"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6"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6"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6"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6"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6"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6"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6"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6"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6"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6"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6"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6"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6"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6"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6"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6"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6"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6"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6"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6"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6"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6"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6"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6"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6"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6"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6"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6"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6"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6"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6"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6"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6"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6"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6"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6"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6"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6"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6"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6"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6"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6"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6"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6"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6"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6"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6"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6"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6"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6"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6"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6"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6"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6"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6"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6"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6"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6"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6"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6"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6"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6"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6"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6"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6"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6"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6"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6"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6"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6"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6"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6"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6"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6"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6"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6"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6"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6"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6"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6"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6"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6"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6"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6"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6"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6"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6"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6"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6"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6"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6"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6"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6"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6"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6"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6"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6"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6"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6"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6"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6"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6"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6"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6"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6"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6"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6"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6"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6"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6"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6"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6"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6"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6"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6"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6"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6"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6"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6"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6"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6"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6"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6"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6"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6"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6"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6"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6"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6"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6"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6"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6"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6"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6"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6"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6"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6"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6"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6"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6"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6"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6"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6"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6"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6"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6"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6"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6"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6"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6"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6"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6"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6"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6"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6"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6"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6"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6"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6"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6"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6"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6"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6"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6"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6"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6"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6"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6"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6"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6"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6"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6"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6"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6"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6"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6"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6"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6"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6"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6"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6"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6"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6"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6"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6"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6"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6"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6"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6"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6"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6"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6"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6"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6"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6"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6"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6"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6"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6"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6"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6"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6"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6"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6"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6"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6"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6"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6"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6"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6"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6"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6"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6"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6"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6"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6"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6"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6"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6"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6"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6"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6"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6"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6"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6"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6"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6"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6"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6"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6"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6"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6"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6"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6"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6"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6"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6"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6"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6"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6"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6"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6"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6"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6"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6"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6"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6"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6"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6"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6"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6"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6"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6"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6"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6"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6"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6"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6"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6"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6"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6"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6"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6"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6"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6"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6"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6"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6"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6"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6"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6"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6"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6"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6"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6"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6"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6"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6"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6"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6"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6"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6"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6"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6"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6"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6"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6"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6"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6"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6"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6"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6"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6"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6"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6"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6"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6"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6"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6"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6"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6"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6"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6"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6"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6"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6"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6"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6"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6"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6"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6"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6"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6"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6"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6"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6"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6"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6"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6"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6"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6"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6"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6"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6"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6"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6"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6"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6"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6"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6"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6"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6"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6"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6"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6"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6"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6"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6"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6"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6"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6"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6"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6"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6"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6"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6"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6"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6"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6"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6"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6"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6"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6"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6"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6"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6"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6"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6"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6"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6"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6"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6"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6"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6"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6"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6"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6"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6"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6"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6"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6"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6"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6"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6"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6"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6"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6"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6"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6"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6"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6"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6"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6"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6"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6"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6"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6"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6"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6"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6"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6"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6"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6"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6"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6"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6"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6"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6"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6"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6"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6"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6"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6"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6"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6"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6"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6"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6"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6"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6"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6"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6"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6"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6"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6"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6"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6"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6"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6"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6"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6"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6"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6"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6"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6"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6"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6"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6"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6"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6"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6"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6"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6"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6"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6"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6"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6"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6"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6"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6"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6"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6"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6"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6"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6"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6"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6"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6"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6"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6"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6"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6"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6"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6"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6"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6"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6"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6"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6"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6"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6"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6"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6"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6"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6"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6"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6"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6"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6"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6"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6"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6"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6"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6"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6"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6"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6"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6"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6"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6"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6"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6"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6"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6"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6"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6"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6"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6"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6"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6"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6"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6"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6"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6"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6"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6"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6"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6"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6"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6"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6"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6"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6"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6"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6"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6"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6"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6"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6"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6"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6"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6"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6"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6"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6"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6"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6"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6"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6"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6"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6"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6"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6"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6"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6"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6"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6"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6"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6"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6"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6"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6"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6"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6"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6"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6"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6"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6"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6"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6"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6"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6"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6"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6"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6"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6"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6"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6"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6"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6"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6"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6"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6"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6"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6"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6"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6"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6"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6"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6"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6"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6"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6"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6"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6"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6"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6"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6"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6"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6"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6"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6"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6"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6"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6"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6"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6"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6"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6"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6"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6"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6"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6"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6"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6"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6"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6"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6"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6"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6"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6"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6"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6"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6"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6"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6"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6"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6"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6"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6"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6"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6"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6"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6"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6"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6"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6"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6"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6"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6"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6"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6"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6"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6"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6"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6"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6"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6"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6"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6"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6"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6"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6"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6"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6"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6"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6"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6"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6"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6"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6"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6"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6"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6"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6"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6"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6"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6"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6"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6"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6"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6"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6"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6"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6"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6"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6"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6"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6"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6"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6"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6"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6"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6"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6"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6"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6"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6"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6"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6"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6"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6"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6"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6"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6"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6"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6"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6"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6"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6"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6"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6"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6"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6"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6"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6"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6"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6"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6"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6"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6"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6"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6"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6"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6"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6"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6"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6"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6"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6"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6"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6"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6"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6"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6"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6"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6"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6"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6"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6"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6"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6"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6"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6"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6"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6"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6"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6"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6"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6"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6"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6"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6"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6"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6"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6"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6"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6"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6"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6"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6"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6"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6"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6"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6"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6"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6"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6"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6"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6"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6"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6"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6"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6"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6"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6"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6"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6"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6"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6"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6"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6"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6"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6"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6"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6"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6"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6"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6"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6"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6"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6"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6"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6"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6"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6"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6"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6"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6"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6"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6"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6"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6"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6"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6"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6"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6"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6"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6"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6"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6"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6"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6"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6"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6"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6"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6"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6"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6"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6"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6"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6"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6"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6"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6"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6"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6"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6"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6"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6"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6"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6"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6"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6"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6"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6"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6"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6"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6"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6"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6"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6"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6"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6"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6"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6"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6"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6"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6"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6"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6"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6"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6"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6"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6"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6"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6"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6"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6"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6"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6"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6"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6"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6"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6"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6"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6"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6"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6"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6"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6"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6"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6"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6"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6"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6"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6"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6"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6"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6"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6"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6"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6"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6"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6"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6"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6"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6"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6"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6"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6"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6"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6"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6"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6"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6"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6"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6"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6"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6"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6"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6"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6"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6"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6"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6"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6"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6"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6"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6"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6"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6"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6"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6"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6"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6"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6"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6"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6"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6"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6"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6"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6"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6"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6"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6"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6"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6"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6"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6"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6"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6"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6"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6"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6"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6"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6"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6"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6"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6"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6"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6"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6"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6"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6"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6"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6"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6"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6"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6"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6"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6"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6"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6"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6"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6"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6"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6"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6"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6"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6"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6"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6"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6"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6"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6"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6"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6"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6"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6"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6"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6"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6"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6"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6"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6"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6"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6"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6"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6"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6"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6"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6"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6"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6"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6"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6"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6"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6"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6"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6"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6"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6"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6"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6"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6"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6"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6"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6"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6"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6"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6"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6"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6"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6"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6"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6"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6"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6"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6"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6"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6"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6"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6"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6"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6"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6"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6"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6"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6"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6"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6"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6"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6"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6"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6"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6"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6"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6"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6"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6"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6"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6"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6"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6"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6"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6"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6"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6"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6"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6"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6"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6"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6"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6"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6"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6"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6"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6"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6"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6"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6"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6"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6"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6"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6"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6"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6"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6"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6"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6"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6"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6"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6"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6"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6"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6"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6"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6"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6"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6"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6"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6"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6"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6"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6"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6"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6"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6"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6"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6"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6"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6"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6"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6"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6"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6"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6"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600-000000000000}">
      <formula1>"1. bekkur,2. bekkur,3. bekkur,4. bekkur,5. bekkur,6. bekkur,7. bekkur,8. bekkur,9. bekkur,10. bekkur,Starfsmaður"</formula1>
      <formula2>0</formula2>
    </dataValidation>
    <dataValidation type="list" allowBlank="1" sqref="D4:E3000" xr:uid="{00000000-0002-0000-0600-000001000000}">
      <formula1>"Já,Nei"</formula1>
      <formula2>0</formula2>
    </dataValidation>
    <dataValidation type="list" allowBlank="1" sqref="F4:F3000" xr:uid="{00000000-0002-0000-0600-000002000000}">
      <formula1>"Já,Já (keyptur),Nei"</formula1>
      <formula2>0</formula2>
    </dataValidation>
    <dataValidation type="list" allowBlank="1" sqref="I4:I3000" xr:uid="{00000000-0002-0000-06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3" t="s">
        <v>2083</v>
      </c>
      <c r="B1" s="93"/>
      <c r="C1" s="93"/>
      <c r="D1" s="93"/>
      <c r="E1" s="93"/>
      <c r="F1" s="93"/>
      <c r="G1" s="93"/>
      <c r="H1" s="93"/>
    </row>
    <row r="2" spans="1:8" ht="27.75" customHeight="1">
      <c r="A2" s="92" t="s">
        <v>2084</v>
      </c>
      <c r="B2" s="92"/>
      <c r="C2" s="92"/>
      <c r="D2" s="92"/>
      <c r="E2" s="92"/>
      <c r="F2" s="92"/>
      <c r="G2" s="92"/>
      <c r="H2" s="92"/>
    </row>
    <row r="3" spans="1:8" ht="43.5" customHeight="1">
      <c r="A3" s="48" t="s">
        <v>871</v>
      </c>
      <c r="B3" s="48" t="s">
        <v>872</v>
      </c>
      <c r="C3" s="48" t="s">
        <v>873</v>
      </c>
      <c r="D3" s="51" t="s">
        <v>1783</v>
      </c>
      <c r="E3" s="48" t="s">
        <v>874</v>
      </c>
      <c r="F3" s="48" t="s">
        <v>686</v>
      </c>
      <c r="G3" s="52" t="s">
        <v>1785</v>
      </c>
      <c r="H3" s="16" t="s">
        <v>1786</v>
      </c>
    </row>
    <row r="4" spans="1:8" ht="15" customHeight="1">
      <c r="A4" s="53" t="s">
        <v>879</v>
      </c>
      <c r="B4" s="53" t="s">
        <v>880</v>
      </c>
      <c r="C4" s="53" t="s">
        <v>881</v>
      </c>
      <c r="D4" s="53" t="s">
        <v>1787</v>
      </c>
      <c r="E4" s="53" t="s">
        <v>882</v>
      </c>
      <c r="F4" s="53" t="s">
        <v>883</v>
      </c>
      <c r="G4" s="53"/>
      <c r="H4" s="50" t="s">
        <v>2085</v>
      </c>
    </row>
    <row r="5" spans="1:8" ht="15" customHeight="1">
      <c r="A5" s="8" t="s">
        <v>879</v>
      </c>
      <c r="B5" s="8" t="s">
        <v>1680</v>
      </c>
      <c r="C5" s="8" t="s">
        <v>886</v>
      </c>
      <c r="D5" s="8" t="s">
        <v>1787</v>
      </c>
      <c r="E5" s="8" t="s">
        <v>1158</v>
      </c>
      <c r="F5" s="8"/>
      <c r="G5" s="8"/>
      <c r="H5" s="50" t="s">
        <v>2086</v>
      </c>
    </row>
    <row r="6" spans="1:8" ht="15" customHeight="1">
      <c r="A6" s="53" t="s">
        <v>879</v>
      </c>
      <c r="B6" s="53" t="s">
        <v>950</v>
      </c>
      <c r="C6" s="53" t="s">
        <v>951</v>
      </c>
      <c r="D6" s="53" t="s">
        <v>1787</v>
      </c>
      <c r="E6" s="53" t="s">
        <v>842</v>
      </c>
      <c r="F6" s="53" t="s">
        <v>952</v>
      </c>
      <c r="G6" s="53"/>
      <c r="H6" s="50" t="s">
        <v>2087</v>
      </c>
    </row>
    <row r="7" spans="1:8" ht="15" customHeight="1">
      <c r="A7" s="8" t="s">
        <v>879</v>
      </c>
      <c r="B7" s="8" t="s">
        <v>953</v>
      </c>
      <c r="C7" s="8"/>
      <c r="D7" s="8" t="s">
        <v>1787</v>
      </c>
      <c r="E7" s="8" t="s">
        <v>40</v>
      </c>
      <c r="F7" s="8"/>
      <c r="G7" s="8"/>
      <c r="H7" s="50" t="s">
        <v>2088</v>
      </c>
    </row>
    <row r="8" spans="1:8" ht="15" customHeight="1">
      <c r="A8" s="53" t="s">
        <v>879</v>
      </c>
      <c r="B8" s="53" t="s">
        <v>954</v>
      </c>
      <c r="C8" s="53"/>
      <c r="D8" s="53" t="s">
        <v>1787</v>
      </c>
      <c r="E8" s="53" t="s">
        <v>810</v>
      </c>
      <c r="F8" s="53"/>
      <c r="G8" s="53"/>
      <c r="H8" s="50" t="s">
        <v>2089</v>
      </c>
    </row>
    <row r="9" spans="1:8" ht="15" customHeight="1">
      <c r="A9" s="8" t="s">
        <v>879</v>
      </c>
      <c r="B9" s="8" t="s">
        <v>1001</v>
      </c>
      <c r="C9" s="8" t="s">
        <v>881</v>
      </c>
      <c r="D9" s="8" t="s">
        <v>1787</v>
      </c>
      <c r="E9" s="8" t="s">
        <v>146</v>
      </c>
      <c r="F9" s="8"/>
      <c r="G9" s="8"/>
      <c r="H9" s="50" t="s">
        <v>2090</v>
      </c>
    </row>
    <row r="10" spans="1:8" ht="15" customHeight="1">
      <c r="A10" s="53" t="s">
        <v>879</v>
      </c>
      <c r="B10" s="53" t="s">
        <v>1002</v>
      </c>
      <c r="C10" s="53" t="s">
        <v>889</v>
      </c>
      <c r="D10" s="53" t="s">
        <v>1787</v>
      </c>
      <c r="E10" s="53" t="s">
        <v>146</v>
      </c>
      <c r="F10" s="53" t="s">
        <v>1003</v>
      </c>
      <c r="G10" s="53"/>
      <c r="H10" s="50" t="s">
        <v>2091</v>
      </c>
    </row>
    <row r="11" spans="1:8" ht="15" customHeight="1">
      <c r="A11" s="8" t="s">
        <v>879</v>
      </c>
      <c r="B11" s="8" t="s">
        <v>1004</v>
      </c>
      <c r="C11" s="8"/>
      <c r="D11" s="8" t="s">
        <v>1787</v>
      </c>
      <c r="E11" s="8" t="s">
        <v>146</v>
      </c>
      <c r="F11" s="8"/>
      <c r="G11" s="8"/>
      <c r="H11" s="50" t="s">
        <v>2092</v>
      </c>
    </row>
    <row r="12" spans="1:8" ht="15" customHeight="1">
      <c r="A12" s="53" t="s">
        <v>879</v>
      </c>
      <c r="B12" s="53" t="s">
        <v>1681</v>
      </c>
      <c r="C12" s="53" t="s">
        <v>889</v>
      </c>
      <c r="D12" s="53" t="s">
        <v>1787</v>
      </c>
      <c r="E12" s="53" t="s">
        <v>1160</v>
      </c>
      <c r="F12" s="53"/>
      <c r="G12" s="53"/>
      <c r="H12" s="50" t="s">
        <v>2093</v>
      </c>
    </row>
    <row r="13" spans="1:8" ht="15" customHeight="1">
      <c r="A13" s="8" t="s">
        <v>879</v>
      </c>
      <c r="B13" s="8" t="s">
        <v>1682</v>
      </c>
      <c r="C13" s="8" t="s">
        <v>1147</v>
      </c>
      <c r="D13" s="8" t="s">
        <v>1787</v>
      </c>
      <c r="E13" s="8" t="s">
        <v>1160</v>
      </c>
      <c r="F13" s="8"/>
      <c r="G13" s="8"/>
      <c r="H13" s="50" t="s">
        <v>2094</v>
      </c>
    </row>
    <row r="14" spans="1:8" ht="15" customHeight="1">
      <c r="A14" s="53" t="s">
        <v>879</v>
      </c>
      <c r="B14" s="53" t="s">
        <v>885</v>
      </c>
      <c r="C14" s="53" t="s">
        <v>886</v>
      </c>
      <c r="D14" s="53" t="s">
        <v>1787</v>
      </c>
      <c r="E14" s="53" t="s">
        <v>882</v>
      </c>
      <c r="F14" s="53"/>
      <c r="G14" s="53"/>
      <c r="H14" s="50" t="s">
        <v>2095</v>
      </c>
    </row>
    <row r="15" spans="1:8" ht="15" customHeight="1">
      <c r="A15" s="8" t="s">
        <v>879</v>
      </c>
      <c r="B15" s="8" t="s">
        <v>887</v>
      </c>
      <c r="C15" s="8" t="s">
        <v>886</v>
      </c>
      <c r="D15" s="8" t="s">
        <v>1787</v>
      </c>
      <c r="E15" s="8" t="s">
        <v>882</v>
      </c>
      <c r="F15" s="8"/>
      <c r="G15" s="8"/>
      <c r="H15" s="50" t="s">
        <v>2096</v>
      </c>
    </row>
    <row r="16" spans="1:8" ht="15" customHeight="1">
      <c r="A16" s="53" t="s">
        <v>879</v>
      </c>
      <c r="B16" s="53" t="s">
        <v>888</v>
      </c>
      <c r="C16" s="53" t="s">
        <v>889</v>
      </c>
      <c r="D16" s="53" t="s">
        <v>1787</v>
      </c>
      <c r="E16" s="53" t="s">
        <v>882</v>
      </c>
      <c r="F16" s="53"/>
      <c r="G16" s="53"/>
      <c r="H16" s="50" t="s">
        <v>2097</v>
      </c>
    </row>
    <row r="17" spans="1:8" ht="15" customHeight="1">
      <c r="A17" s="8" t="s">
        <v>891</v>
      </c>
      <c r="B17" s="8" t="s">
        <v>1683</v>
      </c>
      <c r="C17" s="8" t="s">
        <v>1148</v>
      </c>
      <c r="D17" s="8" t="s">
        <v>1787</v>
      </c>
      <c r="E17" s="8" t="s">
        <v>1159</v>
      </c>
      <c r="F17" s="8" t="s">
        <v>1163</v>
      </c>
      <c r="G17" s="8"/>
      <c r="H17" s="50" t="s">
        <v>2098</v>
      </c>
    </row>
    <row r="18" spans="1:8" ht="15" customHeight="1">
      <c r="A18" s="53" t="s">
        <v>891</v>
      </c>
      <c r="B18" s="53" t="s">
        <v>1005</v>
      </c>
      <c r="C18" s="53" t="s">
        <v>899</v>
      </c>
      <c r="D18" s="53" t="s">
        <v>1787</v>
      </c>
      <c r="E18" s="53" t="s">
        <v>146</v>
      </c>
      <c r="F18" s="53"/>
      <c r="G18" s="53"/>
      <c r="H18" s="50" t="s">
        <v>2099</v>
      </c>
    </row>
    <row r="19" spans="1:8" ht="15" customHeight="1">
      <c r="A19" s="8" t="s">
        <v>891</v>
      </c>
      <c r="B19" s="8" t="s">
        <v>1684</v>
      </c>
      <c r="C19" s="8" t="s">
        <v>1007</v>
      </c>
      <c r="D19" s="8" t="s">
        <v>1787</v>
      </c>
      <c r="E19" s="8" t="s">
        <v>1685</v>
      </c>
      <c r="F19" s="8" t="s">
        <v>1010</v>
      </c>
      <c r="G19" s="8"/>
      <c r="H19" s="50" t="s">
        <v>2100</v>
      </c>
    </row>
    <row r="20" spans="1:8" ht="15" customHeight="1">
      <c r="A20" s="53" t="s">
        <v>891</v>
      </c>
      <c r="B20" s="53" t="s">
        <v>1006</v>
      </c>
      <c r="C20" s="53" t="s">
        <v>1007</v>
      </c>
      <c r="D20" s="53" t="s">
        <v>1787</v>
      </c>
      <c r="E20" s="53" t="s">
        <v>146</v>
      </c>
      <c r="F20" s="53"/>
      <c r="G20" s="53"/>
      <c r="H20" s="50" t="s">
        <v>2101</v>
      </c>
    </row>
    <row r="21" spans="1:8" ht="15" customHeight="1">
      <c r="A21" s="8" t="s">
        <v>891</v>
      </c>
      <c r="B21" s="8" t="s">
        <v>892</v>
      </c>
      <c r="C21" s="8"/>
      <c r="D21" s="8" t="s">
        <v>1787</v>
      </c>
      <c r="E21" s="8" t="s">
        <v>893</v>
      </c>
      <c r="F21" s="8" t="s">
        <v>894</v>
      </c>
      <c r="G21" s="8"/>
      <c r="H21" s="50" t="s">
        <v>2102</v>
      </c>
    </row>
    <row r="22" spans="1:8" ht="15" customHeight="1">
      <c r="A22" s="53" t="s">
        <v>891</v>
      </c>
      <c r="B22" s="53" t="s">
        <v>1008</v>
      </c>
      <c r="C22" s="53" t="s">
        <v>1009</v>
      </c>
      <c r="D22" s="53" t="s">
        <v>1787</v>
      </c>
      <c r="E22" s="53" t="s">
        <v>146</v>
      </c>
      <c r="F22" s="53" t="s">
        <v>1010</v>
      </c>
      <c r="G22" s="53"/>
      <c r="H22" s="50" t="s">
        <v>2103</v>
      </c>
    </row>
    <row r="23" spans="1:8" ht="15" customHeight="1">
      <c r="A23" s="8" t="s">
        <v>1012</v>
      </c>
      <c r="B23" s="8" t="s">
        <v>1686</v>
      </c>
      <c r="C23" s="8" t="s">
        <v>1014</v>
      </c>
      <c r="D23" s="8" t="s">
        <v>1787</v>
      </c>
      <c r="E23" s="8" t="s">
        <v>1314</v>
      </c>
      <c r="F23" s="8" t="s">
        <v>1687</v>
      </c>
      <c r="G23" s="8"/>
      <c r="H23" s="50" t="s">
        <v>2104</v>
      </c>
    </row>
    <row r="24" spans="1:8" ht="15" customHeight="1">
      <c r="A24" s="53" t="s">
        <v>1012</v>
      </c>
      <c r="B24" s="53" t="s">
        <v>1013</v>
      </c>
      <c r="C24" s="53" t="s">
        <v>1014</v>
      </c>
      <c r="D24" s="53" t="s">
        <v>1787</v>
      </c>
      <c r="E24" s="53" t="s">
        <v>146</v>
      </c>
      <c r="F24" s="53"/>
      <c r="G24" s="53"/>
      <c r="H24" s="50" t="s">
        <v>2105</v>
      </c>
    </row>
    <row r="25" spans="1:8" ht="15" customHeight="1">
      <c r="A25" s="8" t="s">
        <v>1012</v>
      </c>
      <c r="B25" s="8" t="s">
        <v>1015</v>
      </c>
      <c r="C25" s="8" t="s">
        <v>1014</v>
      </c>
      <c r="D25" s="8" t="s">
        <v>1787</v>
      </c>
      <c r="E25" s="8" t="s">
        <v>1016</v>
      </c>
      <c r="F25" s="8"/>
      <c r="G25" s="8"/>
      <c r="H25" s="50" t="s">
        <v>2106</v>
      </c>
    </row>
    <row r="26" spans="1:8" ht="15" customHeight="1">
      <c r="A26" s="53" t="s">
        <v>1012</v>
      </c>
      <c r="B26" s="53" t="s">
        <v>1017</v>
      </c>
      <c r="C26" s="53" t="s">
        <v>1014</v>
      </c>
      <c r="D26" s="53" t="s">
        <v>1787</v>
      </c>
      <c r="E26" s="53" t="s">
        <v>1018</v>
      </c>
      <c r="F26" s="53" t="s">
        <v>1019</v>
      </c>
      <c r="G26" s="53"/>
      <c r="H26" s="50" t="s">
        <v>2107</v>
      </c>
    </row>
    <row r="27" spans="1:8" ht="15" customHeight="1">
      <c r="A27" s="8" t="s">
        <v>1012</v>
      </c>
      <c r="B27" s="8" t="s">
        <v>1688</v>
      </c>
      <c r="C27" s="8" t="s">
        <v>1014</v>
      </c>
      <c r="D27" s="8" t="s">
        <v>1787</v>
      </c>
      <c r="E27" s="8" t="s">
        <v>1160</v>
      </c>
      <c r="F27" s="8"/>
      <c r="G27" s="8"/>
      <c r="H27" s="50" t="s">
        <v>2108</v>
      </c>
    </row>
    <row r="28" spans="1:8" ht="15" customHeight="1">
      <c r="A28" s="53" t="s">
        <v>1012</v>
      </c>
      <c r="B28" s="53" t="s">
        <v>1689</v>
      </c>
      <c r="C28" s="53" t="s">
        <v>1014</v>
      </c>
      <c r="D28" s="53" t="s">
        <v>1787</v>
      </c>
      <c r="E28" s="53" t="s">
        <v>1160</v>
      </c>
      <c r="F28" s="53"/>
      <c r="G28" s="53"/>
      <c r="H28" s="50" t="s">
        <v>2109</v>
      </c>
    </row>
    <row r="29" spans="1:8" ht="15" customHeight="1">
      <c r="A29" s="8" t="s">
        <v>1012</v>
      </c>
      <c r="B29" s="8" t="s">
        <v>1020</v>
      </c>
      <c r="C29" s="8" t="s">
        <v>1014</v>
      </c>
      <c r="D29" s="8" t="s">
        <v>1787</v>
      </c>
      <c r="E29" s="8" t="s">
        <v>146</v>
      </c>
      <c r="F29" s="8"/>
      <c r="G29" s="8"/>
      <c r="H29" s="50" t="s">
        <v>2110</v>
      </c>
    </row>
    <row r="30" spans="1:8" ht="15" customHeight="1">
      <c r="A30" s="53" t="s">
        <v>956</v>
      </c>
      <c r="B30" s="53" t="s">
        <v>1108</v>
      </c>
      <c r="C30" s="53" t="s">
        <v>935</v>
      </c>
      <c r="D30" s="53" t="s">
        <v>1787</v>
      </c>
      <c r="E30" s="53" t="s">
        <v>1109</v>
      </c>
      <c r="F30" s="53"/>
      <c r="G30" s="53"/>
      <c r="H30" s="50" t="s">
        <v>2111</v>
      </c>
    </row>
    <row r="31" spans="1:8" ht="15" customHeight="1">
      <c r="A31" s="8" t="s">
        <v>956</v>
      </c>
      <c r="B31" s="8" t="s">
        <v>1690</v>
      </c>
      <c r="C31" s="8" t="s">
        <v>935</v>
      </c>
      <c r="D31" s="8" t="s">
        <v>1787</v>
      </c>
      <c r="E31" s="8" t="s">
        <v>1158</v>
      </c>
      <c r="F31" s="8"/>
      <c r="G31" s="8"/>
      <c r="H31" s="50" t="s">
        <v>2112</v>
      </c>
    </row>
    <row r="32" spans="1:8" ht="15" customHeight="1">
      <c r="A32" s="53" t="s">
        <v>956</v>
      </c>
      <c r="B32" s="53" t="s">
        <v>1021</v>
      </c>
      <c r="C32" s="53" t="s">
        <v>1022</v>
      </c>
      <c r="D32" s="53" t="s">
        <v>1787</v>
      </c>
      <c r="E32" s="53" t="s">
        <v>1023</v>
      </c>
      <c r="F32" s="53"/>
      <c r="G32" s="53"/>
      <c r="H32" s="50" t="s">
        <v>2113</v>
      </c>
    </row>
    <row r="33" spans="1:8" ht="15" customHeight="1">
      <c r="A33" s="8" t="s">
        <v>956</v>
      </c>
      <c r="B33" s="8" t="s">
        <v>957</v>
      </c>
      <c r="C33" s="8"/>
      <c r="D33" s="8" t="s">
        <v>1787</v>
      </c>
      <c r="E33" s="8" t="s">
        <v>217</v>
      </c>
      <c r="F33" s="8" t="s">
        <v>958</v>
      </c>
      <c r="G33" s="8"/>
      <c r="H33" s="50" t="s">
        <v>2114</v>
      </c>
    </row>
    <row r="34" spans="1:8" ht="15" customHeight="1">
      <c r="A34" s="53" t="s">
        <v>956</v>
      </c>
      <c r="B34" s="53" t="s">
        <v>960</v>
      </c>
      <c r="C34" s="53" t="s">
        <v>961</v>
      </c>
      <c r="D34" s="53" t="s">
        <v>1787</v>
      </c>
      <c r="E34" s="53" t="s">
        <v>217</v>
      </c>
      <c r="F34" s="53" t="s">
        <v>962</v>
      </c>
      <c r="G34" s="53"/>
      <c r="H34" s="50" t="s">
        <v>2115</v>
      </c>
    </row>
    <row r="35" spans="1:8" ht="15" customHeight="1">
      <c r="A35" s="8" t="s">
        <v>956</v>
      </c>
      <c r="B35" s="8" t="s">
        <v>1024</v>
      </c>
      <c r="C35" s="8" t="s">
        <v>961</v>
      </c>
      <c r="D35" s="8" t="s">
        <v>1787</v>
      </c>
      <c r="E35" s="8" t="s">
        <v>146</v>
      </c>
      <c r="F35" s="8"/>
      <c r="G35" s="8"/>
      <c r="H35" s="50" t="s">
        <v>2116</v>
      </c>
    </row>
    <row r="36" spans="1:8" ht="15" customHeight="1">
      <c r="A36" s="53" t="s">
        <v>956</v>
      </c>
      <c r="B36" s="53" t="s">
        <v>1025</v>
      </c>
      <c r="C36" s="53" t="s">
        <v>1022</v>
      </c>
      <c r="D36" s="53" t="s">
        <v>1787</v>
      </c>
      <c r="E36" s="53" t="s">
        <v>1026</v>
      </c>
      <c r="F36" s="53"/>
      <c r="G36" s="53"/>
      <c r="H36" s="50" t="s">
        <v>2117</v>
      </c>
    </row>
    <row r="37" spans="1:8" ht="15" customHeight="1">
      <c r="A37" s="8" t="s">
        <v>956</v>
      </c>
      <c r="B37" s="8" t="s">
        <v>963</v>
      </c>
      <c r="C37" s="8" t="s">
        <v>961</v>
      </c>
      <c r="D37" s="8" t="s">
        <v>1787</v>
      </c>
      <c r="E37" s="8" t="s">
        <v>964</v>
      </c>
      <c r="F37" s="8" t="s">
        <v>965</v>
      </c>
      <c r="G37" s="8"/>
      <c r="H37" s="50" t="s">
        <v>2118</v>
      </c>
    </row>
    <row r="38" spans="1:8" ht="15" customHeight="1">
      <c r="A38" s="53" t="s">
        <v>956</v>
      </c>
      <c r="B38" s="53" t="s">
        <v>1027</v>
      </c>
      <c r="C38" s="53" t="s">
        <v>1028</v>
      </c>
      <c r="D38" s="53" t="s">
        <v>1787</v>
      </c>
      <c r="E38" s="53" t="s">
        <v>146</v>
      </c>
      <c r="F38" s="53" t="s">
        <v>1029</v>
      </c>
      <c r="G38" s="53"/>
      <c r="H38" s="50" t="s">
        <v>2119</v>
      </c>
    </row>
    <row r="39" spans="1:8" ht="15" customHeight="1">
      <c r="A39" s="8" t="s">
        <v>956</v>
      </c>
      <c r="B39" s="8" t="s">
        <v>1030</v>
      </c>
      <c r="C39" s="8" t="s">
        <v>1028</v>
      </c>
      <c r="D39" s="8" t="s">
        <v>1787</v>
      </c>
      <c r="E39" s="8" t="s">
        <v>146</v>
      </c>
      <c r="F39" s="8"/>
      <c r="G39" s="8"/>
      <c r="H39" s="50" t="s">
        <v>2120</v>
      </c>
    </row>
    <row r="40" spans="1:8" ht="15" customHeight="1">
      <c r="A40" s="53" t="s">
        <v>897</v>
      </c>
      <c r="B40" s="53" t="s">
        <v>1031</v>
      </c>
      <c r="C40" s="53" t="s">
        <v>1032</v>
      </c>
      <c r="D40" s="53" t="s">
        <v>1787</v>
      </c>
      <c r="E40" s="53" t="s">
        <v>146</v>
      </c>
      <c r="F40" s="53" t="s">
        <v>1033</v>
      </c>
      <c r="G40" s="53"/>
      <c r="H40" s="50" t="s">
        <v>2121</v>
      </c>
    </row>
    <row r="41" spans="1:8" ht="15" customHeight="1">
      <c r="A41" s="8" t="s">
        <v>897</v>
      </c>
      <c r="B41" s="8" t="s">
        <v>898</v>
      </c>
      <c r="C41" s="8" t="s">
        <v>899</v>
      </c>
      <c r="D41" s="8" t="s">
        <v>1787</v>
      </c>
      <c r="E41" s="8" t="s">
        <v>900</v>
      </c>
      <c r="F41" s="8"/>
      <c r="G41" s="8"/>
      <c r="H41" s="50" t="s">
        <v>2122</v>
      </c>
    </row>
    <row r="42" spans="1:8" ht="15" customHeight="1">
      <c r="A42" s="53" t="s">
        <v>897</v>
      </c>
      <c r="B42" s="53" t="s">
        <v>902</v>
      </c>
      <c r="C42" s="53" t="s">
        <v>899</v>
      </c>
      <c r="D42" s="53" t="s">
        <v>1787</v>
      </c>
      <c r="E42" s="53" t="s">
        <v>893</v>
      </c>
      <c r="F42" s="53"/>
      <c r="G42" s="53"/>
      <c r="H42" s="50" t="s">
        <v>2123</v>
      </c>
    </row>
    <row r="43" spans="1:8" ht="15" customHeight="1">
      <c r="A43" s="8" t="s">
        <v>897</v>
      </c>
      <c r="B43" s="8" t="s">
        <v>903</v>
      </c>
      <c r="C43" s="8" t="s">
        <v>899</v>
      </c>
      <c r="D43" s="8" t="s">
        <v>1787</v>
      </c>
      <c r="E43" s="8" t="s">
        <v>893</v>
      </c>
      <c r="F43" s="8"/>
      <c r="G43" s="8"/>
      <c r="H43" s="50" t="s">
        <v>2124</v>
      </c>
    </row>
    <row r="44" spans="1:8" ht="15" customHeight="1">
      <c r="A44" s="53" t="s">
        <v>897</v>
      </c>
      <c r="B44" s="53" t="s">
        <v>904</v>
      </c>
      <c r="C44" s="53" t="s">
        <v>905</v>
      </c>
      <c r="D44" s="53" t="s">
        <v>1787</v>
      </c>
      <c r="E44" s="53" t="s">
        <v>893</v>
      </c>
      <c r="F44" s="53"/>
      <c r="G44" s="53"/>
      <c r="H44" s="50" t="s">
        <v>2125</v>
      </c>
    </row>
    <row r="45" spans="1:8" ht="15" customHeight="1">
      <c r="A45" s="8" t="s">
        <v>897</v>
      </c>
      <c r="B45" s="8" t="s">
        <v>906</v>
      </c>
      <c r="C45" s="8"/>
      <c r="D45" s="8" t="s">
        <v>1787</v>
      </c>
      <c r="E45" s="8" t="s">
        <v>893</v>
      </c>
      <c r="F45" s="8"/>
      <c r="G45" s="8"/>
      <c r="H45" s="50" t="s">
        <v>2126</v>
      </c>
    </row>
    <row r="46" spans="1:8" ht="15" customHeight="1">
      <c r="A46" s="53" t="s">
        <v>897</v>
      </c>
      <c r="B46" s="53" t="s">
        <v>907</v>
      </c>
      <c r="C46" s="53"/>
      <c r="D46" s="53" t="s">
        <v>1787</v>
      </c>
      <c r="E46" s="53" t="s">
        <v>893</v>
      </c>
      <c r="F46" s="53"/>
      <c r="G46" s="53"/>
      <c r="H46" s="50" t="s">
        <v>2127</v>
      </c>
    </row>
    <row r="47" spans="1:8" ht="15" customHeight="1">
      <c r="A47" s="8" t="s">
        <v>897</v>
      </c>
      <c r="B47" s="8" t="s">
        <v>908</v>
      </c>
      <c r="C47" s="8"/>
      <c r="D47" s="8" t="s">
        <v>1787</v>
      </c>
      <c r="E47" s="8" t="s">
        <v>893</v>
      </c>
      <c r="F47" s="8"/>
      <c r="G47" s="8"/>
      <c r="H47" s="50" t="s">
        <v>2128</v>
      </c>
    </row>
    <row r="48" spans="1:8" ht="15" customHeight="1">
      <c r="A48" s="53" t="s">
        <v>910</v>
      </c>
      <c r="B48" s="53" t="s">
        <v>1691</v>
      </c>
      <c r="C48" s="53" t="s">
        <v>1035</v>
      </c>
      <c r="D48" s="53" t="s">
        <v>1787</v>
      </c>
      <c r="E48" s="53" t="s">
        <v>1159</v>
      </c>
      <c r="F48" s="53" t="s">
        <v>1163</v>
      </c>
      <c r="G48" s="53"/>
      <c r="H48" s="50" t="s">
        <v>2129</v>
      </c>
    </row>
    <row r="49" spans="1:8" ht="15" customHeight="1">
      <c r="A49" s="8" t="s">
        <v>910</v>
      </c>
      <c r="B49" s="8" t="s">
        <v>1692</v>
      </c>
      <c r="C49" s="8" t="s">
        <v>1037</v>
      </c>
      <c r="D49" s="8" t="s">
        <v>1787</v>
      </c>
      <c r="E49" s="8" t="s">
        <v>1159</v>
      </c>
      <c r="F49" s="8" t="s">
        <v>1163</v>
      </c>
      <c r="G49" s="8"/>
      <c r="H49" s="50" t="s">
        <v>2130</v>
      </c>
    </row>
    <row r="50" spans="1:8" ht="15" customHeight="1">
      <c r="A50" s="53" t="s">
        <v>910</v>
      </c>
      <c r="B50" s="53" t="s">
        <v>1693</v>
      </c>
      <c r="C50" s="53" t="s">
        <v>1035</v>
      </c>
      <c r="D50" s="53" t="s">
        <v>1787</v>
      </c>
      <c r="E50" s="53" t="s">
        <v>1314</v>
      </c>
      <c r="F50" s="53" t="s">
        <v>1163</v>
      </c>
      <c r="G50" s="53"/>
      <c r="H50" s="50" t="s">
        <v>2131</v>
      </c>
    </row>
    <row r="51" spans="1:8" ht="15" customHeight="1">
      <c r="A51" s="8" t="s">
        <v>910</v>
      </c>
      <c r="B51" s="8" t="s">
        <v>1034</v>
      </c>
      <c r="C51" s="8" t="s">
        <v>1035</v>
      </c>
      <c r="D51" s="8" t="s">
        <v>1787</v>
      </c>
      <c r="E51" s="8" t="s">
        <v>146</v>
      </c>
      <c r="F51" s="8"/>
      <c r="G51" s="8"/>
      <c r="H51" s="50" t="s">
        <v>2132</v>
      </c>
    </row>
    <row r="52" spans="1:8" ht="15" customHeight="1">
      <c r="A52" s="53" t="s">
        <v>910</v>
      </c>
      <c r="B52" s="53" t="s">
        <v>1036</v>
      </c>
      <c r="C52" s="53" t="s">
        <v>1037</v>
      </c>
      <c r="D52" s="53" t="s">
        <v>1787</v>
      </c>
      <c r="E52" s="53" t="s">
        <v>146</v>
      </c>
      <c r="F52" s="53"/>
      <c r="G52" s="53"/>
      <c r="H52" s="50" t="s">
        <v>2133</v>
      </c>
    </row>
    <row r="53" spans="1:8" ht="15" customHeight="1">
      <c r="A53" s="8" t="s">
        <v>910</v>
      </c>
      <c r="B53" s="8" t="s">
        <v>1038</v>
      </c>
      <c r="C53" s="8" t="s">
        <v>1037</v>
      </c>
      <c r="D53" s="8" t="s">
        <v>1787</v>
      </c>
      <c r="E53" s="8" t="s">
        <v>1039</v>
      </c>
      <c r="F53" s="8" t="s">
        <v>1040</v>
      </c>
      <c r="G53" s="8"/>
      <c r="H53" s="50" t="s">
        <v>2134</v>
      </c>
    </row>
    <row r="54" spans="1:8" ht="15" customHeight="1">
      <c r="A54" s="53" t="s">
        <v>910</v>
      </c>
      <c r="B54" s="53" t="s">
        <v>1041</v>
      </c>
      <c r="C54" s="53" t="s">
        <v>1042</v>
      </c>
      <c r="D54" s="53" t="s">
        <v>1787</v>
      </c>
      <c r="E54" s="53" t="s">
        <v>146</v>
      </c>
      <c r="F54" s="53"/>
      <c r="G54" s="53"/>
      <c r="H54" s="50" t="s">
        <v>2135</v>
      </c>
    </row>
    <row r="55" spans="1:8" ht="15" customHeight="1">
      <c r="A55" s="8" t="s">
        <v>910</v>
      </c>
      <c r="B55" s="8" t="s">
        <v>911</v>
      </c>
      <c r="C55" s="8"/>
      <c r="D55" s="8" t="s">
        <v>1787</v>
      </c>
      <c r="E55" s="8" t="s">
        <v>912</v>
      </c>
      <c r="F55" s="8"/>
      <c r="G55" s="8"/>
      <c r="H55" s="50" t="s">
        <v>2136</v>
      </c>
    </row>
    <row r="56" spans="1:8" ht="15" customHeight="1">
      <c r="A56" s="53" t="s">
        <v>910</v>
      </c>
      <c r="B56" s="53" t="s">
        <v>1694</v>
      </c>
      <c r="C56" s="53" t="s">
        <v>1035</v>
      </c>
      <c r="D56" s="53" t="s">
        <v>1787</v>
      </c>
      <c r="E56" s="53" t="s">
        <v>1168</v>
      </c>
      <c r="F56" s="53"/>
      <c r="G56" s="53"/>
      <c r="H56" s="50" t="s">
        <v>2137</v>
      </c>
    </row>
    <row r="57" spans="1:8" ht="15" customHeight="1">
      <c r="A57" s="8" t="s">
        <v>910</v>
      </c>
      <c r="B57" s="8" t="s">
        <v>1695</v>
      </c>
      <c r="C57" s="8" t="s">
        <v>1151</v>
      </c>
      <c r="D57" s="8" t="s">
        <v>1787</v>
      </c>
      <c r="E57" s="8" t="s">
        <v>1160</v>
      </c>
      <c r="F57" s="8"/>
      <c r="G57" s="8"/>
      <c r="H57" s="50" t="s">
        <v>2138</v>
      </c>
    </row>
    <row r="58" spans="1:8" ht="15" customHeight="1">
      <c r="A58" s="53" t="s">
        <v>910</v>
      </c>
      <c r="B58" s="53" t="s">
        <v>1696</v>
      </c>
      <c r="C58" s="53" t="s">
        <v>1151</v>
      </c>
      <c r="D58" s="53" t="s">
        <v>1787</v>
      </c>
      <c r="E58" s="53" t="s">
        <v>1160</v>
      </c>
      <c r="F58" s="53"/>
      <c r="G58" s="53"/>
      <c r="H58" s="50" t="s">
        <v>2139</v>
      </c>
    </row>
    <row r="59" spans="1:8" ht="15" customHeight="1">
      <c r="A59" s="8" t="s">
        <v>910</v>
      </c>
      <c r="B59" s="8" t="s">
        <v>1697</v>
      </c>
      <c r="C59" s="8" t="s">
        <v>1035</v>
      </c>
      <c r="D59" s="8" t="s">
        <v>1787</v>
      </c>
      <c r="E59" s="8" t="s">
        <v>1160</v>
      </c>
      <c r="F59" s="8"/>
      <c r="G59" s="8"/>
      <c r="H59" s="50" t="s">
        <v>2140</v>
      </c>
    </row>
    <row r="60" spans="1:8" ht="15" customHeight="1">
      <c r="A60" s="53" t="s">
        <v>910</v>
      </c>
      <c r="B60" s="53" t="s">
        <v>1698</v>
      </c>
      <c r="C60" s="53" t="s">
        <v>1035</v>
      </c>
      <c r="D60" s="53" t="s">
        <v>1787</v>
      </c>
      <c r="E60" s="53" t="s">
        <v>1160</v>
      </c>
      <c r="F60" s="53"/>
      <c r="G60" s="53"/>
      <c r="H60" s="50" t="s">
        <v>2141</v>
      </c>
    </row>
    <row r="61" spans="1:8" ht="15" customHeight="1">
      <c r="A61" s="8" t="s">
        <v>910</v>
      </c>
      <c r="B61" s="8" t="s">
        <v>1699</v>
      </c>
      <c r="C61" s="8" t="s">
        <v>1037</v>
      </c>
      <c r="D61" s="8" t="s">
        <v>1787</v>
      </c>
      <c r="E61" s="8" t="s">
        <v>1160</v>
      </c>
      <c r="F61" s="8"/>
      <c r="G61" s="8"/>
      <c r="H61" s="50" t="s">
        <v>2142</v>
      </c>
    </row>
    <row r="62" spans="1:8" ht="15" customHeight="1">
      <c r="A62" s="53" t="s">
        <v>910</v>
      </c>
      <c r="B62" s="53" t="s">
        <v>1700</v>
      </c>
      <c r="C62" s="53" t="s">
        <v>1037</v>
      </c>
      <c r="D62" s="53" t="s">
        <v>1787</v>
      </c>
      <c r="E62" s="53" t="s">
        <v>1160</v>
      </c>
      <c r="F62" s="53"/>
      <c r="G62" s="53"/>
      <c r="H62" s="50" t="s">
        <v>2143</v>
      </c>
    </row>
    <row r="63" spans="1:8" ht="15" customHeight="1">
      <c r="A63" s="8" t="s">
        <v>910</v>
      </c>
      <c r="B63" s="8" t="s">
        <v>914</v>
      </c>
      <c r="C63" s="8"/>
      <c r="D63" s="8" t="s">
        <v>1787</v>
      </c>
      <c r="E63" s="8" t="s">
        <v>893</v>
      </c>
      <c r="F63" s="8"/>
      <c r="G63" s="8"/>
      <c r="H63" s="50" t="s">
        <v>2144</v>
      </c>
    </row>
    <row r="64" spans="1:8" ht="15" customHeight="1">
      <c r="A64" s="53" t="s">
        <v>910</v>
      </c>
      <c r="B64" s="53" t="s">
        <v>915</v>
      </c>
      <c r="C64" s="53"/>
      <c r="D64" s="53" t="s">
        <v>1787</v>
      </c>
      <c r="E64" s="53" t="s">
        <v>893</v>
      </c>
      <c r="F64" s="53"/>
      <c r="G64" s="53"/>
      <c r="H64" s="50" t="s">
        <v>2145</v>
      </c>
    </row>
    <row r="65" spans="1:8" ht="15" customHeight="1">
      <c r="A65" s="8" t="s">
        <v>910</v>
      </c>
      <c r="B65" s="8" t="s">
        <v>1701</v>
      </c>
      <c r="C65" s="8" t="s">
        <v>1037</v>
      </c>
      <c r="D65" s="8" t="s">
        <v>1787</v>
      </c>
      <c r="E65" s="8" t="s">
        <v>1199</v>
      </c>
      <c r="F65" s="8"/>
      <c r="G65" s="8"/>
      <c r="H65" s="50" t="s">
        <v>2146</v>
      </c>
    </row>
    <row r="66" spans="1:8" ht="15" customHeight="1">
      <c r="A66" s="53" t="s">
        <v>910</v>
      </c>
      <c r="B66" s="53" t="s">
        <v>1043</v>
      </c>
      <c r="C66" s="53" t="s">
        <v>1042</v>
      </c>
      <c r="D66" s="53" t="s">
        <v>1787</v>
      </c>
      <c r="E66" s="53" t="s">
        <v>146</v>
      </c>
      <c r="F66" s="53"/>
      <c r="G66" s="53"/>
      <c r="H66" s="50" t="s">
        <v>2147</v>
      </c>
    </row>
    <row r="67" spans="1:8" ht="15" customHeight="1">
      <c r="A67" s="8" t="s">
        <v>910</v>
      </c>
      <c r="B67" s="8" t="s">
        <v>1702</v>
      </c>
      <c r="C67" s="8"/>
      <c r="D67" s="8" t="s">
        <v>1787</v>
      </c>
      <c r="E67" s="8" t="s">
        <v>1703</v>
      </c>
      <c r="F67" s="8" t="s">
        <v>1704</v>
      </c>
      <c r="G67" s="8"/>
      <c r="H67" s="50" t="s">
        <v>2148</v>
      </c>
    </row>
    <row r="68" spans="1:8" ht="15" customHeight="1">
      <c r="A68" s="53" t="s">
        <v>910</v>
      </c>
      <c r="B68" s="53" t="s">
        <v>966</v>
      </c>
      <c r="C68" s="53"/>
      <c r="D68" s="53" t="s">
        <v>1787</v>
      </c>
      <c r="E68" s="53" t="s">
        <v>217</v>
      </c>
      <c r="F68" s="53" t="s">
        <v>967</v>
      </c>
      <c r="G68" s="53"/>
      <c r="H68" s="50" t="s">
        <v>2149</v>
      </c>
    </row>
    <row r="69" spans="1:8" ht="15" customHeight="1">
      <c r="A69" s="8" t="s">
        <v>917</v>
      </c>
      <c r="B69" s="8" t="s">
        <v>1705</v>
      </c>
      <c r="C69" s="8" t="s">
        <v>1032</v>
      </c>
      <c r="D69" s="8" t="s">
        <v>1787</v>
      </c>
      <c r="E69" s="8" t="s">
        <v>1158</v>
      </c>
      <c r="F69" s="8" t="s">
        <v>1706</v>
      </c>
      <c r="G69" s="8"/>
      <c r="H69" s="50" t="s">
        <v>2150</v>
      </c>
    </row>
    <row r="70" spans="1:8" ht="15" customHeight="1">
      <c r="A70" s="53" t="s">
        <v>917</v>
      </c>
      <c r="B70" s="53" t="s">
        <v>1707</v>
      </c>
      <c r="C70" s="53" t="s">
        <v>935</v>
      </c>
      <c r="D70" s="53" t="s">
        <v>1787</v>
      </c>
      <c r="E70" s="53" t="s">
        <v>1158</v>
      </c>
      <c r="F70" s="53" t="s">
        <v>1708</v>
      </c>
      <c r="G70" s="53"/>
      <c r="H70" s="50" t="s">
        <v>2151</v>
      </c>
    </row>
    <row r="71" spans="1:8" ht="15" customHeight="1">
      <c r="A71" s="8" t="s">
        <v>917</v>
      </c>
      <c r="B71" s="8" t="s">
        <v>1709</v>
      </c>
      <c r="C71" s="8" t="s">
        <v>1037</v>
      </c>
      <c r="D71" s="8" t="s">
        <v>1787</v>
      </c>
      <c r="E71" s="8" t="s">
        <v>1710</v>
      </c>
      <c r="F71" s="8"/>
      <c r="G71" s="8"/>
      <c r="H71" s="50" t="s">
        <v>2152</v>
      </c>
    </row>
    <row r="72" spans="1:8" ht="15" customHeight="1">
      <c r="A72" s="53" t="s">
        <v>917</v>
      </c>
      <c r="B72" s="53" t="s">
        <v>1711</v>
      </c>
      <c r="C72" s="53" t="s">
        <v>905</v>
      </c>
      <c r="D72" s="53" t="s">
        <v>1787</v>
      </c>
      <c r="E72" s="53" t="s">
        <v>1710</v>
      </c>
      <c r="F72" s="53"/>
      <c r="G72" s="53"/>
      <c r="H72" s="50" t="s">
        <v>2153</v>
      </c>
    </row>
    <row r="73" spans="1:8" ht="15" customHeight="1">
      <c r="A73" s="8" t="s">
        <v>917</v>
      </c>
      <c r="B73" s="8" t="s">
        <v>1712</v>
      </c>
      <c r="C73" s="8"/>
      <c r="D73" s="8" t="s">
        <v>1787</v>
      </c>
      <c r="E73" s="8" t="s">
        <v>1199</v>
      </c>
      <c r="F73" s="8"/>
      <c r="G73" s="8"/>
      <c r="H73" s="50" t="s">
        <v>2154</v>
      </c>
    </row>
    <row r="74" spans="1:8" ht="15" customHeight="1">
      <c r="A74" s="53" t="s">
        <v>917</v>
      </c>
      <c r="B74" s="53" t="s">
        <v>1713</v>
      </c>
      <c r="C74" s="53"/>
      <c r="D74" s="53" t="s">
        <v>1787</v>
      </c>
      <c r="E74" s="53" t="s">
        <v>1199</v>
      </c>
      <c r="F74" s="53"/>
      <c r="G74" s="53"/>
      <c r="H74" s="50" t="s">
        <v>2155</v>
      </c>
    </row>
    <row r="75" spans="1:8" ht="15" customHeight="1">
      <c r="A75" s="8" t="s">
        <v>917</v>
      </c>
      <c r="B75" s="8" t="s">
        <v>968</v>
      </c>
      <c r="C75" s="8"/>
      <c r="D75" s="8" t="s">
        <v>1787</v>
      </c>
      <c r="E75" s="8" t="s">
        <v>969</v>
      </c>
      <c r="F75" s="8"/>
      <c r="G75" s="8"/>
      <c r="H75" s="50" t="s">
        <v>2156</v>
      </c>
    </row>
    <row r="76" spans="1:8" ht="15" customHeight="1">
      <c r="A76" s="53" t="s">
        <v>917</v>
      </c>
      <c r="B76" s="53" t="s">
        <v>1044</v>
      </c>
      <c r="C76" s="53" t="s">
        <v>1037</v>
      </c>
      <c r="D76" s="53" t="s">
        <v>1787</v>
      </c>
      <c r="E76" s="53" t="s">
        <v>146</v>
      </c>
      <c r="F76" s="53"/>
      <c r="G76" s="53"/>
      <c r="H76" s="50" t="s">
        <v>2157</v>
      </c>
    </row>
    <row r="77" spans="1:8" ht="15" customHeight="1">
      <c r="A77" s="8" t="s">
        <v>917</v>
      </c>
      <c r="B77" s="8" t="s">
        <v>1045</v>
      </c>
      <c r="C77" s="8" t="s">
        <v>1037</v>
      </c>
      <c r="D77" s="8" t="s">
        <v>1787</v>
      </c>
      <c r="E77" s="8" t="s">
        <v>146</v>
      </c>
      <c r="F77" s="8"/>
      <c r="G77" s="8"/>
      <c r="H77" s="50" t="s">
        <v>2158</v>
      </c>
    </row>
    <row r="78" spans="1:8" ht="15" customHeight="1">
      <c r="A78" s="53" t="s">
        <v>917</v>
      </c>
      <c r="B78" s="53" t="s">
        <v>1046</v>
      </c>
      <c r="C78" s="53" t="s">
        <v>905</v>
      </c>
      <c r="D78" s="53" t="s">
        <v>1787</v>
      </c>
      <c r="E78" s="53" t="s">
        <v>146</v>
      </c>
      <c r="F78" s="53"/>
      <c r="G78" s="53"/>
      <c r="H78" s="50" t="s">
        <v>2159</v>
      </c>
    </row>
    <row r="79" spans="1:8" ht="15" customHeight="1">
      <c r="A79" s="8" t="s">
        <v>917</v>
      </c>
      <c r="B79" s="8" t="s">
        <v>1714</v>
      </c>
      <c r="C79" s="8" t="s">
        <v>1048</v>
      </c>
      <c r="D79" s="8" t="s">
        <v>1787</v>
      </c>
      <c r="E79" s="8" t="s">
        <v>1199</v>
      </c>
      <c r="F79" s="8"/>
      <c r="G79" s="8"/>
      <c r="H79" s="50" t="s">
        <v>2160</v>
      </c>
    </row>
    <row r="80" spans="1:8" ht="15" customHeight="1">
      <c r="A80" s="53" t="s">
        <v>917</v>
      </c>
      <c r="B80" s="53" t="s">
        <v>1715</v>
      </c>
      <c r="C80" s="53" t="s">
        <v>1048</v>
      </c>
      <c r="D80" s="53" t="s">
        <v>1787</v>
      </c>
      <c r="E80" s="53" t="s">
        <v>1199</v>
      </c>
      <c r="F80" s="53"/>
      <c r="G80" s="53"/>
      <c r="H80" s="50" t="s">
        <v>2161</v>
      </c>
    </row>
    <row r="81" spans="1:8" ht="15" customHeight="1">
      <c r="A81" s="8" t="s">
        <v>917</v>
      </c>
      <c r="B81" s="8" t="s">
        <v>1716</v>
      </c>
      <c r="C81" s="8" t="s">
        <v>1032</v>
      </c>
      <c r="D81" s="8" t="s">
        <v>1787</v>
      </c>
      <c r="E81" s="8" t="s">
        <v>1160</v>
      </c>
      <c r="F81" s="8"/>
      <c r="G81" s="8"/>
      <c r="H81" s="50" t="s">
        <v>2162</v>
      </c>
    </row>
    <row r="82" spans="1:8" ht="15" customHeight="1">
      <c r="A82" s="53" t="s">
        <v>917</v>
      </c>
      <c r="B82" s="53" t="s">
        <v>918</v>
      </c>
      <c r="C82" s="53"/>
      <c r="D82" s="53" t="s">
        <v>1787</v>
      </c>
      <c r="E82" s="53" t="s">
        <v>893</v>
      </c>
      <c r="F82" s="53"/>
      <c r="G82" s="53"/>
      <c r="H82" s="50" t="s">
        <v>2163</v>
      </c>
    </row>
    <row r="83" spans="1:8" ht="15" customHeight="1">
      <c r="A83" s="8" t="s">
        <v>917</v>
      </c>
      <c r="B83" s="8" t="s">
        <v>1047</v>
      </c>
      <c r="C83" s="8" t="s">
        <v>1048</v>
      </c>
      <c r="D83" s="8" t="s">
        <v>1787</v>
      </c>
      <c r="E83" s="8" t="s">
        <v>146</v>
      </c>
      <c r="F83" s="8" t="s">
        <v>1049</v>
      </c>
      <c r="G83" s="8"/>
      <c r="H83" s="50" t="s">
        <v>2164</v>
      </c>
    </row>
    <row r="84" spans="1:8" ht="15" customHeight="1">
      <c r="A84" s="53" t="s">
        <v>917</v>
      </c>
      <c r="B84" s="53" t="s">
        <v>1717</v>
      </c>
      <c r="C84" s="53" t="s">
        <v>1048</v>
      </c>
      <c r="D84" s="53" t="s">
        <v>1787</v>
      </c>
      <c r="E84" s="53" t="s">
        <v>1160</v>
      </c>
      <c r="F84" s="53"/>
      <c r="G84" s="53"/>
      <c r="H84" s="50" t="s">
        <v>2165</v>
      </c>
    </row>
    <row r="85" spans="1:8" ht="15" customHeight="1">
      <c r="A85" s="8" t="s">
        <v>1051</v>
      </c>
      <c r="B85" s="8" t="s">
        <v>1718</v>
      </c>
      <c r="C85" s="8" t="s">
        <v>971</v>
      </c>
      <c r="D85" s="8" t="s">
        <v>1787</v>
      </c>
      <c r="E85" s="8" t="s">
        <v>1158</v>
      </c>
      <c r="F85" s="8" t="s">
        <v>1719</v>
      </c>
      <c r="G85" s="8"/>
      <c r="H85" s="50" t="s">
        <v>2166</v>
      </c>
    </row>
    <row r="86" spans="1:8" ht="15" customHeight="1">
      <c r="A86" s="53" t="s">
        <v>1051</v>
      </c>
      <c r="B86" s="53" t="s">
        <v>1052</v>
      </c>
      <c r="C86" s="53" t="s">
        <v>1053</v>
      </c>
      <c r="D86" s="53" t="s">
        <v>1787</v>
      </c>
      <c r="E86" s="53" t="s">
        <v>146</v>
      </c>
      <c r="F86" s="53"/>
      <c r="G86" s="53"/>
      <c r="H86" s="50" t="s">
        <v>2167</v>
      </c>
    </row>
    <row r="87" spans="1:8" ht="15" customHeight="1">
      <c r="A87" s="8" t="s">
        <v>1051</v>
      </c>
      <c r="B87" s="8" t="s">
        <v>1055</v>
      </c>
      <c r="C87" s="8" t="s">
        <v>998</v>
      </c>
      <c r="D87" s="8" t="s">
        <v>1787</v>
      </c>
      <c r="E87" s="8" t="s">
        <v>146</v>
      </c>
      <c r="F87" s="8"/>
      <c r="G87" s="8"/>
      <c r="H87" s="50" t="s">
        <v>2168</v>
      </c>
    </row>
    <row r="88" spans="1:8" ht="15" customHeight="1">
      <c r="A88" s="53" t="s">
        <v>1051</v>
      </c>
      <c r="B88" s="53" t="s">
        <v>1056</v>
      </c>
      <c r="C88" s="53" t="s">
        <v>998</v>
      </c>
      <c r="D88" s="53" t="s">
        <v>1787</v>
      </c>
      <c r="E88" s="53" t="s">
        <v>146</v>
      </c>
      <c r="F88" s="53"/>
      <c r="G88" s="53"/>
      <c r="H88" s="50" t="s">
        <v>2169</v>
      </c>
    </row>
    <row r="89" spans="1:8" ht="15" customHeight="1">
      <c r="A89" s="8" t="s">
        <v>1051</v>
      </c>
      <c r="B89" s="8" t="s">
        <v>1720</v>
      </c>
      <c r="C89" s="8" t="s">
        <v>1053</v>
      </c>
      <c r="D89" s="8" t="s">
        <v>1787</v>
      </c>
      <c r="E89" s="8" t="s">
        <v>1160</v>
      </c>
      <c r="F89" s="8"/>
      <c r="G89" s="8"/>
      <c r="H89" s="50" t="s">
        <v>2170</v>
      </c>
    </row>
    <row r="90" spans="1:8" ht="15" customHeight="1">
      <c r="A90" s="53" t="s">
        <v>1051</v>
      </c>
      <c r="B90" s="53" t="s">
        <v>1721</v>
      </c>
      <c r="C90" s="53" t="s">
        <v>971</v>
      </c>
      <c r="D90" s="53" t="s">
        <v>1787</v>
      </c>
      <c r="E90" s="53" t="s">
        <v>1160</v>
      </c>
      <c r="F90" s="53"/>
      <c r="G90" s="53"/>
      <c r="H90" s="50" t="s">
        <v>2171</v>
      </c>
    </row>
    <row r="91" spans="1:8" ht="15" customHeight="1">
      <c r="A91" s="8" t="s">
        <v>1051</v>
      </c>
      <c r="B91" s="8" t="s">
        <v>1722</v>
      </c>
      <c r="C91" s="8" t="s">
        <v>971</v>
      </c>
      <c r="D91" s="8" t="s">
        <v>1787</v>
      </c>
      <c r="E91" s="8" t="s">
        <v>1723</v>
      </c>
      <c r="F91" s="8"/>
      <c r="G91" s="8"/>
      <c r="H91" s="50" t="s">
        <v>2172</v>
      </c>
    </row>
    <row r="92" spans="1:8" ht="15" customHeight="1">
      <c r="A92" s="53" t="s">
        <v>920</v>
      </c>
      <c r="B92" s="53" t="s">
        <v>1724</v>
      </c>
      <c r="C92" s="53" t="s">
        <v>922</v>
      </c>
      <c r="D92" s="53" t="s">
        <v>1787</v>
      </c>
      <c r="E92" s="53" t="s">
        <v>1158</v>
      </c>
      <c r="F92" s="53"/>
      <c r="G92" s="53"/>
      <c r="H92" s="50" t="s">
        <v>2173</v>
      </c>
    </row>
    <row r="93" spans="1:8" ht="15" customHeight="1">
      <c r="A93" s="8" t="s">
        <v>920</v>
      </c>
      <c r="B93" s="8" t="s">
        <v>1725</v>
      </c>
      <c r="C93" s="8" t="s">
        <v>974</v>
      </c>
      <c r="D93" s="8" t="s">
        <v>1787</v>
      </c>
      <c r="E93" s="8" t="s">
        <v>1220</v>
      </c>
      <c r="F93" s="8" t="s">
        <v>1491</v>
      </c>
      <c r="G93" s="8"/>
      <c r="H93" s="50" t="s">
        <v>2174</v>
      </c>
    </row>
    <row r="94" spans="1:8" ht="15" customHeight="1">
      <c r="A94" s="53" t="s">
        <v>920</v>
      </c>
      <c r="B94" s="53" t="s">
        <v>1726</v>
      </c>
      <c r="C94" s="53" t="s">
        <v>1155</v>
      </c>
      <c r="D94" s="53" t="s">
        <v>1787</v>
      </c>
      <c r="E94" s="53" t="s">
        <v>1158</v>
      </c>
      <c r="F94" s="53" t="s">
        <v>1727</v>
      </c>
      <c r="G94" s="53"/>
      <c r="H94" s="50" t="s">
        <v>2175</v>
      </c>
    </row>
    <row r="95" spans="1:8" ht="15" customHeight="1">
      <c r="A95" s="8" t="s">
        <v>920</v>
      </c>
      <c r="B95" s="8" t="s">
        <v>1728</v>
      </c>
      <c r="C95" s="8" t="s">
        <v>971</v>
      </c>
      <c r="D95" s="8" t="s">
        <v>1787</v>
      </c>
      <c r="E95" s="8" t="s">
        <v>1220</v>
      </c>
      <c r="F95" s="8" t="s">
        <v>1729</v>
      </c>
      <c r="G95" s="8"/>
      <c r="H95" s="50" t="s">
        <v>2176</v>
      </c>
    </row>
    <row r="96" spans="1:8" ht="15" customHeight="1">
      <c r="A96" s="53" t="s">
        <v>920</v>
      </c>
      <c r="B96" s="53" t="s">
        <v>1730</v>
      </c>
      <c r="C96" s="53" t="s">
        <v>922</v>
      </c>
      <c r="D96" s="53" t="s">
        <v>1787</v>
      </c>
      <c r="E96" s="53" t="s">
        <v>1731</v>
      </c>
      <c r="F96" s="53" t="s">
        <v>1732</v>
      </c>
      <c r="G96" s="53"/>
      <c r="H96" s="50" t="s">
        <v>2177</v>
      </c>
    </row>
    <row r="97" spans="1:8" ht="15" customHeight="1">
      <c r="A97" s="8" t="s">
        <v>920</v>
      </c>
      <c r="B97" s="8" t="s">
        <v>970</v>
      </c>
      <c r="C97" s="8" t="s">
        <v>971</v>
      </c>
      <c r="D97" s="8" t="s">
        <v>1787</v>
      </c>
      <c r="E97" s="8" t="s">
        <v>217</v>
      </c>
      <c r="F97" s="8" t="s">
        <v>972</v>
      </c>
      <c r="G97" s="8"/>
      <c r="H97" s="50" t="s">
        <v>2178</v>
      </c>
    </row>
    <row r="98" spans="1:8" ht="15" customHeight="1">
      <c r="A98" s="53" t="s">
        <v>920</v>
      </c>
      <c r="B98" s="53" t="s">
        <v>1733</v>
      </c>
      <c r="C98" s="53" t="s">
        <v>922</v>
      </c>
      <c r="D98" s="53" t="s">
        <v>1787</v>
      </c>
      <c r="E98" s="53" t="s">
        <v>1159</v>
      </c>
      <c r="F98" s="53"/>
      <c r="G98" s="53"/>
      <c r="H98" s="50" t="s">
        <v>2179</v>
      </c>
    </row>
    <row r="99" spans="1:8" ht="15" customHeight="1">
      <c r="A99" s="8" t="s">
        <v>920</v>
      </c>
      <c r="B99" s="8" t="s">
        <v>973</v>
      </c>
      <c r="C99" s="8" t="s">
        <v>974</v>
      </c>
      <c r="D99" s="8" t="s">
        <v>1787</v>
      </c>
      <c r="E99" s="8" t="s">
        <v>975</v>
      </c>
      <c r="F99" s="8" t="s">
        <v>976</v>
      </c>
      <c r="G99" s="8"/>
      <c r="H99" s="50" t="s">
        <v>2180</v>
      </c>
    </row>
    <row r="100" spans="1:8" ht="15" customHeight="1">
      <c r="A100" s="53" t="s">
        <v>920</v>
      </c>
      <c r="B100" s="53" t="s">
        <v>1734</v>
      </c>
      <c r="C100" s="53" t="s">
        <v>1154</v>
      </c>
      <c r="D100" s="53" t="s">
        <v>1787</v>
      </c>
      <c r="E100" s="53" t="s">
        <v>1163</v>
      </c>
      <c r="F100" s="53" t="s">
        <v>1735</v>
      </c>
      <c r="G100" s="53"/>
      <c r="H100" s="50" t="s">
        <v>2181</v>
      </c>
    </row>
    <row r="101" spans="1:8" ht="15" customHeight="1">
      <c r="A101" s="8" t="s">
        <v>920</v>
      </c>
      <c r="B101" s="8" t="s">
        <v>921</v>
      </c>
      <c r="C101" s="8" t="s">
        <v>922</v>
      </c>
      <c r="D101" s="8" t="s">
        <v>1787</v>
      </c>
      <c r="E101" s="8" t="s">
        <v>882</v>
      </c>
      <c r="F101" s="8" t="s">
        <v>923</v>
      </c>
      <c r="G101" s="8"/>
      <c r="H101" s="50" t="s">
        <v>2182</v>
      </c>
    </row>
    <row r="102" spans="1:8" ht="15" customHeight="1">
      <c r="A102" s="53" t="s">
        <v>920</v>
      </c>
      <c r="B102" s="53" t="s">
        <v>925</v>
      </c>
      <c r="C102" s="53" t="s">
        <v>926</v>
      </c>
      <c r="D102" s="53" t="s">
        <v>1787</v>
      </c>
      <c r="E102" s="53" t="s">
        <v>882</v>
      </c>
      <c r="F102" s="53" t="s">
        <v>927</v>
      </c>
      <c r="G102" s="53"/>
      <c r="H102" s="50" t="s">
        <v>2183</v>
      </c>
    </row>
    <row r="103" spans="1:8" ht="15" customHeight="1">
      <c r="A103" s="8" t="s">
        <v>920</v>
      </c>
      <c r="B103" s="8" t="s">
        <v>1736</v>
      </c>
      <c r="C103" s="8" t="s">
        <v>922</v>
      </c>
      <c r="D103" s="8" t="s">
        <v>1787</v>
      </c>
      <c r="E103" s="8" t="s">
        <v>1199</v>
      </c>
      <c r="F103" s="8" t="s">
        <v>1737</v>
      </c>
      <c r="G103" s="8"/>
      <c r="H103" s="50" t="s">
        <v>2184</v>
      </c>
    </row>
    <row r="104" spans="1:8" ht="15" customHeight="1">
      <c r="A104" s="53" t="s">
        <v>920</v>
      </c>
      <c r="B104" s="53" t="s">
        <v>1057</v>
      </c>
      <c r="C104" s="53" t="s">
        <v>974</v>
      </c>
      <c r="D104" s="53" t="s">
        <v>1787</v>
      </c>
      <c r="E104" s="53" t="s">
        <v>146</v>
      </c>
      <c r="F104" s="53" t="s">
        <v>1058</v>
      </c>
      <c r="G104" s="53"/>
      <c r="H104" s="50" t="s">
        <v>2185</v>
      </c>
    </row>
    <row r="105" spans="1:8" ht="15" customHeight="1">
      <c r="A105" s="8" t="s">
        <v>920</v>
      </c>
      <c r="B105" s="8" t="s">
        <v>1059</v>
      </c>
      <c r="C105" s="8" t="s">
        <v>971</v>
      </c>
      <c r="D105" s="8" t="s">
        <v>1787</v>
      </c>
      <c r="E105" s="8" t="s">
        <v>1060</v>
      </c>
      <c r="F105" s="8" t="s">
        <v>1061</v>
      </c>
      <c r="G105" s="8"/>
      <c r="H105" s="50" t="s">
        <v>2186</v>
      </c>
    </row>
    <row r="106" spans="1:8" ht="15" customHeight="1">
      <c r="A106" s="53" t="s">
        <v>920</v>
      </c>
      <c r="B106" s="53" t="s">
        <v>1738</v>
      </c>
      <c r="C106" s="53" t="s">
        <v>926</v>
      </c>
      <c r="D106" s="53" t="s">
        <v>1787</v>
      </c>
      <c r="E106" s="53" t="s">
        <v>1163</v>
      </c>
      <c r="F106" s="53"/>
      <c r="G106" s="53"/>
      <c r="H106" s="50" t="s">
        <v>2187</v>
      </c>
    </row>
    <row r="107" spans="1:8" ht="15" customHeight="1">
      <c r="A107" s="8" t="s">
        <v>920</v>
      </c>
      <c r="B107" s="8" t="s">
        <v>1739</v>
      </c>
      <c r="C107" s="8" t="s">
        <v>1153</v>
      </c>
      <c r="D107" s="8" t="s">
        <v>1787</v>
      </c>
      <c r="E107" s="8" t="s">
        <v>1685</v>
      </c>
      <c r="F107" s="8"/>
      <c r="G107" s="8"/>
      <c r="H107" s="50" t="s">
        <v>2188</v>
      </c>
    </row>
    <row r="108" spans="1:8" ht="15" customHeight="1">
      <c r="A108" s="53" t="s">
        <v>920</v>
      </c>
      <c r="B108" s="53" t="s">
        <v>1740</v>
      </c>
      <c r="C108" s="53" t="s">
        <v>935</v>
      </c>
      <c r="D108" s="53" t="s">
        <v>1787</v>
      </c>
      <c r="E108" s="53" t="s">
        <v>1160</v>
      </c>
      <c r="F108" s="53"/>
      <c r="G108" s="53"/>
      <c r="H108" s="50" t="s">
        <v>2189</v>
      </c>
    </row>
    <row r="109" spans="1:8" ht="15" customHeight="1">
      <c r="A109" s="8" t="s">
        <v>920</v>
      </c>
      <c r="B109" s="8" t="s">
        <v>928</v>
      </c>
      <c r="C109" s="8"/>
      <c r="D109" s="8" t="s">
        <v>1787</v>
      </c>
      <c r="E109" s="8" t="s">
        <v>893</v>
      </c>
      <c r="F109" s="8"/>
      <c r="G109" s="8"/>
      <c r="H109" s="50" t="s">
        <v>2190</v>
      </c>
    </row>
    <row r="110" spans="1:8" ht="15" customHeight="1">
      <c r="A110" s="53" t="s">
        <v>920</v>
      </c>
      <c r="B110" s="53" t="s">
        <v>1741</v>
      </c>
      <c r="C110" s="53" t="s">
        <v>935</v>
      </c>
      <c r="D110" s="53" t="s">
        <v>1787</v>
      </c>
      <c r="E110" s="53" t="s">
        <v>1158</v>
      </c>
      <c r="F110" s="53"/>
      <c r="G110" s="53"/>
      <c r="H110" s="50" t="s">
        <v>2191</v>
      </c>
    </row>
    <row r="111" spans="1:8" ht="15" customHeight="1">
      <c r="A111" s="8" t="s">
        <v>920</v>
      </c>
      <c r="B111" s="8" t="s">
        <v>1742</v>
      </c>
      <c r="C111" s="8" t="s">
        <v>935</v>
      </c>
      <c r="D111" s="8" t="s">
        <v>1787</v>
      </c>
      <c r="E111" s="8" t="s">
        <v>1743</v>
      </c>
      <c r="F111" s="8" t="s">
        <v>1744</v>
      </c>
      <c r="G111" s="8"/>
      <c r="H111" s="50" t="s">
        <v>2192</v>
      </c>
    </row>
    <row r="112" spans="1:8" ht="15" customHeight="1">
      <c r="A112" s="53" t="s">
        <v>920</v>
      </c>
      <c r="B112" s="53" t="s">
        <v>1745</v>
      </c>
      <c r="C112" s="53" t="s">
        <v>935</v>
      </c>
      <c r="D112" s="53" t="s">
        <v>1787</v>
      </c>
      <c r="E112" s="53" t="s">
        <v>1743</v>
      </c>
      <c r="F112" s="53" t="s">
        <v>1746</v>
      </c>
      <c r="G112" s="53"/>
      <c r="H112" s="50" t="s">
        <v>2193</v>
      </c>
    </row>
    <row r="113" spans="1:8" ht="15" customHeight="1">
      <c r="A113" s="8" t="s">
        <v>920</v>
      </c>
      <c r="B113" s="8" t="s">
        <v>1747</v>
      </c>
      <c r="C113" s="8" t="s">
        <v>935</v>
      </c>
      <c r="D113" s="8" t="s">
        <v>1787</v>
      </c>
      <c r="E113" s="8" t="s">
        <v>1748</v>
      </c>
      <c r="F113" s="8" t="s">
        <v>1749</v>
      </c>
      <c r="G113" s="8"/>
      <c r="H113" s="50" t="s">
        <v>2194</v>
      </c>
    </row>
    <row r="114" spans="1:8" ht="15" customHeight="1">
      <c r="A114" s="53" t="s">
        <v>930</v>
      </c>
      <c r="B114" s="53" t="s">
        <v>1750</v>
      </c>
      <c r="C114" s="53" t="s">
        <v>978</v>
      </c>
      <c r="D114" s="53" t="s">
        <v>1787</v>
      </c>
      <c r="E114" s="53" t="s">
        <v>1158</v>
      </c>
      <c r="F114" s="53" t="s">
        <v>1751</v>
      </c>
      <c r="G114" s="53"/>
      <c r="H114" s="50" t="s">
        <v>2195</v>
      </c>
    </row>
    <row r="115" spans="1:8" ht="15" customHeight="1">
      <c r="A115" s="8" t="s">
        <v>930</v>
      </c>
      <c r="B115" s="8" t="s">
        <v>977</v>
      </c>
      <c r="C115" s="8" t="s">
        <v>978</v>
      </c>
      <c r="D115" s="8" t="s">
        <v>1787</v>
      </c>
      <c r="E115" s="8" t="s">
        <v>217</v>
      </c>
      <c r="F115" s="8"/>
      <c r="G115" s="8"/>
      <c r="H115" s="50" t="s">
        <v>2196</v>
      </c>
    </row>
    <row r="116" spans="1:8" ht="15" customHeight="1">
      <c r="A116" s="53" t="s">
        <v>930</v>
      </c>
      <c r="B116" s="53" t="s">
        <v>1752</v>
      </c>
      <c r="C116" s="53" t="s">
        <v>1156</v>
      </c>
      <c r="D116" s="53" t="s">
        <v>1787</v>
      </c>
      <c r="E116" s="53" t="s">
        <v>1159</v>
      </c>
      <c r="F116" s="53"/>
      <c r="G116" s="53"/>
      <c r="H116" s="50" t="s">
        <v>2197</v>
      </c>
    </row>
    <row r="117" spans="1:8" ht="15" customHeight="1">
      <c r="A117" s="8" t="s">
        <v>930</v>
      </c>
      <c r="B117" s="8" t="s">
        <v>1062</v>
      </c>
      <c r="C117" s="8" t="s">
        <v>974</v>
      </c>
      <c r="D117" s="8" t="s">
        <v>1787</v>
      </c>
      <c r="E117" s="8" t="s">
        <v>146</v>
      </c>
      <c r="F117" s="8" t="s">
        <v>1063</v>
      </c>
      <c r="G117" s="8"/>
      <c r="H117" s="50" t="s">
        <v>2198</v>
      </c>
    </row>
    <row r="118" spans="1:8" ht="15" customHeight="1">
      <c r="A118" s="53" t="s">
        <v>930</v>
      </c>
      <c r="B118" s="53" t="s">
        <v>1064</v>
      </c>
      <c r="C118" s="53" t="s">
        <v>974</v>
      </c>
      <c r="D118" s="53" t="s">
        <v>1787</v>
      </c>
      <c r="E118" s="53" t="s">
        <v>146</v>
      </c>
      <c r="F118" s="53"/>
      <c r="G118" s="53"/>
      <c r="H118" s="50" t="s">
        <v>2199</v>
      </c>
    </row>
    <row r="119" spans="1:8" ht="15" customHeight="1">
      <c r="A119" s="8" t="s">
        <v>930</v>
      </c>
      <c r="B119" s="8" t="s">
        <v>1065</v>
      </c>
      <c r="C119" s="8" t="s">
        <v>1066</v>
      </c>
      <c r="D119" s="8" t="s">
        <v>1787</v>
      </c>
      <c r="E119" s="8" t="s">
        <v>146</v>
      </c>
      <c r="F119" s="8" t="s">
        <v>1067</v>
      </c>
      <c r="G119" s="8"/>
      <c r="H119" s="50" t="s">
        <v>2200</v>
      </c>
    </row>
    <row r="120" spans="1:8" ht="15" customHeight="1">
      <c r="A120" s="53" t="s">
        <v>930</v>
      </c>
      <c r="B120" s="53" t="s">
        <v>1068</v>
      </c>
      <c r="C120" s="53" t="s">
        <v>978</v>
      </c>
      <c r="D120" s="53" t="s">
        <v>1787</v>
      </c>
      <c r="E120" s="53" t="s">
        <v>146</v>
      </c>
      <c r="F120" s="53" t="s">
        <v>1063</v>
      </c>
      <c r="G120" s="53"/>
      <c r="H120" s="50" t="s">
        <v>2201</v>
      </c>
    </row>
    <row r="121" spans="1:8" ht="15" customHeight="1">
      <c r="A121" s="8" t="s">
        <v>930</v>
      </c>
      <c r="B121" s="8" t="s">
        <v>1069</v>
      </c>
      <c r="C121" s="8" t="s">
        <v>978</v>
      </c>
      <c r="D121" s="8" t="s">
        <v>1787</v>
      </c>
      <c r="E121" s="8" t="s">
        <v>146</v>
      </c>
      <c r="F121" s="8" t="s">
        <v>1070</v>
      </c>
      <c r="G121" s="8"/>
      <c r="H121" s="50" t="s">
        <v>2202</v>
      </c>
    </row>
    <row r="122" spans="1:8" ht="15" customHeight="1">
      <c r="A122" s="53" t="s">
        <v>930</v>
      </c>
      <c r="B122" s="53" t="s">
        <v>1753</v>
      </c>
      <c r="C122" s="53" t="s">
        <v>1072</v>
      </c>
      <c r="D122" s="53" t="s">
        <v>1787</v>
      </c>
      <c r="E122" s="53" t="s">
        <v>1199</v>
      </c>
      <c r="F122" s="53"/>
      <c r="G122" s="53"/>
      <c r="H122" s="50" t="s">
        <v>2203</v>
      </c>
    </row>
    <row r="123" spans="1:8" ht="23.25" customHeight="1">
      <c r="A123" s="8" t="s">
        <v>930</v>
      </c>
      <c r="B123" s="8" t="s">
        <v>979</v>
      </c>
      <c r="C123" s="8" t="s">
        <v>974</v>
      </c>
      <c r="D123" s="8" t="s">
        <v>1787</v>
      </c>
      <c r="E123" s="8" t="s">
        <v>980</v>
      </c>
      <c r="F123" s="8" t="s">
        <v>981</v>
      </c>
      <c r="G123" s="8"/>
      <c r="H123" s="50" t="s">
        <v>2204</v>
      </c>
    </row>
    <row r="124" spans="1:8" ht="15" customHeight="1">
      <c r="A124" s="53" t="s">
        <v>930</v>
      </c>
      <c r="B124" s="53" t="s">
        <v>1071</v>
      </c>
      <c r="C124" s="53" t="s">
        <v>1072</v>
      </c>
      <c r="D124" s="53" t="s">
        <v>1787</v>
      </c>
      <c r="E124" s="53" t="s">
        <v>1073</v>
      </c>
      <c r="F124" s="53"/>
      <c r="G124" s="53"/>
      <c r="H124" s="50" t="s">
        <v>2205</v>
      </c>
    </row>
    <row r="125" spans="1:8" ht="15" customHeight="1">
      <c r="A125" s="8" t="s">
        <v>930</v>
      </c>
      <c r="B125" s="8" t="s">
        <v>1754</v>
      </c>
      <c r="C125" s="8"/>
      <c r="D125" s="8" t="s">
        <v>1787</v>
      </c>
      <c r="E125" s="8" t="s">
        <v>1160</v>
      </c>
      <c r="F125" s="8"/>
      <c r="G125" s="8"/>
      <c r="H125" s="50" t="s">
        <v>2206</v>
      </c>
    </row>
    <row r="126" spans="1:8" ht="15" customHeight="1">
      <c r="A126" s="53" t="s">
        <v>930</v>
      </c>
      <c r="B126" s="53" t="s">
        <v>1755</v>
      </c>
      <c r="C126" s="53" t="s">
        <v>1156</v>
      </c>
      <c r="D126" s="53" t="s">
        <v>1787</v>
      </c>
      <c r="E126" s="53" t="s">
        <v>1160</v>
      </c>
      <c r="F126" s="53"/>
      <c r="G126" s="53"/>
      <c r="H126" s="50" t="s">
        <v>2207</v>
      </c>
    </row>
    <row r="127" spans="1:8" ht="15" customHeight="1">
      <c r="A127" s="8" t="s">
        <v>930</v>
      </c>
      <c r="B127" s="8" t="s">
        <v>931</v>
      </c>
      <c r="C127" s="8"/>
      <c r="D127" s="8" t="s">
        <v>1787</v>
      </c>
      <c r="E127" s="8" t="s">
        <v>882</v>
      </c>
      <c r="F127" s="8" t="s">
        <v>932</v>
      </c>
      <c r="G127" s="8"/>
      <c r="H127" s="50" t="s">
        <v>2208</v>
      </c>
    </row>
    <row r="128" spans="1:8" ht="15" customHeight="1">
      <c r="A128" s="53" t="s">
        <v>930</v>
      </c>
      <c r="B128" s="53" t="s">
        <v>982</v>
      </c>
      <c r="C128" s="53"/>
      <c r="D128" s="53" t="s">
        <v>1787</v>
      </c>
      <c r="E128" s="53" t="s">
        <v>217</v>
      </c>
      <c r="F128" s="53" t="s">
        <v>932</v>
      </c>
      <c r="G128" s="53"/>
      <c r="H128" s="50" t="s">
        <v>2209</v>
      </c>
    </row>
    <row r="129" spans="1:8" ht="15" customHeight="1">
      <c r="A129" s="8" t="s">
        <v>930</v>
      </c>
      <c r="B129" s="8" t="s">
        <v>1074</v>
      </c>
      <c r="C129" s="8" t="s">
        <v>935</v>
      </c>
      <c r="D129" s="8" t="s">
        <v>1787</v>
      </c>
      <c r="E129" s="8" t="s">
        <v>146</v>
      </c>
      <c r="F129" s="8" t="s">
        <v>1075</v>
      </c>
      <c r="G129" s="8"/>
      <c r="H129" s="50" t="s">
        <v>2210</v>
      </c>
    </row>
    <row r="130" spans="1:8" ht="15" customHeight="1">
      <c r="A130" s="53" t="s">
        <v>930</v>
      </c>
      <c r="B130" s="53" t="s">
        <v>934</v>
      </c>
      <c r="C130" s="53" t="s">
        <v>935</v>
      </c>
      <c r="D130" s="53" t="s">
        <v>1787</v>
      </c>
      <c r="E130" s="53" t="s">
        <v>936</v>
      </c>
      <c r="F130" s="53"/>
      <c r="G130" s="53"/>
      <c r="H130" s="50" t="s">
        <v>2211</v>
      </c>
    </row>
    <row r="131" spans="1:8" ht="15" customHeight="1">
      <c r="A131" s="8" t="s">
        <v>984</v>
      </c>
      <c r="B131" s="8" t="s">
        <v>985</v>
      </c>
      <c r="C131" s="8"/>
      <c r="D131" s="8" t="s">
        <v>1787</v>
      </c>
      <c r="E131" s="8" t="s">
        <v>217</v>
      </c>
      <c r="F131" s="8"/>
      <c r="G131" s="8"/>
      <c r="H131" s="50" t="s">
        <v>2212</v>
      </c>
    </row>
    <row r="132" spans="1:8" ht="15" customHeight="1">
      <c r="A132" s="53" t="s">
        <v>984</v>
      </c>
      <c r="B132" s="53" t="s">
        <v>1756</v>
      </c>
      <c r="C132" s="53" t="s">
        <v>1077</v>
      </c>
      <c r="D132" s="53" t="s">
        <v>1787</v>
      </c>
      <c r="E132" s="53" t="s">
        <v>1172</v>
      </c>
      <c r="F132" s="53" t="s">
        <v>1757</v>
      </c>
      <c r="G132" s="53"/>
      <c r="H132" s="50" t="s">
        <v>2213</v>
      </c>
    </row>
    <row r="133" spans="1:8" ht="15" customHeight="1">
      <c r="A133" s="8" t="s">
        <v>984</v>
      </c>
      <c r="B133" s="8" t="s">
        <v>1758</v>
      </c>
      <c r="C133" s="8" t="s">
        <v>1079</v>
      </c>
      <c r="D133" s="8" t="s">
        <v>1787</v>
      </c>
      <c r="E133" s="8" t="s">
        <v>1159</v>
      </c>
      <c r="F133" s="8"/>
      <c r="G133" s="8"/>
      <c r="H133" s="50" t="s">
        <v>2214</v>
      </c>
    </row>
    <row r="134" spans="1:8" ht="15" customHeight="1">
      <c r="A134" s="53" t="s">
        <v>984</v>
      </c>
      <c r="B134" s="53" t="s">
        <v>1076</v>
      </c>
      <c r="C134" s="53" t="s">
        <v>1077</v>
      </c>
      <c r="D134" s="53" t="s">
        <v>1787</v>
      </c>
      <c r="E134" s="53" t="s">
        <v>146</v>
      </c>
      <c r="F134" s="53"/>
      <c r="G134" s="53"/>
      <c r="H134" s="50" t="s">
        <v>2215</v>
      </c>
    </row>
    <row r="135" spans="1:8" ht="15" customHeight="1">
      <c r="A135" s="8" t="s">
        <v>984</v>
      </c>
      <c r="B135" s="8" t="s">
        <v>1759</v>
      </c>
      <c r="C135" s="8" t="s">
        <v>1077</v>
      </c>
      <c r="D135" s="8" t="s">
        <v>1787</v>
      </c>
      <c r="E135" s="8" t="s">
        <v>1199</v>
      </c>
      <c r="F135" s="8" t="s">
        <v>1760</v>
      </c>
      <c r="G135" s="8"/>
      <c r="H135" s="50" t="s">
        <v>2216</v>
      </c>
    </row>
    <row r="136" spans="1:8" ht="15" customHeight="1">
      <c r="A136" s="53" t="s">
        <v>984</v>
      </c>
      <c r="B136" s="53" t="s">
        <v>1078</v>
      </c>
      <c r="C136" s="53" t="s">
        <v>1079</v>
      </c>
      <c r="D136" s="53" t="s">
        <v>1787</v>
      </c>
      <c r="E136" s="53" t="s">
        <v>1080</v>
      </c>
      <c r="F136" s="53"/>
      <c r="G136" s="53"/>
      <c r="H136" s="50" t="s">
        <v>2217</v>
      </c>
    </row>
    <row r="137" spans="1:8" ht="15" customHeight="1">
      <c r="A137" s="8" t="s">
        <v>984</v>
      </c>
      <c r="B137" s="8" t="s">
        <v>987</v>
      </c>
      <c r="C137" s="8" t="s">
        <v>988</v>
      </c>
      <c r="D137" s="8" t="s">
        <v>1787</v>
      </c>
      <c r="E137" s="8" t="s">
        <v>989</v>
      </c>
      <c r="F137" s="8" t="s">
        <v>990</v>
      </c>
      <c r="G137" s="8"/>
      <c r="H137" s="50" t="s">
        <v>2218</v>
      </c>
    </row>
    <row r="138" spans="1:8" ht="15" customHeight="1">
      <c r="A138" s="53" t="s">
        <v>984</v>
      </c>
      <c r="B138" s="53" t="s">
        <v>1081</v>
      </c>
      <c r="C138" s="53" t="s">
        <v>988</v>
      </c>
      <c r="D138" s="53" t="s">
        <v>1787</v>
      </c>
      <c r="E138" s="53" t="s">
        <v>1082</v>
      </c>
      <c r="F138" s="53"/>
      <c r="G138" s="53"/>
      <c r="H138" s="50" t="s">
        <v>2219</v>
      </c>
    </row>
    <row r="139" spans="1:8" ht="15" customHeight="1">
      <c r="A139" s="8" t="s">
        <v>984</v>
      </c>
      <c r="B139" s="8" t="s">
        <v>1083</v>
      </c>
      <c r="C139" s="8" t="s">
        <v>1077</v>
      </c>
      <c r="D139" s="8" t="s">
        <v>1787</v>
      </c>
      <c r="E139" s="8" t="s">
        <v>1084</v>
      </c>
      <c r="F139" s="8"/>
      <c r="G139" s="8"/>
      <c r="H139" s="50" t="s">
        <v>2220</v>
      </c>
    </row>
    <row r="140" spans="1:8" ht="15" customHeight="1">
      <c r="A140" s="53" t="s">
        <v>984</v>
      </c>
      <c r="B140" s="53" t="s">
        <v>1761</v>
      </c>
      <c r="C140" s="53" t="s">
        <v>1077</v>
      </c>
      <c r="D140" s="53" t="s">
        <v>1787</v>
      </c>
      <c r="E140" s="53" t="s">
        <v>1161</v>
      </c>
      <c r="F140" s="53"/>
      <c r="G140" s="53"/>
      <c r="H140" s="50" t="s">
        <v>2221</v>
      </c>
    </row>
    <row r="141" spans="1:8" ht="15" customHeight="1">
      <c r="A141" s="8" t="s">
        <v>984</v>
      </c>
      <c r="B141" s="8" t="s">
        <v>1762</v>
      </c>
      <c r="C141" s="8" t="s">
        <v>1077</v>
      </c>
      <c r="D141" s="8" t="s">
        <v>1787</v>
      </c>
      <c r="E141" s="8" t="s">
        <v>1160</v>
      </c>
      <c r="F141" s="8"/>
      <c r="G141" s="8"/>
      <c r="H141" s="50" t="s">
        <v>2222</v>
      </c>
    </row>
    <row r="142" spans="1:8" ht="15" customHeight="1">
      <c r="A142" s="53" t="s">
        <v>984</v>
      </c>
      <c r="B142" s="53" t="s">
        <v>1763</v>
      </c>
      <c r="C142" s="53" t="s">
        <v>1764</v>
      </c>
      <c r="D142" s="53" t="s">
        <v>1787</v>
      </c>
      <c r="E142" s="53" t="s">
        <v>1160</v>
      </c>
      <c r="F142" s="53"/>
      <c r="G142" s="53"/>
      <c r="H142" s="50" t="s">
        <v>2223</v>
      </c>
    </row>
    <row r="143" spans="1:8" ht="15" customHeight="1">
      <c r="A143" s="8" t="s">
        <v>984</v>
      </c>
      <c r="B143" s="8" t="s">
        <v>1765</v>
      </c>
      <c r="C143" s="8"/>
      <c r="D143" s="8" t="s">
        <v>1787</v>
      </c>
      <c r="E143" s="8" t="s">
        <v>1766</v>
      </c>
      <c r="F143" s="8"/>
      <c r="G143" s="8"/>
      <c r="H143" s="50" t="s">
        <v>2224</v>
      </c>
    </row>
    <row r="144" spans="1:8" ht="15" customHeight="1">
      <c r="A144" s="53" t="s">
        <v>984</v>
      </c>
      <c r="B144" s="53" t="s">
        <v>1085</v>
      </c>
      <c r="C144" s="53" t="s">
        <v>1077</v>
      </c>
      <c r="D144" s="53" t="s">
        <v>1787</v>
      </c>
      <c r="E144" s="53" t="s">
        <v>1086</v>
      </c>
      <c r="F144" s="53" t="s">
        <v>1087</v>
      </c>
      <c r="G144" s="53"/>
      <c r="H144" s="50" t="s">
        <v>2225</v>
      </c>
    </row>
    <row r="145" spans="1:8" ht="15" customHeight="1">
      <c r="A145" s="8" t="s">
        <v>984</v>
      </c>
      <c r="B145" s="8" t="s">
        <v>1088</v>
      </c>
      <c r="C145" s="8" t="s">
        <v>1077</v>
      </c>
      <c r="D145" s="8" t="s">
        <v>1787</v>
      </c>
      <c r="E145" s="8" t="s">
        <v>1089</v>
      </c>
      <c r="F145" s="8"/>
      <c r="G145" s="8"/>
      <c r="H145" s="50" t="s">
        <v>2226</v>
      </c>
    </row>
    <row r="146" spans="1:8" ht="15" customHeight="1">
      <c r="A146" s="53" t="s">
        <v>938</v>
      </c>
      <c r="B146" s="53" t="s">
        <v>939</v>
      </c>
      <c r="C146" s="53"/>
      <c r="D146" s="53" t="s">
        <v>1787</v>
      </c>
      <c r="E146" s="53" t="s">
        <v>882</v>
      </c>
      <c r="F146" s="53" t="s">
        <v>940</v>
      </c>
      <c r="G146" s="53"/>
      <c r="H146" s="50" t="s">
        <v>2227</v>
      </c>
    </row>
    <row r="147" spans="1:8" ht="15" customHeight="1">
      <c r="A147" s="8" t="s">
        <v>938</v>
      </c>
      <c r="B147" s="8" t="s">
        <v>1767</v>
      </c>
      <c r="C147" s="8"/>
      <c r="D147" s="8" t="s">
        <v>1787</v>
      </c>
      <c r="E147" s="8" t="s">
        <v>1768</v>
      </c>
      <c r="F147" s="8" t="s">
        <v>1769</v>
      </c>
      <c r="G147" s="8"/>
      <c r="H147" s="50" t="s">
        <v>2228</v>
      </c>
    </row>
    <row r="148" spans="1:8" ht="15" customHeight="1">
      <c r="A148" s="53" t="s">
        <v>938</v>
      </c>
      <c r="B148" s="53" t="s">
        <v>1770</v>
      </c>
      <c r="C148" s="53" t="s">
        <v>1094</v>
      </c>
      <c r="D148" s="53" t="s">
        <v>1787</v>
      </c>
      <c r="E148" s="53" t="s">
        <v>1158</v>
      </c>
      <c r="F148" s="53" t="s">
        <v>1771</v>
      </c>
      <c r="G148" s="53"/>
      <c r="H148" s="50" t="s">
        <v>2229</v>
      </c>
    </row>
    <row r="149" spans="1:8" ht="15" customHeight="1">
      <c r="A149" s="8" t="s">
        <v>938</v>
      </c>
      <c r="B149" s="8" t="s">
        <v>1772</v>
      </c>
      <c r="C149" s="8"/>
      <c r="D149" s="8" t="s">
        <v>1787</v>
      </c>
      <c r="E149" s="8" t="s">
        <v>1158</v>
      </c>
      <c r="F149" s="8"/>
      <c r="G149" s="8"/>
      <c r="H149" s="50" t="s">
        <v>2230</v>
      </c>
    </row>
    <row r="150" spans="1:8" ht="15" customHeight="1">
      <c r="A150" s="53" t="s">
        <v>938</v>
      </c>
      <c r="B150" s="53" t="s">
        <v>991</v>
      </c>
      <c r="C150" s="53" t="s">
        <v>943</v>
      </c>
      <c r="D150" s="53" t="s">
        <v>1787</v>
      </c>
      <c r="E150" s="53" t="s">
        <v>992</v>
      </c>
      <c r="F150" s="53" t="s">
        <v>993</v>
      </c>
      <c r="G150" s="53"/>
      <c r="H150" s="50" t="s">
        <v>2231</v>
      </c>
    </row>
    <row r="151" spans="1:8" ht="15" customHeight="1">
      <c r="A151" s="8" t="s">
        <v>938</v>
      </c>
      <c r="B151" s="8" t="s">
        <v>1090</v>
      </c>
      <c r="C151" s="8" t="s">
        <v>935</v>
      </c>
      <c r="D151" s="8" t="s">
        <v>1787</v>
      </c>
      <c r="E151" s="8" t="s">
        <v>1091</v>
      </c>
      <c r="F151" s="8" t="s">
        <v>1092</v>
      </c>
      <c r="G151" s="8"/>
      <c r="H151" s="50" t="s">
        <v>2232</v>
      </c>
    </row>
    <row r="152" spans="1:8" ht="15" customHeight="1">
      <c r="A152" s="53" t="s">
        <v>938</v>
      </c>
      <c r="B152" s="53" t="s">
        <v>1093</v>
      </c>
      <c r="C152" s="53" t="s">
        <v>1094</v>
      </c>
      <c r="D152" s="53" t="s">
        <v>1787</v>
      </c>
      <c r="E152" s="53" t="s">
        <v>1095</v>
      </c>
      <c r="F152" s="53" t="s">
        <v>1096</v>
      </c>
      <c r="G152" s="53"/>
      <c r="H152" s="50" t="s">
        <v>2233</v>
      </c>
    </row>
    <row r="153" spans="1:8" ht="15" customHeight="1">
      <c r="A153" s="8" t="s">
        <v>938</v>
      </c>
      <c r="B153" s="8" t="s">
        <v>1097</v>
      </c>
      <c r="C153" s="8" t="s">
        <v>943</v>
      </c>
      <c r="D153" s="8" t="s">
        <v>1787</v>
      </c>
      <c r="E153" s="8" t="s">
        <v>146</v>
      </c>
      <c r="F153" s="8" t="s">
        <v>1098</v>
      </c>
      <c r="G153" s="8"/>
      <c r="H153" s="50" t="s">
        <v>2234</v>
      </c>
    </row>
    <row r="154" spans="1:8" ht="15" customHeight="1">
      <c r="A154" s="53" t="s">
        <v>938</v>
      </c>
      <c r="B154" s="53" t="s">
        <v>942</v>
      </c>
      <c r="C154" s="53" t="s">
        <v>943</v>
      </c>
      <c r="D154" s="53" t="s">
        <v>1787</v>
      </c>
      <c r="E154" s="53" t="s">
        <v>882</v>
      </c>
      <c r="F154" s="53" t="s">
        <v>944</v>
      </c>
      <c r="G154" s="53"/>
      <c r="H154" s="50" t="s">
        <v>2235</v>
      </c>
    </row>
    <row r="155" spans="1:8" ht="15" customHeight="1">
      <c r="A155" s="8" t="s">
        <v>938</v>
      </c>
      <c r="B155" s="8" t="s">
        <v>1773</v>
      </c>
      <c r="C155" s="8" t="s">
        <v>1094</v>
      </c>
      <c r="D155" s="8" t="s">
        <v>1787</v>
      </c>
      <c r="E155" s="8" t="s">
        <v>1160</v>
      </c>
      <c r="F155" s="8"/>
      <c r="G155" s="8"/>
      <c r="H155" s="50" t="s">
        <v>2236</v>
      </c>
    </row>
    <row r="156" spans="1:8" ht="15" customHeight="1">
      <c r="A156" s="53" t="s">
        <v>938</v>
      </c>
      <c r="B156" s="53" t="s">
        <v>945</v>
      </c>
      <c r="C156" s="53"/>
      <c r="D156" s="53" t="s">
        <v>1787</v>
      </c>
      <c r="E156" s="53" t="s">
        <v>893</v>
      </c>
      <c r="F156" s="53"/>
      <c r="G156" s="53"/>
      <c r="H156" s="50" t="s">
        <v>2237</v>
      </c>
    </row>
    <row r="157" spans="1:8" ht="15" customHeight="1">
      <c r="A157" s="8" t="s">
        <v>938</v>
      </c>
      <c r="B157" s="8" t="s">
        <v>1099</v>
      </c>
      <c r="C157" s="8"/>
      <c r="D157" s="8" t="s">
        <v>1787</v>
      </c>
      <c r="E157" s="8" t="s">
        <v>146</v>
      </c>
      <c r="F157" s="8"/>
      <c r="G157" s="8"/>
      <c r="H157" s="50" t="s">
        <v>2238</v>
      </c>
    </row>
    <row r="158" spans="1:8" ht="15" customHeight="1">
      <c r="A158" s="53" t="s">
        <v>938</v>
      </c>
      <c r="B158" s="53" t="s">
        <v>1100</v>
      </c>
      <c r="C158" s="53" t="s">
        <v>943</v>
      </c>
      <c r="D158" s="53" t="s">
        <v>1787</v>
      </c>
      <c r="E158" s="53" t="s">
        <v>1101</v>
      </c>
      <c r="F158" s="53" t="s">
        <v>1102</v>
      </c>
      <c r="G158" s="53"/>
      <c r="H158" s="50" t="s">
        <v>2239</v>
      </c>
    </row>
    <row r="159" spans="1:8" ht="15" customHeight="1">
      <c r="A159" s="8" t="s">
        <v>947</v>
      </c>
      <c r="B159" s="8" t="s">
        <v>948</v>
      </c>
      <c r="C159" s="8"/>
      <c r="D159" s="8" t="s">
        <v>1787</v>
      </c>
      <c r="E159" s="8" t="s">
        <v>893</v>
      </c>
      <c r="F159" s="8" t="s">
        <v>949</v>
      </c>
      <c r="G159" s="8"/>
      <c r="H159" s="50" t="s">
        <v>2240</v>
      </c>
    </row>
    <row r="160" spans="1:8" ht="15" customHeight="1">
      <c r="A160" s="53" t="s">
        <v>947</v>
      </c>
      <c r="B160" s="53" t="s">
        <v>1103</v>
      </c>
      <c r="C160" s="53" t="s">
        <v>1104</v>
      </c>
      <c r="D160" s="53" t="s">
        <v>1787</v>
      </c>
      <c r="E160" s="53" t="s">
        <v>1105</v>
      </c>
      <c r="F160" s="53" t="s">
        <v>1000</v>
      </c>
      <c r="G160" s="53"/>
      <c r="H160" s="50" t="s">
        <v>2241</v>
      </c>
    </row>
    <row r="161" spans="1:8" ht="15" customHeight="1">
      <c r="A161" s="8" t="s">
        <v>947</v>
      </c>
      <c r="B161" s="8" t="s">
        <v>1774</v>
      </c>
      <c r="C161" s="8" t="s">
        <v>995</v>
      </c>
      <c r="D161" s="8" t="s">
        <v>1787</v>
      </c>
      <c r="E161" s="8" t="s">
        <v>1158</v>
      </c>
      <c r="F161" s="8" t="s">
        <v>1000</v>
      </c>
      <c r="G161" s="8"/>
      <c r="H161" s="50" t="s">
        <v>2242</v>
      </c>
    </row>
    <row r="162" spans="1:8" ht="15" customHeight="1">
      <c r="A162" s="53" t="s">
        <v>947</v>
      </c>
      <c r="B162" s="53" t="s">
        <v>994</v>
      </c>
      <c r="C162" s="53" t="s">
        <v>995</v>
      </c>
      <c r="D162" s="53" t="s">
        <v>1787</v>
      </c>
      <c r="E162" s="53" t="s">
        <v>217</v>
      </c>
      <c r="F162" s="53" t="s">
        <v>996</v>
      </c>
      <c r="G162" s="53"/>
      <c r="H162" s="50" t="s">
        <v>2243</v>
      </c>
    </row>
    <row r="163" spans="1:8" ht="15" customHeight="1">
      <c r="A163" s="8" t="s">
        <v>947</v>
      </c>
      <c r="B163" s="8" t="s">
        <v>1106</v>
      </c>
      <c r="C163" s="8" t="s">
        <v>995</v>
      </c>
      <c r="D163" s="8" t="s">
        <v>1787</v>
      </c>
      <c r="E163" s="8" t="s">
        <v>146</v>
      </c>
      <c r="F163" s="8" t="s">
        <v>1000</v>
      </c>
      <c r="G163" s="8"/>
      <c r="H163" s="50" t="s">
        <v>2244</v>
      </c>
    </row>
    <row r="164" spans="1:8" ht="15" customHeight="1">
      <c r="A164" s="53" t="s">
        <v>947</v>
      </c>
      <c r="B164" s="53" t="s">
        <v>1107</v>
      </c>
      <c r="C164" s="53" t="s">
        <v>1104</v>
      </c>
      <c r="D164" s="53" t="s">
        <v>1787</v>
      </c>
      <c r="E164" s="53" t="s">
        <v>146</v>
      </c>
      <c r="F164" s="53" t="s">
        <v>1000</v>
      </c>
      <c r="G164" s="53"/>
      <c r="H164" s="50" t="s">
        <v>2245</v>
      </c>
    </row>
    <row r="165" spans="1:8" ht="15" customHeight="1">
      <c r="A165" s="8" t="s">
        <v>947</v>
      </c>
      <c r="B165" s="8" t="s">
        <v>1775</v>
      </c>
      <c r="C165" s="8" t="s">
        <v>1776</v>
      </c>
      <c r="D165" s="8" t="s">
        <v>1787</v>
      </c>
      <c r="E165" s="8" t="s">
        <v>1199</v>
      </c>
      <c r="F165" s="8" t="s">
        <v>1777</v>
      </c>
      <c r="G165" s="8"/>
      <c r="H165" s="50" t="s">
        <v>2246</v>
      </c>
    </row>
    <row r="166" spans="1:8" ht="15" customHeight="1">
      <c r="A166" s="53" t="s">
        <v>947</v>
      </c>
      <c r="B166" s="53" t="s">
        <v>1110</v>
      </c>
      <c r="C166" s="53" t="s">
        <v>1111</v>
      </c>
      <c r="D166" s="53" t="s">
        <v>1787</v>
      </c>
      <c r="E166" s="53" t="s">
        <v>1112</v>
      </c>
      <c r="F166" s="53" t="s">
        <v>949</v>
      </c>
      <c r="G166" s="53"/>
      <c r="H166" s="50" t="s">
        <v>2247</v>
      </c>
    </row>
    <row r="167" spans="1:8" ht="15" customHeight="1">
      <c r="A167" s="8" t="s">
        <v>947</v>
      </c>
      <c r="B167" s="8" t="s">
        <v>1778</v>
      </c>
      <c r="C167" s="8" t="s">
        <v>1111</v>
      </c>
      <c r="D167" s="8" t="s">
        <v>1787</v>
      </c>
      <c r="E167" s="8" t="s">
        <v>1158</v>
      </c>
      <c r="F167" s="8" t="s">
        <v>1000</v>
      </c>
      <c r="G167" s="8"/>
      <c r="H167" s="50" t="s">
        <v>2248</v>
      </c>
    </row>
    <row r="168" spans="1:8" ht="15" customHeight="1">
      <c r="A168" s="53" t="s">
        <v>947</v>
      </c>
      <c r="B168" s="53" t="s">
        <v>997</v>
      </c>
      <c r="C168" s="53" t="s">
        <v>998</v>
      </c>
      <c r="D168" s="53" t="s">
        <v>1787</v>
      </c>
      <c r="E168" s="53" t="s">
        <v>999</v>
      </c>
      <c r="F168" s="53" t="s">
        <v>1000</v>
      </c>
      <c r="G168" s="53"/>
      <c r="H168" s="50" t="s">
        <v>2249</v>
      </c>
    </row>
    <row r="169" spans="1:8" ht="15" customHeight="1">
      <c r="A169" s="8" t="s">
        <v>947</v>
      </c>
      <c r="B169" s="8" t="s">
        <v>1113</v>
      </c>
      <c r="C169" s="8" t="s">
        <v>998</v>
      </c>
      <c r="D169" s="8" t="s">
        <v>1787</v>
      </c>
      <c r="E169" s="8" t="s">
        <v>1114</v>
      </c>
      <c r="F169" s="8" t="s">
        <v>949</v>
      </c>
      <c r="G169" s="8"/>
      <c r="H169" s="50" t="s">
        <v>2250</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700-000000000000}">
      <formula1>"Já,Nei"</formula1>
      <formula2>0</formula2>
    </dataValidation>
    <dataValidation type="list" allowBlank="1" sqref="G4:G3000" xr:uid="{00000000-0002-0000-07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94" t="s">
        <v>2251</v>
      </c>
      <c r="B1" s="94"/>
      <c r="C1" s="94"/>
      <c r="D1" s="94"/>
      <c r="E1" s="94"/>
      <c r="F1" s="94"/>
      <c r="G1" s="94"/>
      <c r="H1" s="94"/>
      <c r="I1" s="94"/>
    </row>
    <row r="2" spans="1:11" ht="43.5" customHeight="1">
      <c r="A2" s="92" t="s">
        <v>2252</v>
      </c>
      <c r="B2" s="92"/>
      <c r="C2" s="92"/>
      <c r="D2" s="92"/>
      <c r="E2" s="92"/>
      <c r="F2" s="92"/>
      <c r="G2" s="92"/>
      <c r="H2" s="92"/>
      <c r="I2" s="92"/>
      <c r="J2" s="92"/>
      <c r="K2" s="92"/>
    </row>
    <row r="3" spans="1:11" ht="27.75" customHeight="1">
      <c r="A3" s="95" t="s">
        <v>871</v>
      </c>
      <c r="B3" s="95"/>
      <c r="C3" s="95"/>
      <c r="D3" s="95"/>
      <c r="E3" s="95"/>
      <c r="F3" s="95"/>
      <c r="G3" s="95"/>
      <c r="H3" s="95"/>
      <c r="I3" s="95"/>
      <c r="J3" s="17" t="s">
        <v>767</v>
      </c>
      <c r="K3" s="17" t="s">
        <v>2253</v>
      </c>
    </row>
    <row r="4" spans="1:11" ht="15" customHeight="1">
      <c r="A4" s="54" t="s">
        <v>2254</v>
      </c>
      <c r="B4" s="55"/>
      <c r="C4" s="55"/>
      <c r="D4" s="55"/>
      <c r="E4" s="55"/>
      <c r="F4" s="55"/>
      <c r="G4" s="55"/>
      <c r="H4" s="55"/>
      <c r="I4" s="56"/>
    </row>
    <row r="5" spans="1:11" ht="15" customHeight="1">
      <c r="A5" s="57" t="s">
        <v>2255</v>
      </c>
      <c r="B5" s="58">
        <v>46216</v>
      </c>
      <c r="C5" s="58">
        <v>46237</v>
      </c>
      <c r="D5" s="57" t="s">
        <v>2256</v>
      </c>
      <c r="E5" s="57"/>
      <c r="F5" s="57" t="s">
        <v>2257</v>
      </c>
      <c r="G5" s="59"/>
      <c r="H5" s="59"/>
      <c r="I5" s="57" t="s">
        <v>2258</v>
      </c>
      <c r="J5" s="29"/>
      <c r="K5" s="30"/>
    </row>
    <row r="6" spans="1:11" ht="15" customHeight="1">
      <c r="A6" s="8" t="s">
        <v>1152</v>
      </c>
      <c r="B6" s="60">
        <v>46216</v>
      </c>
      <c r="C6" s="60">
        <v>46222</v>
      </c>
      <c r="D6" s="8" t="s">
        <v>2259</v>
      </c>
      <c r="E6" s="8"/>
      <c r="F6" s="8" t="s">
        <v>2260</v>
      </c>
      <c r="G6" s="31"/>
      <c r="H6" s="31"/>
      <c r="I6" s="8" t="s">
        <v>2261</v>
      </c>
      <c r="J6" s="31"/>
      <c r="K6" s="8"/>
    </row>
    <row r="7" spans="1:11" ht="15" customHeight="1">
      <c r="A7" s="57" t="s">
        <v>2262</v>
      </c>
      <c r="B7" s="58">
        <v>46187</v>
      </c>
      <c r="C7" s="58">
        <v>46259</v>
      </c>
      <c r="D7" s="57" t="s">
        <v>2256</v>
      </c>
      <c r="E7" s="57"/>
      <c r="F7" s="57" t="s">
        <v>2263</v>
      </c>
      <c r="G7" s="59"/>
      <c r="H7" s="59"/>
      <c r="I7" s="57" t="s">
        <v>2264</v>
      </c>
      <c r="J7" s="29"/>
      <c r="K7" s="30"/>
    </row>
    <row r="8" spans="1:11" ht="15" customHeight="1">
      <c r="A8" s="8"/>
      <c r="B8" s="60"/>
      <c r="C8" s="60"/>
      <c r="D8" s="8"/>
      <c r="E8" s="8"/>
      <c r="F8" s="8"/>
      <c r="G8" s="31"/>
      <c r="H8" s="31"/>
      <c r="I8" s="8"/>
      <c r="J8" s="31"/>
      <c r="K8" s="8"/>
    </row>
    <row r="9" spans="1:11" ht="15" customHeight="1">
      <c r="A9" s="57"/>
      <c r="B9" s="58"/>
      <c r="C9" s="58"/>
      <c r="D9" s="57"/>
      <c r="E9" s="57"/>
      <c r="F9" s="57"/>
      <c r="G9" s="59"/>
      <c r="H9" s="59"/>
      <c r="I9" s="57"/>
      <c r="J9" s="29"/>
      <c r="K9" s="30"/>
    </row>
    <row r="10" spans="1:11" ht="15" customHeight="1">
      <c r="A10" s="8"/>
      <c r="B10" s="60"/>
      <c r="C10" s="60"/>
      <c r="D10" s="8"/>
      <c r="E10" s="8"/>
      <c r="F10" s="8"/>
      <c r="G10" s="31"/>
      <c r="H10" s="31"/>
      <c r="I10" s="8"/>
      <c r="J10" s="31"/>
      <c r="K10" s="8"/>
    </row>
    <row r="11" spans="1:11" ht="15" customHeight="1">
      <c r="A11" s="57"/>
      <c r="B11" s="58"/>
      <c r="C11" s="58"/>
      <c r="D11" s="57"/>
      <c r="E11" s="57"/>
      <c r="F11" s="57"/>
      <c r="G11" s="59"/>
      <c r="H11" s="59"/>
      <c r="I11" s="57"/>
      <c r="J11" s="29"/>
      <c r="K11" s="30"/>
    </row>
    <row r="12" spans="1:11" ht="15" customHeight="1">
      <c r="A12" s="8"/>
      <c r="B12" s="60"/>
      <c r="C12" s="60"/>
      <c r="D12" s="8"/>
      <c r="E12" s="8"/>
      <c r="F12" s="8"/>
      <c r="G12" s="31"/>
      <c r="H12" s="31"/>
      <c r="I12" s="8"/>
      <c r="J12" s="31"/>
      <c r="K12" s="8"/>
    </row>
    <row r="13" spans="1:11" ht="15" customHeight="1">
      <c r="A13" s="57"/>
      <c r="B13" s="58"/>
      <c r="C13" s="58"/>
      <c r="D13" s="57"/>
      <c r="E13" s="57"/>
      <c r="F13" s="57"/>
      <c r="G13" s="59"/>
      <c r="H13" s="59"/>
      <c r="I13" s="57"/>
      <c r="J13" s="29"/>
      <c r="K13" s="30"/>
    </row>
    <row r="14" spans="1:11" ht="15" customHeight="1">
      <c r="A14" s="8"/>
      <c r="B14" s="60"/>
      <c r="C14" s="60"/>
      <c r="D14" s="8"/>
      <c r="E14" s="8"/>
      <c r="F14" s="8"/>
      <c r="G14" s="31"/>
      <c r="H14" s="31"/>
      <c r="I14" s="8"/>
      <c r="J14" s="31"/>
      <c r="K14" s="8"/>
    </row>
    <row r="15" spans="1:11" ht="15" customHeight="1">
      <c r="A15" s="57"/>
      <c r="B15" s="58"/>
      <c r="C15" s="58"/>
      <c r="D15" s="57"/>
      <c r="E15" s="57"/>
      <c r="F15" s="57"/>
      <c r="G15" s="59"/>
      <c r="H15" s="59"/>
      <c r="I15" s="57"/>
      <c r="J15" s="29"/>
      <c r="K15" s="30"/>
    </row>
    <row r="16" spans="1:11" ht="15" customHeight="1">
      <c r="A16" s="8"/>
      <c r="B16" s="60"/>
      <c r="C16" s="60"/>
      <c r="D16" s="8"/>
      <c r="E16" s="8"/>
      <c r="F16" s="8"/>
      <c r="G16" s="31"/>
      <c r="H16" s="31"/>
      <c r="I16" s="8"/>
      <c r="J16" s="31"/>
      <c r="K16" s="8"/>
    </row>
    <row r="17" spans="1:11" ht="15" customHeight="1">
      <c r="A17" s="57"/>
      <c r="B17" s="58"/>
      <c r="C17" s="58"/>
      <c r="D17" s="57"/>
      <c r="E17" s="57"/>
      <c r="F17" s="57"/>
      <c r="G17" s="59"/>
      <c r="H17" s="59"/>
      <c r="I17" s="57"/>
      <c r="J17" s="29"/>
      <c r="K17" s="30"/>
    </row>
    <row r="18" spans="1:11" ht="15" customHeight="1">
      <c r="A18" s="8"/>
      <c r="B18" s="60"/>
      <c r="C18" s="60"/>
      <c r="D18" s="8"/>
      <c r="E18" s="8"/>
      <c r="F18" s="8"/>
      <c r="G18" s="31"/>
      <c r="H18" s="31"/>
      <c r="I18" s="8"/>
      <c r="J18" s="31"/>
      <c r="K18" s="8"/>
    </row>
    <row r="19" spans="1:11" ht="15" customHeight="1">
      <c r="A19" s="57"/>
      <c r="B19" s="58"/>
      <c r="C19" s="58"/>
      <c r="D19" s="57"/>
      <c r="E19" s="57"/>
      <c r="F19" s="57"/>
      <c r="G19" s="59"/>
      <c r="H19" s="59"/>
      <c r="I19" s="57"/>
      <c r="J19" s="29"/>
      <c r="K19" s="30"/>
    </row>
    <row r="20" spans="1:11" ht="15" customHeight="1">
      <c r="A20" s="8"/>
      <c r="B20" s="60"/>
      <c r="C20" s="60"/>
      <c r="D20" s="8"/>
      <c r="E20" s="8"/>
      <c r="F20" s="8"/>
      <c r="G20" s="31"/>
      <c r="H20" s="31"/>
      <c r="I20" s="8"/>
      <c r="J20" s="31"/>
      <c r="K20" s="8"/>
    </row>
    <row r="21" spans="1:11" ht="15" customHeight="1">
      <c r="A21" s="57"/>
      <c r="B21" s="58"/>
      <c r="C21" s="58"/>
      <c r="D21" s="57"/>
      <c r="E21" s="57"/>
      <c r="F21" s="57"/>
      <c r="G21" s="59"/>
      <c r="H21" s="59"/>
      <c r="I21" s="57"/>
      <c r="J21" s="29"/>
      <c r="K21" s="30"/>
    </row>
    <row r="22" spans="1:11" ht="15" customHeight="1">
      <c r="A22" s="8"/>
      <c r="B22" s="60"/>
      <c r="C22" s="60"/>
      <c r="D22" s="8"/>
      <c r="E22" s="8"/>
      <c r="F22" s="8"/>
      <c r="G22" s="31"/>
      <c r="H22" s="31"/>
      <c r="I22" s="8"/>
      <c r="J22" s="31"/>
      <c r="K22" s="8"/>
    </row>
    <row r="23" spans="1:11" ht="15" customHeight="1">
      <c r="A23" s="57"/>
      <c r="B23" s="58"/>
      <c r="C23" s="58"/>
      <c r="D23" s="57"/>
      <c r="E23" s="57"/>
      <c r="F23" s="57"/>
      <c r="G23" s="59"/>
      <c r="H23" s="59"/>
      <c r="I23" s="57"/>
      <c r="J23" s="29"/>
      <c r="K23" s="30"/>
    </row>
    <row r="24" spans="1:11" ht="15" customHeight="1">
      <c r="A24" s="8"/>
      <c r="B24" s="60"/>
      <c r="C24" s="60"/>
      <c r="D24" s="8"/>
      <c r="E24" s="8"/>
      <c r="F24" s="8"/>
      <c r="G24" s="31"/>
      <c r="H24" s="31"/>
      <c r="I24" s="8"/>
      <c r="J24" s="31"/>
      <c r="K24" s="8"/>
    </row>
    <row r="25" spans="1:11" ht="15" customHeight="1">
      <c r="A25" s="57"/>
      <c r="B25" s="58"/>
      <c r="C25" s="58"/>
      <c r="D25" s="57"/>
      <c r="E25" s="57"/>
      <c r="F25" s="57"/>
      <c r="G25" s="59"/>
      <c r="H25" s="59"/>
      <c r="I25" s="57"/>
      <c r="J25" s="29"/>
      <c r="K25" s="30"/>
    </row>
    <row r="26" spans="1:11" ht="15" customHeight="1">
      <c r="A26" s="8"/>
      <c r="B26" s="60"/>
      <c r="C26" s="60"/>
      <c r="D26" s="8"/>
      <c r="E26" s="8"/>
      <c r="F26" s="8"/>
      <c r="G26" s="31"/>
      <c r="H26" s="31"/>
      <c r="I26" s="8"/>
      <c r="J26" s="31"/>
      <c r="K26" s="8"/>
    </row>
    <row r="27" spans="1:11" ht="15" customHeight="1">
      <c r="A27" s="57"/>
      <c r="B27" s="58"/>
      <c r="C27" s="58"/>
      <c r="D27" s="57"/>
      <c r="E27" s="57"/>
      <c r="F27" s="57"/>
      <c r="G27" s="59"/>
      <c r="H27" s="59"/>
      <c r="I27" s="57"/>
      <c r="J27" s="29"/>
      <c r="K27" s="30"/>
    </row>
    <row r="28" spans="1:11" ht="15" customHeight="1">
      <c r="A28" s="8"/>
      <c r="B28" s="60"/>
      <c r="C28" s="60"/>
      <c r="D28" s="8"/>
      <c r="E28" s="8"/>
      <c r="F28" s="8"/>
      <c r="G28" s="31"/>
      <c r="H28" s="31"/>
      <c r="I28" s="8"/>
      <c r="J28" s="31"/>
      <c r="K28" s="8"/>
    </row>
    <row r="29" spans="1:11" ht="15" customHeight="1">
      <c r="A29" s="57"/>
      <c r="B29" s="58"/>
      <c r="C29" s="58"/>
      <c r="D29" s="57"/>
      <c r="E29" s="57"/>
      <c r="F29" s="57"/>
      <c r="G29" s="59"/>
      <c r="H29" s="59"/>
      <c r="I29" s="57"/>
      <c r="J29" s="29"/>
      <c r="K29" s="30"/>
    </row>
    <row r="30" spans="1:11" ht="15" customHeight="1">
      <c r="A30" s="8"/>
      <c r="B30" s="60"/>
      <c r="C30" s="60"/>
      <c r="D30" s="8"/>
      <c r="E30" s="8"/>
      <c r="F30" s="8"/>
      <c r="G30" s="31"/>
      <c r="H30" s="31"/>
      <c r="I30" s="8"/>
      <c r="J30" s="31"/>
      <c r="K30" s="8"/>
    </row>
    <row r="31" spans="1:11" ht="15" customHeight="1">
      <c r="A31" s="57"/>
      <c r="B31" s="58"/>
      <c r="C31" s="58"/>
      <c r="D31" s="57"/>
      <c r="E31" s="57"/>
      <c r="F31" s="57"/>
      <c r="G31" s="59"/>
      <c r="H31" s="59"/>
      <c r="I31" s="57"/>
      <c r="J31" s="29"/>
      <c r="K31" s="30"/>
    </row>
    <row r="32" spans="1:11" ht="15" customHeight="1">
      <c r="A32" s="8"/>
      <c r="B32" s="60"/>
      <c r="C32" s="60"/>
      <c r="D32" s="8"/>
      <c r="E32" s="8"/>
      <c r="F32" s="8"/>
      <c r="G32" s="31"/>
      <c r="H32" s="31"/>
      <c r="I32" s="8"/>
      <c r="J32" s="31"/>
      <c r="K32" s="8"/>
    </row>
    <row r="33" spans="1:11" ht="15" customHeight="1">
      <c r="A33" s="57"/>
      <c r="B33" s="58"/>
      <c r="C33" s="58"/>
      <c r="D33" s="57"/>
      <c r="E33" s="57"/>
      <c r="F33" s="57"/>
      <c r="G33" s="59"/>
      <c r="H33" s="59"/>
      <c r="I33" s="57"/>
      <c r="J33" s="29"/>
      <c r="K33" s="30"/>
    </row>
    <row r="34" spans="1:11" ht="15" customHeight="1">
      <c r="A34" s="8"/>
      <c r="B34" s="60"/>
      <c r="C34" s="60"/>
      <c r="D34" s="8"/>
      <c r="E34" s="8"/>
      <c r="F34" s="8"/>
      <c r="G34" s="31"/>
      <c r="H34" s="31"/>
      <c r="I34" s="8"/>
      <c r="J34" s="31"/>
      <c r="K34" s="8"/>
    </row>
    <row r="35" spans="1:11" ht="15" customHeight="1">
      <c r="A35" s="57"/>
      <c r="B35" s="58"/>
      <c r="C35" s="58"/>
      <c r="D35" s="57"/>
      <c r="E35" s="57"/>
      <c r="F35" s="57"/>
      <c r="G35" s="59"/>
      <c r="H35" s="59"/>
      <c r="I35" s="57"/>
      <c r="J35" s="29"/>
      <c r="K35" s="30"/>
    </row>
    <row r="36" spans="1:11" ht="15" customHeight="1">
      <c r="A36" s="8"/>
      <c r="B36" s="60"/>
      <c r="C36" s="60"/>
      <c r="D36" s="8"/>
      <c r="E36" s="8"/>
      <c r="F36" s="8"/>
      <c r="G36" s="31"/>
      <c r="H36" s="31"/>
      <c r="I36" s="8"/>
      <c r="J36" s="31"/>
      <c r="K36" s="8"/>
    </row>
    <row r="37" spans="1:11" ht="15" customHeight="1">
      <c r="A37" s="57"/>
      <c r="B37" s="58"/>
      <c r="C37" s="58"/>
      <c r="D37" s="57"/>
      <c r="E37" s="57"/>
      <c r="F37" s="57"/>
      <c r="G37" s="59"/>
      <c r="H37" s="59"/>
      <c r="I37" s="57"/>
      <c r="J37" s="29"/>
      <c r="K37" s="30"/>
    </row>
    <row r="38" spans="1:11" ht="15" customHeight="1">
      <c r="A38" s="8"/>
      <c r="B38" s="60"/>
      <c r="C38" s="60"/>
      <c r="D38" s="8"/>
      <c r="E38" s="8"/>
      <c r="F38" s="8"/>
      <c r="G38" s="31"/>
      <c r="H38" s="31"/>
      <c r="I38" s="8"/>
      <c r="J38" s="31"/>
      <c r="K38" s="8"/>
    </row>
    <row r="39" spans="1:11" ht="15" customHeight="1">
      <c r="A39" s="57"/>
      <c r="B39" s="58"/>
      <c r="C39" s="58"/>
      <c r="D39" s="57"/>
      <c r="E39" s="57"/>
      <c r="F39" s="57"/>
      <c r="G39" s="59"/>
      <c r="H39" s="59"/>
      <c r="I39" s="57"/>
      <c r="J39" s="29"/>
      <c r="K39" s="30"/>
    </row>
    <row r="40" spans="1:11" ht="15" customHeight="1">
      <c r="A40" s="8"/>
      <c r="B40" s="60"/>
      <c r="C40" s="60"/>
      <c r="D40" s="8"/>
      <c r="E40" s="8"/>
      <c r="F40" s="8"/>
      <c r="G40" s="31"/>
      <c r="H40" s="31"/>
      <c r="I40" s="8"/>
      <c r="J40" s="31"/>
      <c r="K40" s="8"/>
    </row>
    <row r="41" spans="1:11" ht="15" customHeight="1">
      <c r="A41" s="57"/>
      <c r="B41" s="58"/>
      <c r="C41" s="58"/>
      <c r="D41" s="57"/>
      <c r="E41" s="57"/>
      <c r="F41" s="57"/>
      <c r="G41" s="59"/>
      <c r="H41" s="59"/>
      <c r="I41" s="57"/>
      <c r="J41" s="29"/>
      <c r="K41" s="30"/>
    </row>
    <row r="42" spans="1:11" ht="15" customHeight="1">
      <c r="A42" s="8"/>
      <c r="B42" s="60"/>
      <c r="C42" s="60"/>
      <c r="D42" s="8"/>
      <c r="E42" s="8"/>
      <c r="F42" s="8"/>
      <c r="G42" s="31"/>
      <c r="H42" s="31"/>
      <c r="I42" s="8"/>
      <c r="J42" s="31"/>
      <c r="K42" s="8"/>
    </row>
    <row r="43" spans="1:11" ht="15" customHeight="1">
      <c r="A43" s="57"/>
      <c r="B43" s="58"/>
      <c r="C43" s="58"/>
      <c r="D43" s="57"/>
      <c r="E43" s="57"/>
      <c r="F43" s="57"/>
      <c r="G43" s="59"/>
      <c r="H43" s="59"/>
      <c r="I43" s="57"/>
      <c r="J43" s="29"/>
      <c r="K43" s="30"/>
    </row>
    <row r="44" spans="1:11" ht="15" customHeight="1">
      <c r="A44" s="8"/>
      <c r="B44" s="60"/>
      <c r="C44" s="60"/>
      <c r="D44" s="8"/>
      <c r="E44" s="8"/>
      <c r="F44" s="8"/>
      <c r="G44" s="31"/>
      <c r="H44" s="31"/>
      <c r="I44" s="8"/>
      <c r="J44" s="31"/>
      <c r="K44" s="8"/>
    </row>
    <row r="45" spans="1:11" ht="15" customHeight="1">
      <c r="A45" s="57"/>
      <c r="B45" s="58"/>
      <c r="C45" s="58"/>
      <c r="D45" s="57"/>
      <c r="E45" s="57"/>
      <c r="F45" s="57"/>
      <c r="G45" s="59"/>
      <c r="H45" s="59"/>
      <c r="I45" s="57"/>
      <c r="J45" s="29"/>
      <c r="K45" s="30"/>
    </row>
    <row r="46" spans="1:11" ht="15" customHeight="1">
      <c r="A46" s="8"/>
      <c r="B46" s="60"/>
      <c r="C46" s="60"/>
      <c r="D46" s="8"/>
      <c r="E46" s="8"/>
      <c r="F46" s="8"/>
      <c r="G46" s="31"/>
      <c r="H46" s="31"/>
      <c r="I46" s="8"/>
      <c r="J46" s="31"/>
      <c r="K46" s="8"/>
    </row>
    <row r="47" spans="1:11" ht="15" customHeight="1">
      <c r="A47" s="57"/>
      <c r="B47" s="58"/>
      <c r="C47" s="58"/>
      <c r="D47" s="57"/>
      <c r="E47" s="57"/>
      <c r="F47" s="57"/>
      <c r="G47" s="59"/>
      <c r="H47" s="59"/>
      <c r="I47" s="57"/>
      <c r="J47" s="29"/>
      <c r="K47" s="30"/>
    </row>
    <row r="48" spans="1:11" ht="15" customHeight="1">
      <c r="A48" s="8"/>
      <c r="B48" s="60"/>
      <c r="C48" s="60"/>
      <c r="D48" s="8"/>
      <c r="E48" s="8"/>
      <c r="F48" s="8"/>
      <c r="G48" s="31"/>
      <c r="H48" s="31"/>
      <c r="I48" s="8"/>
      <c r="J48" s="31"/>
      <c r="K48" s="8"/>
    </row>
    <row r="49" spans="1:11" ht="15" customHeight="1">
      <c r="A49" s="57"/>
      <c r="B49" s="58"/>
      <c r="C49" s="58"/>
      <c r="D49" s="57"/>
      <c r="E49" s="57"/>
      <c r="F49" s="57"/>
      <c r="G49" s="59"/>
      <c r="H49" s="59"/>
      <c r="I49" s="57"/>
      <c r="J49" s="29"/>
      <c r="K49" s="30"/>
    </row>
    <row r="50" spans="1:11" ht="15" customHeight="1">
      <c r="A50" s="8"/>
      <c r="B50" s="60"/>
      <c r="C50" s="60"/>
      <c r="D50" s="8"/>
      <c r="E50" s="8"/>
      <c r="F50" s="8"/>
      <c r="G50" s="31"/>
      <c r="H50" s="31"/>
      <c r="I50" s="8"/>
      <c r="J50" s="31"/>
      <c r="K50" s="8"/>
    </row>
    <row r="51" spans="1:11" ht="15" customHeight="1">
      <c r="A51" s="57"/>
      <c r="B51" s="58"/>
      <c r="C51" s="58"/>
      <c r="D51" s="57"/>
      <c r="E51" s="57"/>
      <c r="F51" s="57"/>
      <c r="G51" s="59"/>
      <c r="H51" s="59"/>
      <c r="I51" s="57"/>
      <c r="J51" s="29"/>
      <c r="K51" s="30"/>
    </row>
    <row r="52" spans="1:11" ht="15" customHeight="1">
      <c r="A52" s="8"/>
      <c r="B52" s="60"/>
      <c r="C52" s="60"/>
      <c r="D52" s="8"/>
      <c r="E52" s="8"/>
      <c r="F52" s="8"/>
      <c r="G52" s="31"/>
      <c r="H52" s="31"/>
      <c r="I52" s="8"/>
      <c r="J52" s="31"/>
      <c r="K52" s="8"/>
    </row>
    <row r="53" spans="1:11" ht="15" customHeight="1">
      <c r="A53" s="57"/>
      <c r="B53" s="58"/>
      <c r="C53" s="58"/>
      <c r="D53" s="57"/>
      <c r="E53" s="57"/>
      <c r="F53" s="57"/>
      <c r="G53" s="59"/>
      <c r="H53" s="59"/>
      <c r="I53" s="57"/>
      <c r="J53" s="29"/>
      <c r="K53" s="30"/>
    </row>
    <row r="54" spans="1:11" ht="15" customHeight="1">
      <c r="A54" s="8"/>
      <c r="B54" s="60"/>
      <c r="C54" s="60"/>
      <c r="D54" s="8"/>
      <c r="E54" s="8"/>
      <c r="F54" s="8"/>
      <c r="G54" s="31"/>
      <c r="H54" s="31"/>
      <c r="I54" s="8"/>
      <c r="J54" s="31"/>
      <c r="K54" s="8"/>
    </row>
    <row r="55" spans="1:11" ht="15" customHeight="1">
      <c r="A55" s="57"/>
      <c r="B55" s="58"/>
      <c r="C55" s="58"/>
      <c r="D55" s="57"/>
      <c r="E55" s="57"/>
      <c r="F55" s="57"/>
      <c r="G55" s="59"/>
      <c r="H55" s="59"/>
      <c r="I55" s="57"/>
      <c r="J55" s="29"/>
      <c r="K55" s="30"/>
    </row>
    <row r="56" spans="1:11" ht="15" customHeight="1">
      <c r="A56" s="8"/>
      <c r="B56" s="60"/>
      <c r="C56" s="60"/>
      <c r="D56" s="8"/>
      <c r="E56" s="8"/>
      <c r="F56" s="8"/>
      <c r="G56" s="31"/>
      <c r="H56" s="31"/>
      <c r="I56" s="8"/>
      <c r="J56" s="31"/>
      <c r="K56" s="8"/>
    </row>
    <row r="57" spans="1:11" ht="15" customHeight="1">
      <c r="A57" s="57"/>
      <c r="B57" s="58"/>
      <c r="C57" s="58"/>
      <c r="D57" s="57"/>
      <c r="E57" s="57"/>
      <c r="F57" s="57"/>
      <c r="G57" s="59"/>
      <c r="H57" s="59"/>
      <c r="I57" s="57"/>
      <c r="J57" s="29"/>
      <c r="K57" s="30"/>
    </row>
    <row r="58" spans="1:11" ht="15" customHeight="1">
      <c r="A58" s="8"/>
      <c r="B58" s="60"/>
      <c r="C58" s="60"/>
      <c r="D58" s="8"/>
      <c r="E58" s="8"/>
      <c r="F58" s="8"/>
      <c r="G58" s="31"/>
      <c r="H58" s="31"/>
      <c r="I58" s="8"/>
      <c r="J58" s="31"/>
      <c r="K58" s="8"/>
    </row>
    <row r="59" spans="1:11" ht="15" customHeight="1">
      <c r="A59" s="57"/>
      <c r="B59" s="58"/>
      <c r="C59" s="58"/>
      <c r="D59" s="57"/>
      <c r="E59" s="57"/>
      <c r="F59" s="57"/>
      <c r="G59" s="59"/>
      <c r="H59" s="59"/>
      <c r="I59" s="57"/>
      <c r="J59" s="29"/>
      <c r="K59" s="30"/>
    </row>
    <row r="60" spans="1:11" ht="15" customHeight="1">
      <c r="A60" s="8"/>
      <c r="B60" s="60"/>
      <c r="C60" s="60"/>
      <c r="D60" s="8"/>
      <c r="E60" s="8"/>
      <c r="F60" s="8"/>
      <c r="G60" s="31"/>
      <c r="H60" s="31"/>
      <c r="I60" s="8"/>
      <c r="J60" s="31"/>
      <c r="K60" s="8"/>
    </row>
    <row r="61" spans="1:11" ht="15" customHeight="1">
      <c r="A61" s="57"/>
      <c r="B61" s="58"/>
      <c r="C61" s="58"/>
      <c r="D61" s="57"/>
      <c r="E61" s="57"/>
      <c r="F61" s="57"/>
      <c r="G61" s="59"/>
      <c r="H61" s="59"/>
      <c r="I61" s="57"/>
      <c r="J61" s="29"/>
      <c r="K61" s="30"/>
    </row>
    <row r="62" spans="1:11" ht="15" customHeight="1">
      <c r="A62" s="8"/>
      <c r="B62" s="60"/>
      <c r="C62" s="60"/>
      <c r="D62" s="8"/>
      <c r="E62" s="8"/>
      <c r="F62" s="8"/>
      <c r="G62" s="31"/>
      <c r="H62" s="31"/>
      <c r="I62" s="8"/>
      <c r="J62" s="31"/>
      <c r="K62" s="8"/>
    </row>
    <row r="63" spans="1:11" ht="15" customHeight="1">
      <c r="A63" s="57"/>
      <c r="B63" s="58"/>
      <c r="C63" s="58"/>
      <c r="D63" s="57"/>
      <c r="E63" s="57"/>
      <c r="F63" s="57"/>
      <c r="G63" s="59"/>
      <c r="H63" s="59"/>
      <c r="I63" s="57"/>
      <c r="J63" s="29"/>
      <c r="K63" s="30"/>
    </row>
    <row r="64" spans="1:11" ht="15" customHeight="1">
      <c r="A64" s="8"/>
      <c r="B64" s="60"/>
      <c r="C64" s="60"/>
      <c r="D64" s="8"/>
      <c r="E64" s="8"/>
      <c r="F64" s="8"/>
      <c r="G64" s="31"/>
      <c r="H64" s="31"/>
      <c r="I64" s="8"/>
      <c r="J64" s="31"/>
      <c r="K64" s="8"/>
    </row>
    <row r="65" spans="1:11" ht="15" customHeight="1">
      <c r="A65" s="57"/>
      <c r="B65" s="58"/>
      <c r="C65" s="58"/>
      <c r="D65" s="57"/>
      <c r="E65" s="57"/>
      <c r="F65" s="57"/>
      <c r="G65" s="59"/>
      <c r="H65" s="59"/>
      <c r="I65" s="57"/>
      <c r="J65" s="29"/>
      <c r="K65" s="30"/>
    </row>
    <row r="66" spans="1:11" ht="15" customHeight="1">
      <c r="A66" s="8"/>
      <c r="B66" s="60"/>
      <c r="C66" s="60"/>
      <c r="D66" s="8"/>
      <c r="E66" s="8"/>
      <c r="F66" s="8"/>
      <c r="G66" s="31"/>
      <c r="H66" s="31"/>
      <c r="I66" s="8"/>
      <c r="J66" s="31"/>
      <c r="K66" s="8"/>
    </row>
    <row r="67" spans="1:11" ht="15" customHeight="1">
      <c r="A67" s="57"/>
      <c r="B67" s="58"/>
      <c r="C67" s="58"/>
      <c r="D67" s="57"/>
      <c r="E67" s="57"/>
      <c r="F67" s="57"/>
      <c r="G67" s="59"/>
      <c r="H67" s="59"/>
      <c r="I67" s="57"/>
      <c r="J67" s="29"/>
      <c r="K67" s="30"/>
    </row>
    <row r="68" spans="1:11" ht="15" customHeight="1">
      <c r="A68" s="8"/>
      <c r="B68" s="60"/>
      <c r="C68" s="60"/>
      <c r="D68" s="8"/>
      <c r="E68" s="8"/>
      <c r="F68" s="8"/>
      <c r="G68" s="31"/>
      <c r="H68" s="31"/>
      <c r="I68" s="8"/>
      <c r="J68" s="31"/>
      <c r="K68" s="8"/>
    </row>
    <row r="69" spans="1:11" ht="15" customHeight="1">
      <c r="A69" s="57"/>
      <c r="B69" s="58"/>
      <c r="C69" s="58"/>
      <c r="D69" s="57"/>
      <c r="E69" s="57"/>
      <c r="F69" s="57"/>
      <c r="G69" s="59"/>
      <c r="H69" s="59"/>
      <c r="I69" s="57"/>
      <c r="J69" s="29"/>
      <c r="K69" s="30"/>
    </row>
    <row r="70" spans="1:11" ht="15" customHeight="1">
      <c r="A70" s="8"/>
      <c r="B70" s="60"/>
      <c r="C70" s="60"/>
      <c r="D70" s="8"/>
      <c r="E70" s="8"/>
      <c r="F70" s="8"/>
      <c r="G70" s="31"/>
      <c r="H70" s="31"/>
      <c r="I70" s="8"/>
      <c r="J70" s="31"/>
      <c r="K70" s="8"/>
    </row>
    <row r="71" spans="1:11" ht="15" customHeight="1">
      <c r="A71" s="57"/>
      <c r="B71" s="58"/>
      <c r="C71" s="58"/>
      <c r="D71" s="57"/>
      <c r="E71" s="57"/>
      <c r="F71" s="57"/>
      <c r="G71" s="59"/>
      <c r="H71" s="59"/>
      <c r="I71" s="57"/>
      <c r="J71" s="29"/>
      <c r="K71" s="30"/>
    </row>
    <row r="72" spans="1:11" ht="15" customHeight="1">
      <c r="A72" s="8"/>
      <c r="B72" s="60"/>
      <c r="C72" s="60"/>
      <c r="D72" s="8"/>
      <c r="E72" s="8"/>
      <c r="F72" s="8"/>
      <c r="G72" s="31"/>
      <c r="H72" s="31"/>
      <c r="I72" s="8"/>
      <c r="J72" s="31"/>
      <c r="K72" s="8"/>
    </row>
    <row r="73" spans="1:11" ht="15" customHeight="1">
      <c r="A73" s="57"/>
      <c r="B73" s="58"/>
      <c r="C73" s="58"/>
      <c r="D73" s="57"/>
      <c r="E73" s="57"/>
      <c r="F73" s="57"/>
      <c r="G73" s="59"/>
      <c r="H73" s="59"/>
      <c r="I73" s="57"/>
      <c r="J73" s="29"/>
      <c r="K73" s="30"/>
    </row>
    <row r="74" spans="1:11" ht="15" customHeight="1">
      <c r="A74" s="8"/>
      <c r="B74" s="60"/>
      <c r="C74" s="60"/>
      <c r="D74" s="8"/>
      <c r="E74" s="8"/>
      <c r="F74" s="8"/>
      <c r="G74" s="31"/>
      <c r="H74" s="31"/>
      <c r="I74" s="8"/>
      <c r="J74" s="31"/>
      <c r="K74" s="8"/>
    </row>
    <row r="75" spans="1:11" ht="15" customHeight="1">
      <c r="A75" s="57"/>
      <c r="B75" s="58"/>
      <c r="C75" s="58"/>
      <c r="D75" s="57"/>
      <c r="E75" s="57"/>
      <c r="F75" s="57"/>
      <c r="G75" s="59"/>
      <c r="H75" s="59"/>
      <c r="I75" s="57"/>
      <c r="J75" s="29"/>
      <c r="K75" s="30"/>
    </row>
    <row r="76" spans="1:11" ht="15" customHeight="1">
      <c r="A76" s="8"/>
      <c r="B76" s="60"/>
      <c r="C76" s="60"/>
      <c r="D76" s="8"/>
      <c r="E76" s="8"/>
      <c r="F76" s="8"/>
      <c r="G76" s="31"/>
      <c r="H76" s="31"/>
      <c r="I76" s="8"/>
      <c r="J76" s="31"/>
      <c r="K76" s="8"/>
    </row>
    <row r="77" spans="1:11" ht="15" customHeight="1">
      <c r="A77" s="57"/>
      <c r="B77" s="58"/>
      <c r="C77" s="58"/>
      <c r="D77" s="57"/>
      <c r="E77" s="57"/>
      <c r="F77" s="57"/>
      <c r="G77" s="59"/>
      <c r="H77" s="59"/>
      <c r="I77" s="57"/>
      <c r="J77" s="29"/>
      <c r="K77" s="30"/>
    </row>
    <row r="78" spans="1:11" ht="15" customHeight="1">
      <c r="A78" s="8"/>
      <c r="B78" s="60"/>
      <c r="C78" s="60"/>
      <c r="D78" s="8"/>
      <c r="E78" s="8"/>
      <c r="F78" s="8"/>
      <c r="G78" s="31"/>
      <c r="H78" s="31"/>
      <c r="I78" s="8"/>
      <c r="J78" s="31"/>
      <c r="K78" s="8"/>
    </row>
    <row r="79" spans="1:11" ht="15" customHeight="1">
      <c r="A79" s="57"/>
      <c r="B79" s="58"/>
      <c r="C79" s="58"/>
      <c r="D79" s="57"/>
      <c r="E79" s="57"/>
      <c r="F79" s="57"/>
      <c r="G79" s="59"/>
      <c r="H79" s="59"/>
      <c r="I79" s="57"/>
      <c r="J79" s="29"/>
      <c r="K79" s="30"/>
    </row>
    <row r="80" spans="1:11" ht="15" customHeight="1">
      <c r="A80" s="8"/>
      <c r="B80" s="60"/>
      <c r="C80" s="60"/>
      <c r="D80" s="8"/>
      <c r="E80" s="8"/>
      <c r="F80" s="8"/>
      <c r="G80" s="31"/>
      <c r="H80" s="31"/>
      <c r="I80" s="8"/>
      <c r="J80" s="31"/>
      <c r="K80" s="8"/>
    </row>
    <row r="81" spans="1:11" ht="15" customHeight="1">
      <c r="A81" s="57"/>
      <c r="B81" s="58"/>
      <c r="C81" s="58"/>
      <c r="D81" s="57"/>
      <c r="E81" s="57"/>
      <c r="F81" s="57"/>
      <c r="G81" s="59"/>
      <c r="H81" s="59"/>
      <c r="I81" s="57"/>
      <c r="J81" s="29"/>
      <c r="K81" s="30"/>
    </row>
    <row r="82" spans="1:11" ht="15" customHeight="1">
      <c r="A82" s="8"/>
      <c r="B82" s="60"/>
      <c r="C82" s="60"/>
      <c r="D82" s="8"/>
      <c r="E82" s="8"/>
      <c r="F82" s="8"/>
      <c r="G82" s="31"/>
      <c r="H82" s="31"/>
      <c r="I82" s="8"/>
      <c r="J82" s="31"/>
      <c r="K82" s="8"/>
    </row>
    <row r="83" spans="1:11" ht="15" customHeight="1">
      <c r="A83" s="57"/>
      <c r="B83" s="58"/>
      <c r="C83" s="58"/>
      <c r="D83" s="57"/>
      <c r="E83" s="57"/>
      <c r="F83" s="57"/>
      <c r="G83" s="59"/>
      <c r="H83" s="59"/>
      <c r="I83" s="57"/>
      <c r="J83" s="29"/>
      <c r="K83" s="30"/>
    </row>
    <row r="84" spans="1:11" ht="15" customHeight="1">
      <c r="A84" s="8"/>
      <c r="B84" s="60"/>
      <c r="C84" s="60"/>
      <c r="D84" s="8"/>
      <c r="E84" s="8"/>
      <c r="F84" s="8"/>
      <c r="G84" s="31"/>
      <c r="H84" s="31"/>
      <c r="I84" s="8"/>
      <c r="J84" s="31"/>
      <c r="K84" s="8"/>
    </row>
    <row r="85" spans="1:11" ht="15" customHeight="1">
      <c r="A85" s="57"/>
      <c r="B85" s="58"/>
      <c r="C85" s="58"/>
      <c r="D85" s="57"/>
      <c r="E85" s="57"/>
      <c r="F85" s="57"/>
      <c r="G85" s="59"/>
      <c r="H85" s="59"/>
      <c r="I85" s="57"/>
      <c r="J85" s="29"/>
      <c r="K85" s="30"/>
    </row>
    <row r="86" spans="1:11" ht="15" customHeight="1">
      <c r="A86" s="8"/>
      <c r="B86" s="60"/>
      <c r="C86" s="60"/>
      <c r="D86" s="8"/>
      <c r="E86" s="8"/>
      <c r="F86" s="8"/>
      <c r="G86" s="31"/>
      <c r="H86" s="31"/>
      <c r="I86" s="8"/>
      <c r="J86" s="31"/>
      <c r="K86" s="8"/>
    </row>
    <row r="87" spans="1:11" ht="15" customHeight="1">
      <c r="A87" s="57"/>
      <c r="B87" s="58"/>
      <c r="C87" s="58"/>
      <c r="D87" s="57"/>
      <c r="E87" s="57"/>
      <c r="F87" s="57"/>
      <c r="G87" s="59"/>
      <c r="H87" s="59"/>
      <c r="I87" s="57"/>
      <c r="J87" s="29"/>
      <c r="K87" s="30"/>
    </row>
    <row r="88" spans="1:11" ht="15" customHeight="1">
      <c r="A88" s="8"/>
      <c r="B88" s="60"/>
      <c r="C88" s="60"/>
      <c r="D88" s="8"/>
      <c r="E88" s="8"/>
      <c r="F88" s="8"/>
      <c r="G88" s="31"/>
      <c r="H88" s="31"/>
      <c r="I88" s="8"/>
      <c r="J88" s="31"/>
      <c r="K88" s="8"/>
    </row>
    <row r="89" spans="1:11" ht="15" customHeight="1">
      <c r="A89" s="57"/>
      <c r="B89" s="58"/>
      <c r="C89" s="58"/>
      <c r="D89" s="57"/>
      <c r="E89" s="57"/>
      <c r="F89" s="57"/>
      <c r="G89" s="59"/>
      <c r="H89" s="59"/>
      <c r="I89" s="57"/>
      <c r="J89" s="29"/>
      <c r="K89" s="30"/>
    </row>
    <row r="90" spans="1:11" ht="15" customHeight="1">
      <c r="A90" s="8"/>
      <c r="B90" s="60"/>
      <c r="C90" s="60"/>
      <c r="D90" s="8"/>
      <c r="E90" s="8"/>
      <c r="F90" s="8"/>
      <c r="G90" s="31"/>
      <c r="H90" s="31"/>
      <c r="I90" s="8"/>
      <c r="J90" s="31"/>
      <c r="K90" s="8"/>
    </row>
    <row r="91" spans="1:11" ht="15" customHeight="1">
      <c r="A91" s="57"/>
      <c r="B91" s="58"/>
      <c r="C91" s="58"/>
      <c r="D91" s="57"/>
      <c r="E91" s="57"/>
      <c r="F91" s="57"/>
      <c r="G91" s="59"/>
      <c r="H91" s="59"/>
      <c r="I91" s="57"/>
      <c r="J91" s="29"/>
      <c r="K91" s="30"/>
    </row>
    <row r="92" spans="1:11" ht="15" customHeight="1">
      <c r="A92" s="8"/>
      <c r="B92" s="60"/>
      <c r="C92" s="60"/>
      <c r="D92" s="8"/>
      <c r="E92" s="8"/>
      <c r="F92" s="8"/>
      <c r="G92" s="31"/>
      <c r="H92" s="31"/>
      <c r="I92" s="8"/>
      <c r="J92" s="31"/>
      <c r="K92" s="8"/>
    </row>
    <row r="93" spans="1:11" ht="15" customHeight="1">
      <c r="A93" s="57"/>
      <c r="B93" s="58"/>
      <c r="C93" s="58"/>
      <c r="D93" s="57"/>
      <c r="E93" s="57"/>
      <c r="F93" s="57"/>
      <c r="G93" s="59"/>
      <c r="H93" s="59"/>
      <c r="I93" s="57"/>
      <c r="J93" s="29"/>
      <c r="K93" s="30"/>
    </row>
    <row r="94" spans="1:11" ht="15" customHeight="1">
      <c r="A94" s="8"/>
      <c r="B94" s="60"/>
      <c r="C94" s="60"/>
      <c r="D94" s="8"/>
      <c r="E94" s="8"/>
      <c r="F94" s="8"/>
      <c r="G94" s="31"/>
      <c r="H94" s="31"/>
      <c r="I94" s="8"/>
      <c r="J94" s="31"/>
      <c r="K94" s="8"/>
    </row>
    <row r="95" spans="1:11" ht="15" customHeight="1">
      <c r="A95" s="57"/>
      <c r="B95" s="58"/>
      <c r="C95" s="58"/>
      <c r="D95" s="57"/>
      <c r="E95" s="57"/>
      <c r="F95" s="57"/>
      <c r="G95" s="59"/>
      <c r="H95" s="59"/>
      <c r="I95" s="57"/>
      <c r="J95" s="29"/>
      <c r="K95" s="30"/>
    </row>
    <row r="96" spans="1:11" ht="15" customHeight="1">
      <c r="A96" s="8"/>
      <c r="B96" s="60"/>
      <c r="C96" s="60"/>
      <c r="D96" s="8"/>
      <c r="E96" s="8"/>
      <c r="F96" s="8"/>
      <c r="G96" s="31"/>
      <c r="H96" s="31"/>
      <c r="I96" s="8"/>
      <c r="J96" s="31"/>
      <c r="K96" s="8"/>
    </row>
    <row r="97" spans="1:11" ht="15" customHeight="1">
      <c r="A97" s="57"/>
      <c r="B97" s="58"/>
      <c r="C97" s="58"/>
      <c r="D97" s="57"/>
      <c r="E97" s="57"/>
      <c r="F97" s="57"/>
      <c r="G97" s="59"/>
      <c r="H97" s="59"/>
      <c r="I97" s="57"/>
      <c r="J97" s="29"/>
      <c r="K97" s="30"/>
    </row>
    <row r="98" spans="1:11" ht="15" customHeight="1">
      <c r="A98" s="8"/>
      <c r="B98" s="60"/>
      <c r="C98" s="60"/>
      <c r="D98" s="8"/>
      <c r="E98" s="8"/>
      <c r="F98" s="8"/>
      <c r="G98" s="31"/>
      <c r="H98" s="31"/>
      <c r="I98" s="8"/>
      <c r="J98" s="31"/>
      <c r="K98" s="8"/>
    </row>
    <row r="99" spans="1:11" ht="15" customHeight="1">
      <c r="A99" s="57"/>
      <c r="B99" s="58"/>
      <c r="C99" s="58"/>
      <c r="D99" s="57"/>
      <c r="E99" s="57"/>
      <c r="F99" s="57"/>
      <c r="G99" s="59"/>
      <c r="H99" s="59"/>
      <c r="I99" s="57"/>
      <c r="J99" s="29"/>
      <c r="K99" s="30"/>
    </row>
    <row r="100" spans="1:11" ht="15" customHeight="1">
      <c r="A100" s="8"/>
      <c r="B100" s="60"/>
      <c r="C100" s="60"/>
      <c r="D100" s="8"/>
      <c r="E100" s="8"/>
      <c r="F100" s="8"/>
      <c r="G100" s="31"/>
      <c r="H100" s="31"/>
      <c r="I100" s="8"/>
      <c r="J100" s="31"/>
      <c r="K100" s="8"/>
    </row>
    <row r="101" spans="1:11" ht="15" customHeight="1">
      <c r="A101" s="57"/>
      <c r="B101" s="58"/>
      <c r="C101" s="58"/>
      <c r="D101" s="57"/>
      <c r="E101" s="57"/>
      <c r="F101" s="57"/>
      <c r="G101" s="59"/>
      <c r="H101" s="59"/>
      <c r="I101" s="57"/>
      <c r="J101" s="29"/>
      <c r="K101" s="30"/>
    </row>
    <row r="102" spans="1:11" ht="15" customHeight="1">
      <c r="A102" s="8"/>
      <c r="B102" s="60"/>
      <c r="C102" s="60"/>
      <c r="D102" s="8"/>
      <c r="E102" s="8"/>
      <c r="F102" s="8"/>
      <c r="G102" s="31"/>
      <c r="H102" s="31"/>
      <c r="I102" s="8"/>
      <c r="J102" s="31"/>
      <c r="K102" s="8"/>
    </row>
    <row r="103" spans="1:11" ht="15" customHeight="1">
      <c r="A103" s="57"/>
      <c r="B103" s="58"/>
      <c r="C103" s="58"/>
      <c r="D103" s="57"/>
      <c r="E103" s="57"/>
      <c r="F103" s="57"/>
      <c r="G103" s="59"/>
      <c r="H103" s="59"/>
      <c r="I103" s="57"/>
      <c r="J103" s="29"/>
      <c r="K103" s="30"/>
    </row>
    <row r="104" spans="1:11" ht="15" customHeight="1">
      <c r="A104" s="8"/>
      <c r="B104" s="60"/>
      <c r="C104" s="60"/>
      <c r="D104" s="8"/>
      <c r="E104" s="8"/>
      <c r="F104" s="8"/>
      <c r="G104" s="31"/>
      <c r="H104" s="31"/>
      <c r="I104" s="8"/>
      <c r="J104" s="31"/>
      <c r="K104" s="8"/>
    </row>
    <row r="105" spans="1:11" ht="15" customHeight="1">
      <c r="A105" s="57"/>
      <c r="B105" s="58"/>
      <c r="C105" s="58"/>
      <c r="D105" s="57"/>
      <c r="E105" s="57"/>
      <c r="F105" s="57"/>
      <c r="G105" s="59"/>
      <c r="H105" s="59"/>
      <c r="I105" s="57"/>
      <c r="J105" s="29"/>
      <c r="K105" s="30"/>
    </row>
    <row r="106" spans="1:11" ht="15" customHeight="1">
      <c r="A106" s="8"/>
      <c r="B106" s="60"/>
      <c r="C106" s="60"/>
      <c r="D106" s="8"/>
      <c r="E106" s="8"/>
      <c r="F106" s="8"/>
      <c r="G106" s="31"/>
      <c r="H106" s="31"/>
      <c r="I106" s="8"/>
      <c r="J106" s="31"/>
      <c r="K106" s="8"/>
    </row>
    <row r="107" spans="1:11" ht="15" customHeight="1">
      <c r="A107" s="57"/>
      <c r="B107" s="58"/>
      <c r="C107" s="58"/>
      <c r="D107" s="57"/>
      <c r="E107" s="57"/>
      <c r="F107" s="57"/>
      <c r="G107" s="59"/>
      <c r="H107" s="59"/>
      <c r="I107" s="57"/>
      <c r="J107" s="29"/>
      <c r="K107" s="30"/>
    </row>
    <row r="108" spans="1:11" ht="15" customHeight="1">
      <c r="A108" s="8"/>
      <c r="B108" s="60"/>
      <c r="C108" s="60"/>
      <c r="D108" s="8"/>
      <c r="E108" s="8"/>
      <c r="F108" s="8"/>
      <c r="G108" s="31"/>
      <c r="H108" s="31"/>
      <c r="I108" s="8"/>
      <c r="J108" s="31"/>
      <c r="K108" s="8"/>
    </row>
    <row r="109" spans="1:11" ht="15" customHeight="1">
      <c r="A109" s="57"/>
      <c r="B109" s="58"/>
      <c r="C109" s="58"/>
      <c r="D109" s="57"/>
      <c r="E109" s="57"/>
      <c r="F109" s="57"/>
      <c r="G109" s="59"/>
      <c r="H109" s="59"/>
      <c r="I109" s="57"/>
      <c r="J109" s="29"/>
      <c r="K109" s="30"/>
    </row>
    <row r="110" spans="1:11" ht="15" customHeight="1">
      <c r="A110" s="8"/>
      <c r="B110" s="60"/>
      <c r="C110" s="60"/>
      <c r="D110" s="8"/>
      <c r="E110" s="8"/>
      <c r="F110" s="8"/>
      <c r="G110" s="31"/>
      <c r="H110" s="31"/>
      <c r="I110" s="8"/>
      <c r="J110" s="31"/>
      <c r="K110" s="8"/>
    </row>
    <row r="111" spans="1:11" ht="15" customHeight="1">
      <c r="A111" s="57"/>
      <c r="B111" s="58"/>
      <c r="C111" s="58"/>
      <c r="D111" s="57"/>
      <c r="E111" s="57"/>
      <c r="F111" s="57"/>
      <c r="G111" s="59"/>
      <c r="H111" s="59"/>
      <c r="I111" s="57"/>
      <c r="J111" s="29"/>
      <c r="K111" s="30"/>
    </row>
    <row r="112" spans="1:11" ht="15" customHeight="1">
      <c r="A112" s="8"/>
      <c r="B112" s="60"/>
      <c r="C112" s="60"/>
      <c r="D112" s="8"/>
      <c r="E112" s="8"/>
      <c r="F112" s="8"/>
      <c r="G112" s="31"/>
      <c r="H112" s="31"/>
      <c r="I112" s="8"/>
      <c r="J112" s="31"/>
      <c r="K112" s="8"/>
    </row>
    <row r="113" spans="1:11" ht="15" customHeight="1">
      <c r="A113" s="57"/>
      <c r="B113" s="58"/>
      <c r="C113" s="58"/>
      <c r="D113" s="57"/>
      <c r="E113" s="57"/>
      <c r="F113" s="57"/>
      <c r="G113" s="59"/>
      <c r="H113" s="59"/>
      <c r="I113" s="57"/>
      <c r="J113" s="29"/>
      <c r="K113" s="30"/>
    </row>
    <row r="114" spans="1:11" ht="15" customHeight="1">
      <c r="A114" s="8"/>
      <c r="B114" s="60"/>
      <c r="C114" s="60"/>
      <c r="D114" s="8"/>
      <c r="E114" s="8"/>
      <c r="F114" s="8"/>
      <c r="G114" s="31"/>
      <c r="H114" s="31"/>
      <c r="I114" s="8"/>
      <c r="J114" s="31"/>
      <c r="K114" s="8"/>
    </row>
    <row r="115" spans="1:11" ht="15" customHeight="1">
      <c r="A115" s="57"/>
      <c r="B115" s="58"/>
      <c r="C115" s="58"/>
      <c r="D115" s="57"/>
      <c r="E115" s="57"/>
      <c r="F115" s="57"/>
      <c r="G115" s="59"/>
      <c r="H115" s="59"/>
      <c r="I115" s="57"/>
      <c r="J115" s="29"/>
      <c r="K115" s="30"/>
    </row>
    <row r="116" spans="1:11" ht="15" customHeight="1">
      <c r="A116" s="8"/>
      <c r="B116" s="60"/>
      <c r="C116" s="60"/>
      <c r="D116" s="8"/>
      <c r="E116" s="8"/>
      <c r="F116" s="8"/>
      <c r="G116" s="31"/>
      <c r="H116" s="31"/>
      <c r="I116" s="8"/>
      <c r="J116" s="31"/>
      <c r="K116" s="8"/>
    </row>
    <row r="117" spans="1:11" ht="15" customHeight="1">
      <c r="A117" s="57"/>
      <c r="B117" s="58"/>
      <c r="C117" s="58"/>
      <c r="D117" s="57"/>
      <c r="E117" s="57"/>
      <c r="F117" s="57"/>
      <c r="G117" s="59"/>
      <c r="H117" s="59"/>
      <c r="I117" s="57"/>
      <c r="J117" s="29"/>
      <c r="K117" s="30"/>
    </row>
    <row r="118" spans="1:11" ht="15" customHeight="1">
      <c r="A118" s="8"/>
      <c r="B118" s="60"/>
      <c r="C118" s="60"/>
      <c r="D118" s="8"/>
      <c r="E118" s="8"/>
      <c r="F118" s="8"/>
      <c r="G118" s="31"/>
      <c r="H118" s="31"/>
      <c r="I118" s="8"/>
      <c r="J118" s="31"/>
      <c r="K118" s="8"/>
    </row>
    <row r="119" spans="1:11" ht="15" customHeight="1">
      <c r="A119" s="57"/>
      <c r="B119" s="58"/>
      <c r="C119" s="58"/>
      <c r="D119" s="57"/>
      <c r="E119" s="57"/>
      <c r="F119" s="57"/>
      <c r="G119" s="59"/>
      <c r="H119" s="59"/>
      <c r="I119" s="57"/>
      <c r="J119" s="29"/>
      <c r="K119" s="30"/>
    </row>
    <row r="120" spans="1:11" ht="15" customHeight="1">
      <c r="A120" s="8"/>
      <c r="B120" s="60"/>
      <c r="C120" s="60"/>
      <c r="D120" s="8"/>
      <c r="E120" s="8"/>
      <c r="F120" s="8"/>
      <c r="G120" s="31"/>
      <c r="H120" s="31"/>
      <c r="I120" s="8"/>
      <c r="J120" s="31"/>
      <c r="K120" s="8"/>
    </row>
    <row r="121" spans="1:11" ht="15" customHeight="1">
      <c r="A121" s="57"/>
      <c r="B121" s="58"/>
      <c r="C121" s="58"/>
      <c r="D121" s="57"/>
      <c r="E121" s="57"/>
      <c r="F121" s="57"/>
      <c r="G121" s="59"/>
      <c r="H121" s="59"/>
      <c r="I121" s="57"/>
      <c r="J121" s="29"/>
      <c r="K121" s="30"/>
    </row>
    <row r="122" spans="1:11" ht="15" customHeight="1">
      <c r="A122" s="8"/>
      <c r="B122" s="60"/>
      <c r="C122" s="60"/>
      <c r="D122" s="8"/>
      <c r="E122" s="8"/>
      <c r="F122" s="8"/>
      <c r="G122" s="31"/>
      <c r="H122" s="31"/>
      <c r="I122" s="8"/>
      <c r="J122" s="31"/>
      <c r="K122" s="8"/>
    </row>
    <row r="123" spans="1:11" ht="15" customHeight="1">
      <c r="A123" s="57"/>
      <c r="B123" s="58"/>
      <c r="C123" s="58"/>
      <c r="D123" s="57"/>
      <c r="E123" s="57"/>
      <c r="F123" s="57"/>
      <c r="G123" s="59"/>
      <c r="H123" s="59"/>
      <c r="I123" s="57"/>
      <c r="J123" s="29"/>
      <c r="K123" s="30"/>
    </row>
    <row r="124" spans="1:11" ht="15" customHeight="1">
      <c r="A124" s="8"/>
      <c r="B124" s="60"/>
      <c r="C124" s="60"/>
      <c r="D124" s="8"/>
      <c r="E124" s="8"/>
      <c r="F124" s="8"/>
      <c r="G124" s="31"/>
      <c r="H124" s="31"/>
      <c r="I124" s="8"/>
      <c r="J124" s="31"/>
      <c r="K124" s="8"/>
    </row>
    <row r="125" spans="1:11" ht="15" customHeight="1">
      <c r="A125" s="57"/>
      <c r="B125" s="58"/>
      <c r="C125" s="58"/>
      <c r="D125" s="57"/>
      <c r="E125" s="57"/>
      <c r="F125" s="57"/>
      <c r="G125" s="59"/>
      <c r="H125" s="59"/>
      <c r="I125" s="57"/>
      <c r="J125" s="29"/>
      <c r="K125" s="30"/>
    </row>
    <row r="126" spans="1:11" ht="15" customHeight="1">
      <c r="A126" s="8"/>
      <c r="B126" s="60"/>
      <c r="C126" s="60"/>
      <c r="D126" s="8"/>
      <c r="E126" s="8"/>
      <c r="F126" s="8"/>
      <c r="G126" s="31"/>
      <c r="H126" s="31"/>
      <c r="I126" s="8"/>
      <c r="J126" s="31"/>
      <c r="K126" s="8"/>
    </row>
    <row r="127" spans="1:11" ht="15" customHeight="1">
      <c r="A127" s="57"/>
      <c r="B127" s="58"/>
      <c r="C127" s="58"/>
      <c r="D127" s="57"/>
      <c r="E127" s="57"/>
      <c r="F127" s="57"/>
      <c r="G127" s="59"/>
      <c r="H127" s="59"/>
      <c r="I127" s="57"/>
      <c r="J127" s="29"/>
      <c r="K127" s="30"/>
    </row>
    <row r="128" spans="1:11" ht="15" customHeight="1">
      <c r="A128" s="8"/>
      <c r="B128" s="60"/>
      <c r="C128" s="60"/>
      <c r="D128" s="8"/>
      <c r="E128" s="8"/>
      <c r="F128" s="8"/>
      <c r="G128" s="31"/>
      <c r="H128" s="31"/>
      <c r="I128" s="8"/>
      <c r="J128" s="31"/>
      <c r="K128" s="8"/>
    </row>
    <row r="129" spans="1:11" ht="15" customHeight="1">
      <c r="A129" s="57"/>
      <c r="B129" s="58"/>
      <c r="C129" s="58"/>
      <c r="D129" s="57"/>
      <c r="E129" s="57"/>
      <c r="F129" s="57"/>
      <c r="G129" s="59"/>
      <c r="H129" s="59"/>
      <c r="I129" s="57"/>
      <c r="J129" s="29"/>
      <c r="K129" s="30"/>
    </row>
    <row r="130" spans="1:11" ht="15" customHeight="1">
      <c r="A130" s="8"/>
      <c r="B130" s="60"/>
      <c r="C130" s="60"/>
      <c r="D130" s="8"/>
      <c r="E130" s="8"/>
      <c r="F130" s="8"/>
      <c r="G130" s="31"/>
      <c r="H130" s="31"/>
      <c r="I130" s="8"/>
      <c r="J130" s="31"/>
      <c r="K130" s="8"/>
    </row>
    <row r="131" spans="1:11" ht="15" customHeight="1">
      <c r="A131" s="57"/>
      <c r="B131" s="58"/>
      <c r="C131" s="58"/>
      <c r="D131" s="57"/>
      <c r="E131" s="57"/>
      <c r="F131" s="57"/>
      <c r="G131" s="59"/>
      <c r="H131" s="59"/>
      <c r="I131" s="57"/>
      <c r="J131" s="29"/>
      <c r="K131" s="30"/>
    </row>
    <row r="132" spans="1:11" ht="15" customHeight="1">
      <c r="A132" s="8"/>
      <c r="B132" s="60"/>
      <c r="C132" s="60"/>
      <c r="D132" s="8"/>
      <c r="E132" s="8"/>
      <c r="F132" s="8"/>
      <c r="G132" s="31"/>
      <c r="H132" s="31"/>
      <c r="I132" s="8"/>
      <c r="J132" s="31"/>
      <c r="K132" s="8"/>
    </row>
    <row r="133" spans="1:11" ht="15" customHeight="1">
      <c r="A133" s="57"/>
      <c r="B133" s="58"/>
      <c r="C133" s="58"/>
      <c r="D133" s="57"/>
      <c r="E133" s="57"/>
      <c r="F133" s="57"/>
      <c r="G133" s="59"/>
      <c r="H133" s="59"/>
      <c r="I133" s="57"/>
      <c r="J133" s="29"/>
      <c r="K133" s="30"/>
    </row>
    <row r="134" spans="1:11" ht="15" customHeight="1">
      <c r="A134" s="8"/>
      <c r="B134" s="60"/>
      <c r="C134" s="60"/>
      <c r="D134" s="8"/>
      <c r="E134" s="8"/>
      <c r="F134" s="8"/>
      <c r="G134" s="31"/>
      <c r="H134" s="31"/>
      <c r="I134" s="8"/>
      <c r="J134" s="31"/>
      <c r="K134" s="8"/>
    </row>
    <row r="135" spans="1:11" ht="15" customHeight="1">
      <c r="A135" s="57"/>
      <c r="B135" s="58"/>
      <c r="C135" s="58"/>
      <c r="D135" s="57"/>
      <c r="E135" s="57"/>
      <c r="F135" s="57"/>
      <c r="G135" s="59"/>
      <c r="H135" s="59"/>
      <c r="I135" s="57"/>
      <c r="J135" s="29"/>
      <c r="K135" s="30"/>
    </row>
    <row r="136" spans="1:11" ht="15" customHeight="1">
      <c r="A136" s="8"/>
      <c r="B136" s="60"/>
      <c r="C136" s="60"/>
      <c r="D136" s="8"/>
      <c r="E136" s="8"/>
      <c r="F136" s="8"/>
      <c r="G136" s="31"/>
      <c r="H136" s="31"/>
      <c r="I136" s="8"/>
      <c r="J136" s="31"/>
      <c r="K136" s="8"/>
    </row>
    <row r="137" spans="1:11" ht="15" customHeight="1">
      <c r="A137" s="57"/>
      <c r="B137" s="58"/>
      <c r="C137" s="58"/>
      <c r="D137" s="57"/>
      <c r="E137" s="57"/>
      <c r="F137" s="57"/>
      <c r="G137" s="59"/>
      <c r="H137" s="59"/>
      <c r="I137" s="57"/>
      <c r="J137" s="29"/>
      <c r="K137" s="30"/>
    </row>
    <row r="138" spans="1:11" ht="15" customHeight="1">
      <c r="A138" s="8"/>
      <c r="B138" s="60"/>
      <c r="C138" s="60"/>
      <c r="D138" s="8"/>
      <c r="E138" s="8"/>
      <c r="F138" s="8"/>
      <c r="G138" s="31"/>
      <c r="H138" s="31"/>
      <c r="I138" s="8"/>
      <c r="J138" s="31"/>
      <c r="K138" s="8"/>
    </row>
    <row r="139" spans="1:11" ht="15" customHeight="1">
      <c r="A139" s="57"/>
      <c r="B139" s="58"/>
      <c r="C139" s="58"/>
      <c r="D139" s="57"/>
      <c r="E139" s="57"/>
      <c r="F139" s="57"/>
      <c r="G139" s="59"/>
      <c r="H139" s="59"/>
      <c r="I139" s="57"/>
      <c r="J139" s="29"/>
      <c r="K139" s="30"/>
    </row>
    <row r="140" spans="1:11" ht="15" customHeight="1">
      <c r="A140" s="8"/>
      <c r="B140" s="60"/>
      <c r="C140" s="60"/>
      <c r="D140" s="8"/>
      <c r="E140" s="8"/>
      <c r="F140" s="8"/>
      <c r="G140" s="31"/>
      <c r="H140" s="31"/>
      <c r="I140" s="8"/>
      <c r="J140" s="31"/>
      <c r="K140" s="8"/>
    </row>
    <row r="141" spans="1:11" ht="15" customHeight="1">
      <c r="A141" s="57"/>
      <c r="B141" s="58"/>
      <c r="C141" s="58"/>
      <c r="D141" s="57"/>
      <c r="E141" s="57"/>
      <c r="F141" s="57"/>
      <c r="G141" s="59"/>
      <c r="H141" s="59"/>
      <c r="I141" s="57"/>
      <c r="J141" s="29"/>
      <c r="K141" s="30"/>
    </row>
    <row r="142" spans="1:11" ht="15" customHeight="1">
      <c r="A142" s="8"/>
      <c r="B142" s="60"/>
      <c r="C142" s="60"/>
      <c r="D142" s="8"/>
      <c r="E142" s="8"/>
      <c r="F142" s="8"/>
      <c r="G142" s="31"/>
      <c r="H142" s="31"/>
      <c r="I142" s="8"/>
      <c r="J142" s="31"/>
      <c r="K142" s="8"/>
    </row>
    <row r="143" spans="1:11" ht="15" customHeight="1">
      <c r="A143" s="57"/>
      <c r="B143" s="58"/>
      <c r="C143" s="58"/>
      <c r="D143" s="57"/>
      <c r="E143" s="57"/>
      <c r="F143" s="57"/>
      <c r="G143" s="59"/>
      <c r="H143" s="59"/>
      <c r="I143" s="57"/>
      <c r="J143" s="29"/>
      <c r="K143" s="30"/>
    </row>
    <row r="144" spans="1:11" ht="15" customHeight="1">
      <c r="A144" s="8"/>
      <c r="B144" s="60"/>
      <c r="C144" s="60"/>
      <c r="D144" s="8"/>
      <c r="E144" s="8"/>
      <c r="F144" s="8"/>
      <c r="G144" s="31"/>
      <c r="H144" s="31"/>
      <c r="I144" s="8"/>
      <c r="J144" s="31"/>
      <c r="K144" s="8"/>
    </row>
    <row r="145" spans="1:11" ht="15" customHeight="1">
      <c r="A145" s="57"/>
      <c r="B145" s="58"/>
      <c r="C145" s="58"/>
      <c r="D145" s="57"/>
      <c r="E145" s="57"/>
      <c r="F145" s="57"/>
      <c r="G145" s="59"/>
      <c r="H145" s="59"/>
      <c r="I145" s="57"/>
      <c r="J145" s="29"/>
      <c r="K145" s="30"/>
    </row>
    <row r="146" spans="1:11" ht="15" customHeight="1">
      <c r="A146" s="8"/>
      <c r="B146" s="60"/>
      <c r="C146" s="60"/>
      <c r="D146" s="8"/>
      <c r="E146" s="8"/>
      <c r="F146" s="8"/>
      <c r="G146" s="31"/>
      <c r="H146" s="31"/>
      <c r="I146" s="8"/>
      <c r="J146" s="31"/>
      <c r="K146" s="8"/>
    </row>
    <row r="147" spans="1:11" ht="15" customHeight="1">
      <c r="A147" s="57"/>
      <c r="B147" s="58"/>
      <c r="C147" s="58"/>
      <c r="D147" s="57"/>
      <c r="E147" s="57"/>
      <c r="F147" s="57"/>
      <c r="G147" s="59"/>
      <c r="H147" s="59"/>
      <c r="I147" s="57"/>
      <c r="J147" s="29"/>
      <c r="K147" s="30"/>
    </row>
    <row r="148" spans="1:11" ht="15" customHeight="1">
      <c r="A148" s="8"/>
      <c r="B148" s="60"/>
      <c r="C148" s="60"/>
      <c r="D148" s="8"/>
      <c r="E148" s="8"/>
      <c r="F148" s="8"/>
      <c r="G148" s="31"/>
      <c r="H148" s="31"/>
      <c r="I148" s="8"/>
      <c r="J148" s="31"/>
      <c r="K148" s="8"/>
    </row>
    <row r="149" spans="1:11" ht="15" customHeight="1">
      <c r="A149" s="57"/>
      <c r="B149" s="58"/>
      <c r="C149" s="58"/>
      <c r="D149" s="57"/>
      <c r="E149" s="57"/>
      <c r="F149" s="57"/>
      <c r="G149" s="59"/>
      <c r="H149" s="59"/>
      <c r="I149" s="57"/>
      <c r="J149" s="29"/>
      <c r="K149" s="30"/>
    </row>
    <row r="150" spans="1:11" ht="15" customHeight="1">
      <c r="A150" s="8"/>
      <c r="B150" s="60"/>
      <c r="C150" s="60"/>
      <c r="D150" s="8"/>
      <c r="E150" s="8"/>
      <c r="F150" s="8"/>
      <c r="G150" s="31"/>
      <c r="H150" s="31"/>
      <c r="I150" s="8"/>
      <c r="J150" s="31"/>
      <c r="K150" s="8"/>
    </row>
    <row r="151" spans="1:11" ht="15" customHeight="1">
      <c r="A151" s="57"/>
      <c r="B151" s="58"/>
      <c r="C151" s="58"/>
      <c r="D151" s="57"/>
      <c r="E151" s="57"/>
      <c r="F151" s="57"/>
      <c r="G151" s="59"/>
      <c r="H151" s="59"/>
      <c r="I151" s="57"/>
      <c r="J151" s="29"/>
      <c r="K151" s="30"/>
    </row>
    <row r="152" spans="1:11" ht="15" customHeight="1">
      <c r="A152" s="8"/>
      <c r="B152" s="60"/>
      <c r="C152" s="60"/>
      <c r="D152" s="8"/>
      <c r="E152" s="8"/>
      <c r="F152" s="8"/>
      <c r="G152" s="31"/>
      <c r="H152" s="31"/>
      <c r="I152" s="8"/>
      <c r="J152" s="31"/>
      <c r="K152" s="8"/>
    </row>
    <row r="153" spans="1:11" ht="15" customHeight="1">
      <c r="A153" s="57"/>
      <c r="B153" s="58"/>
      <c r="C153" s="58"/>
      <c r="D153" s="57"/>
      <c r="E153" s="57"/>
      <c r="F153" s="57"/>
      <c r="G153" s="59"/>
      <c r="H153" s="59"/>
      <c r="I153" s="57"/>
      <c r="J153" s="29"/>
      <c r="K153" s="30"/>
    </row>
    <row r="154" spans="1:11" ht="15" customHeight="1">
      <c r="A154" s="8"/>
      <c r="B154" s="60"/>
      <c r="C154" s="60"/>
      <c r="D154" s="8"/>
      <c r="E154" s="8"/>
      <c r="F154" s="8"/>
      <c r="G154" s="31"/>
      <c r="H154" s="31"/>
      <c r="I154" s="8"/>
      <c r="J154" s="31"/>
      <c r="K154" s="8"/>
    </row>
    <row r="155" spans="1:11" ht="15" customHeight="1">
      <c r="A155" s="57"/>
      <c r="B155" s="58"/>
      <c r="C155" s="58"/>
      <c r="D155" s="57"/>
      <c r="E155" s="57"/>
      <c r="F155" s="57"/>
      <c r="G155" s="59"/>
      <c r="H155" s="59"/>
      <c r="I155" s="57"/>
      <c r="J155" s="29"/>
      <c r="K155" s="30"/>
    </row>
    <row r="156" spans="1:11" ht="15" customHeight="1">
      <c r="A156" s="8"/>
      <c r="B156" s="60"/>
      <c r="C156" s="60"/>
      <c r="D156" s="8"/>
      <c r="E156" s="8"/>
      <c r="F156" s="8"/>
      <c r="G156" s="31"/>
      <c r="H156" s="31"/>
      <c r="I156" s="8"/>
      <c r="J156" s="31"/>
      <c r="K156" s="8"/>
    </row>
    <row r="157" spans="1:11" ht="15" customHeight="1">
      <c r="A157" s="57"/>
      <c r="B157" s="58"/>
      <c r="C157" s="58"/>
      <c r="D157" s="57"/>
      <c r="E157" s="57"/>
      <c r="F157" s="57"/>
      <c r="G157" s="59"/>
      <c r="H157" s="59"/>
      <c r="I157" s="57"/>
      <c r="J157" s="29"/>
      <c r="K157" s="30"/>
    </row>
    <row r="158" spans="1:11" ht="15" customHeight="1">
      <c r="A158" s="8"/>
      <c r="B158" s="60"/>
      <c r="C158" s="60"/>
      <c r="D158" s="8"/>
      <c r="E158" s="8"/>
      <c r="F158" s="8"/>
      <c r="G158" s="31"/>
      <c r="H158" s="31"/>
      <c r="I158" s="8"/>
      <c r="J158" s="31"/>
      <c r="K158" s="8"/>
    </row>
    <row r="159" spans="1:11" ht="15" customHeight="1">
      <c r="A159" s="57"/>
      <c r="B159" s="58"/>
      <c r="C159" s="58"/>
      <c r="D159" s="57"/>
      <c r="E159" s="57"/>
      <c r="F159" s="57"/>
      <c r="G159" s="59"/>
      <c r="H159" s="59"/>
      <c r="I159" s="57"/>
      <c r="J159" s="29"/>
      <c r="K159" s="30"/>
    </row>
    <row r="160" spans="1:11" ht="15" customHeight="1">
      <c r="A160" s="8"/>
      <c r="B160" s="60"/>
      <c r="C160" s="60"/>
      <c r="D160" s="8"/>
      <c r="E160" s="8"/>
      <c r="F160" s="8"/>
      <c r="G160" s="31"/>
      <c r="H160" s="31"/>
      <c r="I160" s="8"/>
      <c r="J160" s="31"/>
      <c r="K160" s="8"/>
    </row>
    <row r="161" spans="1:11" ht="15" customHeight="1">
      <c r="A161" s="57"/>
      <c r="B161" s="58"/>
      <c r="C161" s="58"/>
      <c r="D161" s="57"/>
      <c r="E161" s="57"/>
      <c r="F161" s="57"/>
      <c r="G161" s="59"/>
      <c r="H161" s="59"/>
      <c r="I161" s="57"/>
      <c r="J161" s="29"/>
      <c r="K161" s="30"/>
    </row>
    <row r="162" spans="1:11" ht="15" customHeight="1">
      <c r="A162" s="8"/>
      <c r="B162" s="60"/>
      <c r="C162" s="60"/>
      <c r="D162" s="8"/>
      <c r="E162" s="8"/>
      <c r="F162" s="8"/>
      <c r="G162" s="31"/>
      <c r="H162" s="31"/>
      <c r="I162" s="8"/>
      <c r="J162" s="31"/>
      <c r="K162" s="8"/>
    </row>
    <row r="163" spans="1:11" ht="15" customHeight="1">
      <c r="A163" s="57"/>
      <c r="B163" s="58"/>
      <c r="C163" s="58"/>
      <c r="D163" s="57"/>
      <c r="E163" s="57"/>
      <c r="F163" s="57"/>
      <c r="G163" s="59"/>
      <c r="H163" s="59"/>
      <c r="I163" s="57"/>
      <c r="J163" s="29"/>
      <c r="K163" s="30"/>
    </row>
    <row r="164" spans="1:11" ht="15" customHeight="1">
      <c r="A164" s="8"/>
      <c r="B164" s="60"/>
      <c r="C164" s="60"/>
      <c r="D164" s="8"/>
      <c r="E164" s="8"/>
      <c r="F164" s="8"/>
      <c r="G164" s="31"/>
      <c r="H164" s="31"/>
      <c r="I164" s="8"/>
      <c r="J164" s="31"/>
      <c r="K164" s="8"/>
    </row>
    <row r="165" spans="1:11" ht="15" customHeight="1">
      <c r="A165" s="57"/>
      <c r="B165" s="58"/>
      <c r="C165" s="58"/>
      <c r="D165" s="57"/>
      <c r="E165" s="57"/>
      <c r="F165" s="57"/>
      <c r="G165" s="59"/>
      <c r="H165" s="59"/>
      <c r="I165" s="57"/>
      <c r="J165" s="29"/>
      <c r="K165" s="30"/>
    </row>
    <row r="166" spans="1:11" ht="15" customHeight="1">
      <c r="A166" s="8"/>
      <c r="B166" s="60"/>
      <c r="C166" s="60"/>
      <c r="D166" s="8"/>
      <c r="E166" s="8"/>
      <c r="F166" s="8"/>
      <c r="G166" s="31"/>
      <c r="H166" s="31"/>
      <c r="I166" s="8"/>
      <c r="J166" s="31"/>
      <c r="K166" s="8"/>
    </row>
    <row r="167" spans="1:11" ht="15" customHeight="1">
      <c r="A167" s="57"/>
      <c r="B167" s="58"/>
      <c r="C167" s="58"/>
      <c r="D167" s="57"/>
      <c r="E167" s="57"/>
      <c r="F167" s="57"/>
      <c r="G167" s="59"/>
      <c r="H167" s="59"/>
      <c r="I167" s="57"/>
      <c r="J167" s="29"/>
      <c r="K167" s="30"/>
    </row>
    <row r="168" spans="1:11" ht="15" customHeight="1">
      <c r="A168" s="8"/>
      <c r="B168" s="60"/>
      <c r="C168" s="60"/>
      <c r="D168" s="8"/>
      <c r="E168" s="8"/>
      <c r="F168" s="8"/>
      <c r="G168" s="31"/>
      <c r="H168" s="31"/>
      <c r="I168" s="8"/>
      <c r="J168" s="31"/>
      <c r="K168" s="8"/>
    </row>
    <row r="169" spans="1:11" ht="15" customHeight="1">
      <c r="A169" s="57"/>
      <c r="B169" s="58"/>
      <c r="C169" s="58"/>
      <c r="D169" s="57"/>
      <c r="E169" s="57"/>
      <c r="F169" s="57"/>
      <c r="G169" s="59"/>
      <c r="H169" s="59"/>
      <c r="I169" s="57"/>
      <c r="J169" s="29"/>
      <c r="K169" s="30"/>
    </row>
    <row r="170" spans="1:11" ht="15" customHeight="1">
      <c r="A170" s="8"/>
      <c r="B170" s="60"/>
      <c r="C170" s="60"/>
      <c r="D170" s="8"/>
      <c r="E170" s="8"/>
      <c r="F170" s="8"/>
      <c r="G170" s="31"/>
      <c r="H170" s="31"/>
      <c r="I170" s="8"/>
      <c r="J170" s="31"/>
      <c r="K170" s="8"/>
    </row>
    <row r="171" spans="1:11" ht="15" customHeight="1">
      <c r="A171" s="57"/>
      <c r="B171" s="58"/>
      <c r="C171" s="58"/>
      <c r="D171" s="57"/>
      <c r="E171" s="57"/>
      <c r="F171" s="57"/>
      <c r="G171" s="59"/>
      <c r="H171" s="59"/>
      <c r="I171" s="57"/>
      <c r="J171" s="29"/>
      <c r="K171" s="30"/>
    </row>
    <row r="172" spans="1:11" ht="15" customHeight="1">
      <c r="A172" s="8"/>
      <c r="B172" s="60"/>
      <c r="C172" s="60"/>
      <c r="D172" s="8"/>
      <c r="E172" s="8"/>
      <c r="F172" s="8"/>
      <c r="G172" s="31"/>
      <c r="H172" s="31"/>
      <c r="I172" s="8"/>
      <c r="J172" s="31"/>
      <c r="K172" s="8"/>
    </row>
    <row r="173" spans="1:11" ht="15" customHeight="1">
      <c r="A173" s="57"/>
      <c r="B173" s="58"/>
      <c r="C173" s="58"/>
      <c r="D173" s="57"/>
      <c r="E173" s="57"/>
      <c r="F173" s="57"/>
      <c r="G173" s="59"/>
      <c r="H173" s="59"/>
      <c r="I173" s="57"/>
      <c r="J173" s="29"/>
      <c r="K173" s="30"/>
    </row>
    <row r="174" spans="1:11" ht="15" customHeight="1">
      <c r="A174" s="8"/>
      <c r="B174" s="60"/>
      <c r="C174" s="60"/>
      <c r="D174" s="8"/>
      <c r="E174" s="8"/>
      <c r="F174" s="8"/>
      <c r="G174" s="31"/>
      <c r="H174" s="31"/>
      <c r="I174" s="8"/>
      <c r="J174" s="31"/>
      <c r="K174" s="8"/>
    </row>
    <row r="175" spans="1:11" ht="15" customHeight="1">
      <c r="A175" s="57"/>
      <c r="B175" s="58"/>
      <c r="C175" s="58"/>
      <c r="D175" s="57"/>
      <c r="E175" s="57"/>
      <c r="F175" s="57"/>
      <c r="G175" s="59"/>
      <c r="H175" s="59"/>
      <c r="I175" s="57"/>
      <c r="J175" s="29"/>
      <c r="K175" s="30"/>
    </row>
    <row r="176" spans="1:11" ht="15" customHeight="1">
      <c r="A176" s="8"/>
      <c r="B176" s="60"/>
      <c r="C176" s="60"/>
      <c r="D176" s="8"/>
      <c r="E176" s="8"/>
      <c r="F176" s="8"/>
      <c r="G176" s="31"/>
      <c r="H176" s="31"/>
      <c r="I176" s="8"/>
      <c r="J176" s="31"/>
      <c r="K176" s="8"/>
    </row>
    <row r="177" spans="1:11" ht="15" customHeight="1">
      <c r="A177" s="57"/>
      <c r="B177" s="58"/>
      <c r="C177" s="58"/>
      <c r="D177" s="57"/>
      <c r="E177" s="57"/>
      <c r="F177" s="57"/>
      <c r="G177" s="59"/>
      <c r="H177" s="59"/>
      <c r="I177" s="57"/>
      <c r="J177" s="29"/>
      <c r="K177" s="30"/>
    </row>
    <row r="178" spans="1:11" ht="15" customHeight="1">
      <c r="A178" s="8"/>
      <c r="B178" s="60"/>
      <c r="C178" s="60"/>
      <c r="D178" s="8"/>
      <c r="E178" s="8"/>
      <c r="F178" s="8"/>
      <c r="G178" s="31"/>
      <c r="H178" s="31"/>
      <c r="I178" s="8"/>
      <c r="J178" s="31"/>
      <c r="K178" s="8"/>
    </row>
    <row r="179" spans="1:11" ht="15" customHeight="1">
      <c r="A179" s="57"/>
      <c r="B179" s="58"/>
      <c r="C179" s="58"/>
      <c r="D179" s="57"/>
      <c r="E179" s="57"/>
      <c r="F179" s="57"/>
      <c r="G179" s="59"/>
      <c r="H179" s="59"/>
      <c r="I179" s="57"/>
      <c r="J179" s="29"/>
      <c r="K179" s="30"/>
    </row>
    <row r="180" spans="1:11" ht="15" customHeight="1">
      <c r="A180" s="8"/>
      <c r="B180" s="60"/>
      <c r="C180" s="60"/>
      <c r="D180" s="8"/>
      <c r="E180" s="8"/>
      <c r="F180" s="8"/>
      <c r="G180" s="31"/>
      <c r="H180" s="31"/>
      <c r="I180" s="8"/>
      <c r="J180" s="31"/>
      <c r="K180" s="8"/>
    </row>
    <row r="181" spans="1:11" ht="15" customHeight="1">
      <c r="A181" s="57"/>
      <c r="B181" s="58"/>
      <c r="C181" s="58"/>
      <c r="D181" s="57"/>
      <c r="E181" s="57"/>
      <c r="F181" s="57"/>
      <c r="G181" s="59"/>
      <c r="H181" s="59"/>
      <c r="I181" s="57"/>
      <c r="J181" s="29"/>
      <c r="K181" s="30"/>
    </row>
    <row r="182" spans="1:11" ht="15" customHeight="1">
      <c r="A182" s="8"/>
      <c r="B182" s="60"/>
      <c r="C182" s="60"/>
      <c r="D182" s="8"/>
      <c r="E182" s="8"/>
      <c r="F182" s="8"/>
      <c r="G182" s="31"/>
      <c r="H182" s="31"/>
      <c r="I182" s="8"/>
      <c r="J182" s="31"/>
      <c r="K182" s="8"/>
    </row>
    <row r="183" spans="1:11" ht="15" customHeight="1">
      <c r="A183" s="57"/>
      <c r="B183" s="58"/>
      <c r="C183" s="58"/>
      <c r="D183" s="57"/>
      <c r="E183" s="57"/>
      <c r="F183" s="57"/>
      <c r="G183" s="59"/>
      <c r="H183" s="59"/>
      <c r="I183" s="57"/>
      <c r="J183" s="29"/>
      <c r="K183" s="30"/>
    </row>
    <row r="184" spans="1:11" ht="15" customHeight="1">
      <c r="A184" s="8"/>
      <c r="B184" s="60"/>
      <c r="C184" s="60"/>
      <c r="D184" s="8"/>
      <c r="E184" s="8"/>
      <c r="F184" s="8"/>
      <c r="G184" s="31"/>
      <c r="H184" s="31"/>
      <c r="I184" s="8"/>
      <c r="J184" s="31"/>
      <c r="K184" s="8"/>
    </row>
    <row r="185" spans="1:11" ht="15" customHeight="1">
      <c r="A185" s="57"/>
      <c r="B185" s="58"/>
      <c r="C185" s="58"/>
      <c r="D185" s="57"/>
      <c r="E185" s="57"/>
      <c r="F185" s="57"/>
      <c r="G185" s="59"/>
      <c r="H185" s="59"/>
      <c r="I185" s="57"/>
      <c r="J185" s="29"/>
      <c r="K185" s="30"/>
    </row>
    <row r="186" spans="1:11" ht="15" customHeight="1">
      <c r="A186" s="8"/>
      <c r="B186" s="60"/>
      <c r="C186" s="60"/>
      <c r="D186" s="8"/>
      <c r="E186" s="8"/>
      <c r="F186" s="8"/>
      <c r="G186" s="31"/>
      <c r="H186" s="31"/>
      <c r="I186" s="8"/>
      <c r="J186" s="31"/>
      <c r="K186" s="8"/>
    </row>
    <row r="187" spans="1:11" ht="15" customHeight="1">
      <c r="A187" s="57"/>
      <c r="B187" s="58"/>
      <c r="C187" s="58"/>
      <c r="D187" s="57"/>
      <c r="E187" s="57"/>
      <c r="F187" s="57"/>
      <c r="G187" s="59"/>
      <c r="H187" s="59"/>
      <c r="I187" s="57"/>
      <c r="J187" s="29"/>
      <c r="K187" s="30"/>
    </row>
    <row r="188" spans="1:11" ht="15" customHeight="1">
      <c r="A188" s="8"/>
      <c r="B188" s="60"/>
      <c r="C188" s="60"/>
      <c r="D188" s="8"/>
      <c r="E188" s="8"/>
      <c r="F188" s="8"/>
      <c r="G188" s="31"/>
      <c r="H188" s="31"/>
      <c r="I188" s="8"/>
      <c r="J188" s="31"/>
      <c r="K188" s="8"/>
    </row>
    <row r="189" spans="1:11" ht="15" customHeight="1">
      <c r="A189" s="57"/>
      <c r="B189" s="58"/>
      <c r="C189" s="58"/>
      <c r="D189" s="57"/>
      <c r="E189" s="57"/>
      <c r="F189" s="57"/>
      <c r="G189" s="59"/>
      <c r="H189" s="59"/>
      <c r="I189" s="57"/>
      <c r="J189" s="29"/>
      <c r="K189" s="30"/>
    </row>
    <row r="190" spans="1:11" ht="15" customHeight="1">
      <c r="A190" s="8"/>
      <c r="B190" s="60"/>
      <c r="C190" s="60"/>
      <c r="D190" s="8"/>
      <c r="E190" s="8"/>
      <c r="F190" s="8"/>
      <c r="G190" s="31"/>
      <c r="H190" s="31"/>
      <c r="I190" s="8"/>
      <c r="J190" s="31"/>
      <c r="K190" s="8"/>
    </row>
    <row r="191" spans="1:11" ht="15" customHeight="1">
      <c r="A191" s="57"/>
      <c r="B191" s="58"/>
      <c r="C191" s="58"/>
      <c r="D191" s="57"/>
      <c r="E191" s="57"/>
      <c r="F191" s="57"/>
      <c r="G191" s="59"/>
      <c r="H191" s="59"/>
      <c r="I191" s="57"/>
      <c r="J191" s="29"/>
      <c r="K191" s="30"/>
    </row>
    <row r="192" spans="1:11" ht="15" customHeight="1">
      <c r="A192" s="8"/>
      <c r="B192" s="60"/>
      <c r="C192" s="60"/>
      <c r="D192" s="8"/>
      <c r="E192" s="8"/>
      <c r="F192" s="8"/>
      <c r="G192" s="31"/>
      <c r="H192" s="31"/>
      <c r="I192" s="8"/>
      <c r="J192" s="31"/>
      <c r="K192" s="8"/>
    </row>
    <row r="193" spans="1:11" ht="15" customHeight="1">
      <c r="A193" s="57"/>
      <c r="B193" s="58"/>
      <c r="C193" s="58"/>
      <c r="D193" s="57"/>
      <c r="E193" s="57"/>
      <c r="F193" s="57"/>
      <c r="G193" s="59"/>
      <c r="H193" s="59"/>
      <c r="I193" s="57"/>
      <c r="J193" s="29"/>
      <c r="K193" s="30"/>
    </row>
    <row r="194" spans="1:11" ht="15" customHeight="1">
      <c r="A194" s="8"/>
      <c r="B194" s="60"/>
      <c r="C194" s="60"/>
      <c r="D194" s="8"/>
      <c r="E194" s="8"/>
      <c r="F194" s="8"/>
      <c r="G194" s="31"/>
      <c r="H194" s="31"/>
      <c r="I194" s="8"/>
      <c r="J194" s="31"/>
      <c r="K194" s="8"/>
    </row>
    <row r="195" spans="1:11" ht="15" customHeight="1">
      <c r="A195" s="57"/>
      <c r="B195" s="58"/>
      <c r="C195" s="58"/>
      <c r="D195" s="57"/>
      <c r="E195" s="57"/>
      <c r="F195" s="57"/>
      <c r="G195" s="59"/>
      <c r="H195" s="59"/>
      <c r="I195" s="57"/>
      <c r="J195" s="29"/>
      <c r="K195" s="30"/>
    </row>
    <row r="196" spans="1:11" ht="15" customHeight="1">
      <c r="A196" s="8"/>
      <c r="B196" s="60"/>
      <c r="C196" s="60"/>
      <c r="D196" s="8"/>
      <c r="E196" s="8"/>
      <c r="F196" s="8"/>
      <c r="G196" s="31"/>
      <c r="H196" s="31"/>
      <c r="I196" s="8"/>
      <c r="J196" s="31"/>
      <c r="K196" s="8"/>
    </row>
    <row r="197" spans="1:11" ht="15" customHeight="1">
      <c r="A197" s="57"/>
      <c r="B197" s="58"/>
      <c r="C197" s="58"/>
      <c r="D197" s="57"/>
      <c r="E197" s="57"/>
      <c r="F197" s="57"/>
      <c r="G197" s="59"/>
      <c r="H197" s="59"/>
      <c r="I197" s="57"/>
      <c r="J197" s="29"/>
      <c r="K197" s="30"/>
    </row>
    <row r="198" spans="1:11" ht="15" customHeight="1">
      <c r="A198" s="8"/>
      <c r="B198" s="60"/>
      <c r="C198" s="60"/>
      <c r="D198" s="8"/>
      <c r="E198" s="8"/>
      <c r="F198" s="8"/>
      <c r="G198" s="31"/>
      <c r="H198" s="31"/>
      <c r="I198" s="8"/>
      <c r="J198" s="31"/>
      <c r="K198" s="8"/>
    </row>
    <row r="199" spans="1:11" ht="15" customHeight="1">
      <c r="A199" s="57"/>
      <c r="B199" s="58"/>
      <c r="C199" s="58"/>
      <c r="D199" s="57"/>
      <c r="E199" s="57"/>
      <c r="F199" s="57"/>
      <c r="G199" s="59"/>
      <c r="H199" s="59"/>
      <c r="I199" s="57"/>
      <c r="J199" s="29"/>
      <c r="K199" s="30"/>
    </row>
    <row r="200" spans="1:11" ht="15" customHeight="1">
      <c r="A200" s="8"/>
      <c r="B200" s="60"/>
      <c r="C200" s="60"/>
      <c r="D200" s="8"/>
      <c r="E200" s="8"/>
      <c r="F200" s="8"/>
      <c r="G200" s="31"/>
      <c r="H200" s="31"/>
      <c r="I200" s="8"/>
      <c r="J200" s="31"/>
      <c r="K200" s="8"/>
    </row>
    <row r="201" spans="1:11" ht="15" customHeight="1">
      <c r="A201" s="57"/>
      <c r="B201" s="58"/>
      <c r="C201" s="58"/>
      <c r="D201" s="57"/>
      <c r="E201" s="57"/>
      <c r="F201" s="57"/>
      <c r="G201" s="59"/>
      <c r="H201" s="59"/>
      <c r="I201" s="57"/>
      <c r="J201" s="29"/>
      <c r="K201" s="30"/>
    </row>
    <row r="202" spans="1:11" ht="15" customHeight="1">
      <c r="A202" s="8"/>
      <c r="B202" s="60"/>
      <c r="C202" s="60"/>
      <c r="D202" s="8"/>
      <c r="E202" s="8"/>
      <c r="F202" s="8"/>
      <c r="G202" s="31"/>
      <c r="H202" s="31"/>
      <c r="I202" s="8"/>
      <c r="J202" s="31"/>
      <c r="K202" s="8"/>
    </row>
    <row r="203" spans="1:11" ht="15" customHeight="1">
      <c r="A203" s="57"/>
      <c r="B203" s="58"/>
      <c r="C203" s="58"/>
      <c r="D203" s="57"/>
      <c r="E203" s="57"/>
      <c r="F203" s="57"/>
      <c r="G203" s="59"/>
      <c r="H203" s="59"/>
      <c r="I203" s="57"/>
      <c r="J203" s="29"/>
      <c r="K203" s="30"/>
    </row>
    <row r="204" spans="1:11" ht="15" customHeight="1">
      <c r="A204" s="8"/>
      <c r="B204" s="60"/>
      <c r="C204" s="60"/>
      <c r="D204" s="8"/>
      <c r="E204" s="8"/>
      <c r="F204" s="8"/>
      <c r="G204" s="31"/>
      <c r="H204" s="31"/>
      <c r="I204" s="8"/>
      <c r="J204" s="31"/>
      <c r="K204" s="8"/>
    </row>
    <row r="205" spans="1:11" ht="15" customHeight="1">
      <c r="A205" s="57"/>
      <c r="B205" s="58"/>
      <c r="C205" s="58"/>
      <c r="D205" s="57"/>
      <c r="E205" s="57"/>
      <c r="F205" s="57"/>
      <c r="G205" s="59"/>
      <c r="H205" s="59"/>
      <c r="I205" s="57"/>
      <c r="J205" s="29"/>
      <c r="K205" s="30"/>
    </row>
    <row r="206" spans="1:11" ht="15" customHeight="1">
      <c r="A206" s="8"/>
      <c r="B206" s="60"/>
      <c r="C206" s="60"/>
      <c r="D206" s="8"/>
      <c r="E206" s="8"/>
      <c r="F206" s="8"/>
      <c r="G206" s="31"/>
      <c r="H206" s="31"/>
      <c r="I206" s="8"/>
      <c r="J206" s="31"/>
      <c r="K206" s="8"/>
    </row>
    <row r="207" spans="1:11" ht="15" customHeight="1">
      <c r="A207" s="57"/>
      <c r="B207" s="58"/>
      <c r="C207" s="58"/>
      <c r="D207" s="57"/>
      <c r="E207" s="57"/>
      <c r="F207" s="57"/>
      <c r="G207" s="59"/>
      <c r="H207" s="59"/>
      <c r="I207" s="57"/>
      <c r="J207" s="29"/>
      <c r="K207" s="30"/>
    </row>
    <row r="208" spans="1:11" ht="15" customHeight="1">
      <c r="A208" s="8"/>
      <c r="B208" s="60"/>
      <c r="C208" s="60"/>
      <c r="D208" s="8"/>
      <c r="E208" s="8"/>
      <c r="F208" s="8"/>
      <c r="G208" s="31"/>
      <c r="H208" s="31"/>
      <c r="I208" s="8"/>
      <c r="J208" s="31"/>
      <c r="K208" s="8"/>
    </row>
    <row r="209" spans="1:11" ht="15" customHeight="1">
      <c r="A209" s="57"/>
      <c r="B209" s="58"/>
      <c r="C209" s="58"/>
      <c r="D209" s="57"/>
      <c r="E209" s="57"/>
      <c r="F209" s="57"/>
      <c r="G209" s="59"/>
      <c r="H209" s="59"/>
      <c r="I209" s="57"/>
      <c r="J209" s="29"/>
      <c r="K209" s="30"/>
    </row>
    <row r="210" spans="1:11" ht="15" customHeight="1">
      <c r="A210" s="8"/>
      <c r="B210" s="60"/>
      <c r="C210" s="60"/>
      <c r="D210" s="8"/>
      <c r="E210" s="8"/>
      <c r="F210" s="8"/>
      <c r="G210" s="31"/>
      <c r="H210" s="31"/>
      <c r="I210" s="8"/>
      <c r="J210" s="31"/>
      <c r="K210" s="8"/>
    </row>
    <row r="211" spans="1:11" ht="15" customHeight="1">
      <c r="A211" s="57"/>
      <c r="B211" s="58"/>
      <c r="C211" s="58"/>
      <c r="D211" s="57"/>
      <c r="E211" s="57"/>
      <c r="F211" s="57"/>
      <c r="G211" s="59"/>
      <c r="H211" s="59"/>
      <c r="I211" s="57"/>
      <c r="J211" s="29"/>
      <c r="K211" s="30"/>
    </row>
    <row r="212" spans="1:11" ht="15" customHeight="1">
      <c r="A212" s="8"/>
      <c r="B212" s="60"/>
      <c r="C212" s="60"/>
      <c r="D212" s="8"/>
      <c r="E212" s="8"/>
      <c r="F212" s="8"/>
      <c r="G212" s="31"/>
      <c r="H212" s="31"/>
      <c r="I212" s="8"/>
      <c r="J212" s="31"/>
      <c r="K212" s="8"/>
    </row>
    <row r="213" spans="1:11" ht="15" customHeight="1">
      <c r="A213" s="57"/>
      <c r="B213" s="58"/>
      <c r="C213" s="58"/>
      <c r="D213" s="57"/>
      <c r="E213" s="57"/>
      <c r="F213" s="57"/>
      <c r="G213" s="59"/>
      <c r="H213" s="59"/>
      <c r="I213" s="57"/>
      <c r="J213" s="29"/>
      <c r="K213" s="30"/>
    </row>
    <row r="214" spans="1:11" ht="15" customHeight="1">
      <c r="A214" s="8"/>
      <c r="B214" s="60"/>
      <c r="C214" s="60"/>
      <c r="D214" s="8"/>
      <c r="E214" s="8"/>
      <c r="F214" s="8"/>
      <c r="G214" s="31"/>
      <c r="H214" s="31"/>
      <c r="I214" s="8"/>
      <c r="J214" s="31"/>
      <c r="K214" s="8"/>
    </row>
    <row r="215" spans="1:11" ht="15" customHeight="1">
      <c r="A215" s="57"/>
      <c r="B215" s="58"/>
      <c r="C215" s="58"/>
      <c r="D215" s="57"/>
      <c r="E215" s="57"/>
      <c r="F215" s="57"/>
      <c r="G215" s="59"/>
      <c r="H215" s="59"/>
      <c r="I215" s="57"/>
      <c r="J215" s="29"/>
      <c r="K215" s="30"/>
    </row>
    <row r="216" spans="1:11" ht="15" customHeight="1">
      <c r="A216" s="8"/>
      <c r="B216" s="60"/>
      <c r="C216" s="60"/>
      <c r="D216" s="8"/>
      <c r="E216" s="8"/>
      <c r="F216" s="8"/>
      <c r="G216" s="31"/>
      <c r="H216" s="31"/>
      <c r="I216" s="8"/>
      <c r="J216" s="31"/>
      <c r="K216" s="8"/>
    </row>
    <row r="217" spans="1:11" ht="15" customHeight="1">
      <c r="A217" s="57"/>
      <c r="B217" s="58"/>
      <c r="C217" s="58"/>
      <c r="D217" s="57"/>
      <c r="E217" s="57"/>
      <c r="F217" s="57"/>
      <c r="G217" s="59"/>
      <c r="H217" s="59"/>
      <c r="I217" s="57"/>
      <c r="J217" s="29"/>
      <c r="K217" s="30"/>
    </row>
    <row r="218" spans="1:11" ht="15" customHeight="1">
      <c r="A218" s="8"/>
      <c r="B218" s="60"/>
      <c r="C218" s="60"/>
      <c r="D218" s="8"/>
      <c r="E218" s="8"/>
      <c r="F218" s="8"/>
      <c r="G218" s="31"/>
      <c r="H218" s="31"/>
      <c r="I218" s="8"/>
      <c r="J218" s="31"/>
      <c r="K218" s="8"/>
    </row>
    <row r="219" spans="1:11" ht="15" customHeight="1">
      <c r="A219" s="57"/>
      <c r="B219" s="58"/>
      <c r="C219" s="58"/>
      <c r="D219" s="57"/>
      <c r="E219" s="57"/>
      <c r="F219" s="57"/>
      <c r="G219" s="59"/>
      <c r="H219" s="59"/>
      <c r="I219" s="57"/>
      <c r="J219" s="29"/>
      <c r="K219" s="30"/>
    </row>
    <row r="220" spans="1:11" ht="15" customHeight="1">
      <c r="A220" s="8"/>
      <c r="B220" s="60"/>
      <c r="C220" s="60"/>
      <c r="D220" s="8"/>
      <c r="E220" s="8"/>
      <c r="F220" s="8"/>
      <c r="G220" s="31"/>
      <c r="H220" s="31"/>
      <c r="I220" s="8"/>
      <c r="J220" s="31"/>
      <c r="K220" s="8"/>
    </row>
    <row r="221" spans="1:11" ht="15" customHeight="1">
      <c r="A221" s="57"/>
      <c r="B221" s="58"/>
      <c r="C221" s="58"/>
      <c r="D221" s="57"/>
      <c r="E221" s="57"/>
      <c r="F221" s="57"/>
      <c r="G221" s="59"/>
      <c r="H221" s="59"/>
      <c r="I221" s="57"/>
      <c r="J221" s="29"/>
      <c r="K221" s="30"/>
    </row>
    <row r="222" spans="1:11" ht="15" customHeight="1">
      <c r="A222" s="8"/>
      <c r="B222" s="60"/>
      <c r="C222" s="60"/>
      <c r="D222" s="8"/>
      <c r="E222" s="8"/>
      <c r="F222" s="8"/>
      <c r="G222" s="31"/>
      <c r="H222" s="31"/>
      <c r="I222" s="8"/>
      <c r="J222" s="31"/>
      <c r="K222" s="8"/>
    </row>
    <row r="223" spans="1:11" ht="15" customHeight="1">
      <c r="A223" s="57"/>
      <c r="B223" s="58"/>
      <c r="C223" s="58"/>
      <c r="D223" s="57"/>
      <c r="E223" s="57"/>
      <c r="F223" s="57"/>
      <c r="G223" s="59"/>
      <c r="H223" s="59"/>
      <c r="I223" s="57"/>
      <c r="J223" s="29"/>
      <c r="K223" s="30"/>
    </row>
    <row r="224" spans="1:11" ht="15" customHeight="1">
      <c r="A224" s="8"/>
      <c r="B224" s="60"/>
      <c r="C224" s="60"/>
      <c r="D224" s="8"/>
      <c r="E224" s="8"/>
      <c r="F224" s="8"/>
      <c r="G224" s="31"/>
      <c r="H224" s="31"/>
      <c r="I224" s="8"/>
      <c r="J224" s="31"/>
      <c r="K224" s="8"/>
    </row>
    <row r="225" spans="1:11" ht="15" customHeight="1">
      <c r="A225" s="57"/>
      <c r="B225" s="58"/>
      <c r="C225" s="58"/>
      <c r="D225" s="57"/>
      <c r="E225" s="57"/>
      <c r="F225" s="57"/>
      <c r="G225" s="59"/>
      <c r="H225" s="59"/>
      <c r="I225" s="57"/>
      <c r="J225" s="29"/>
      <c r="K225" s="30"/>
    </row>
    <row r="226" spans="1:11" ht="15" customHeight="1">
      <c r="A226" s="8"/>
      <c r="B226" s="60"/>
      <c r="C226" s="60"/>
      <c r="D226" s="8"/>
      <c r="E226" s="8"/>
      <c r="F226" s="8"/>
      <c r="G226" s="31"/>
      <c r="H226" s="31"/>
      <c r="I226" s="8"/>
      <c r="J226" s="31"/>
      <c r="K226" s="8"/>
    </row>
    <row r="227" spans="1:11" ht="15" customHeight="1">
      <c r="A227" s="57"/>
      <c r="B227" s="58"/>
      <c r="C227" s="58"/>
      <c r="D227" s="57"/>
      <c r="E227" s="57"/>
      <c r="F227" s="57"/>
      <c r="G227" s="59"/>
      <c r="H227" s="59"/>
      <c r="I227" s="57"/>
      <c r="J227" s="29"/>
      <c r="K227" s="30"/>
    </row>
    <row r="228" spans="1:11" ht="15" customHeight="1">
      <c r="A228" s="8"/>
      <c r="B228" s="60"/>
      <c r="C228" s="60"/>
      <c r="D228" s="8"/>
      <c r="E228" s="8"/>
      <c r="F228" s="8"/>
      <c r="G228" s="31"/>
      <c r="H228" s="31"/>
      <c r="I228" s="8"/>
      <c r="J228" s="31"/>
      <c r="K228" s="8"/>
    </row>
    <row r="229" spans="1:11" ht="15" customHeight="1">
      <c r="A229" s="57"/>
      <c r="B229" s="58"/>
      <c r="C229" s="58"/>
      <c r="D229" s="57"/>
      <c r="E229" s="57"/>
      <c r="F229" s="57"/>
      <c r="G229" s="59"/>
      <c r="H229" s="59"/>
      <c r="I229" s="57"/>
      <c r="J229" s="29"/>
      <c r="K229" s="30"/>
    </row>
    <row r="230" spans="1:11" ht="15" customHeight="1">
      <c r="A230" s="8"/>
      <c r="B230" s="60"/>
      <c r="C230" s="60"/>
      <c r="D230" s="8"/>
      <c r="E230" s="8"/>
      <c r="F230" s="8"/>
      <c r="G230" s="31"/>
      <c r="H230" s="31"/>
      <c r="I230" s="8"/>
      <c r="J230" s="31"/>
      <c r="K230" s="8"/>
    </row>
    <row r="231" spans="1:11" ht="15" customHeight="1">
      <c r="A231" s="57"/>
      <c r="B231" s="58"/>
      <c r="C231" s="58"/>
      <c r="D231" s="57"/>
      <c r="E231" s="57"/>
      <c r="F231" s="57"/>
      <c r="G231" s="59"/>
      <c r="H231" s="59"/>
      <c r="I231" s="57"/>
      <c r="J231" s="29"/>
      <c r="K231" s="30"/>
    </row>
    <row r="232" spans="1:11" ht="15" customHeight="1">
      <c r="A232" s="8"/>
      <c r="B232" s="60"/>
      <c r="C232" s="60"/>
      <c r="D232" s="8"/>
      <c r="E232" s="8"/>
      <c r="F232" s="8"/>
      <c r="G232" s="31"/>
      <c r="H232" s="31"/>
      <c r="I232" s="8"/>
      <c r="J232" s="31"/>
      <c r="K232" s="8"/>
    </row>
    <row r="233" spans="1:11" ht="15" customHeight="1">
      <c r="A233" s="57"/>
      <c r="B233" s="58"/>
      <c r="C233" s="58"/>
      <c r="D233" s="57"/>
      <c r="E233" s="57"/>
      <c r="F233" s="57"/>
      <c r="G233" s="59"/>
      <c r="H233" s="59"/>
      <c r="I233" s="57"/>
      <c r="J233" s="29"/>
      <c r="K233" s="30"/>
    </row>
    <row r="234" spans="1:11" ht="15" customHeight="1">
      <c r="A234" s="8"/>
      <c r="B234" s="60"/>
      <c r="C234" s="60"/>
      <c r="D234" s="8"/>
      <c r="E234" s="8"/>
      <c r="F234" s="8"/>
      <c r="G234" s="31"/>
      <c r="H234" s="31"/>
      <c r="I234" s="8"/>
      <c r="J234" s="31"/>
      <c r="K234" s="8"/>
    </row>
    <row r="235" spans="1:11" ht="15" customHeight="1">
      <c r="A235" s="57"/>
      <c r="B235" s="58"/>
      <c r="C235" s="58"/>
      <c r="D235" s="57"/>
      <c r="E235" s="57"/>
      <c r="F235" s="57"/>
      <c r="G235" s="59"/>
      <c r="H235" s="59"/>
      <c r="I235" s="57"/>
      <c r="J235" s="29"/>
      <c r="K235" s="30"/>
    </row>
    <row r="236" spans="1:11" ht="15" customHeight="1">
      <c r="A236" s="8"/>
      <c r="B236" s="60"/>
      <c r="C236" s="60"/>
      <c r="D236" s="8"/>
      <c r="E236" s="8"/>
      <c r="F236" s="8"/>
      <c r="G236" s="31"/>
      <c r="H236" s="31"/>
      <c r="I236" s="8"/>
      <c r="J236" s="31"/>
      <c r="K236" s="8"/>
    </row>
    <row r="237" spans="1:11" ht="15" customHeight="1">
      <c r="A237" s="57"/>
      <c r="B237" s="58"/>
      <c r="C237" s="58"/>
      <c r="D237" s="57"/>
      <c r="E237" s="57"/>
      <c r="F237" s="57"/>
      <c r="G237" s="59"/>
      <c r="H237" s="59"/>
      <c r="I237" s="57"/>
      <c r="J237" s="29"/>
      <c r="K237" s="30"/>
    </row>
    <row r="238" spans="1:11" ht="15" customHeight="1">
      <c r="A238" s="8"/>
      <c r="B238" s="60"/>
      <c r="C238" s="60"/>
      <c r="D238" s="8"/>
      <c r="E238" s="8"/>
      <c r="F238" s="8"/>
      <c r="G238" s="31"/>
      <c r="H238" s="31"/>
      <c r="I238" s="8"/>
      <c r="J238" s="31"/>
      <c r="K238" s="8"/>
    </row>
    <row r="239" spans="1:11" ht="15" customHeight="1">
      <c r="A239" s="57"/>
      <c r="B239" s="58"/>
      <c r="C239" s="58"/>
      <c r="D239" s="57"/>
      <c r="E239" s="57"/>
      <c r="F239" s="57"/>
      <c r="G239" s="59"/>
      <c r="H239" s="59"/>
      <c r="I239" s="57"/>
      <c r="J239" s="29"/>
      <c r="K239" s="30"/>
    </row>
    <row r="240" spans="1:11" ht="15" customHeight="1">
      <c r="A240" s="8"/>
      <c r="B240" s="60"/>
      <c r="C240" s="60"/>
      <c r="D240" s="8"/>
      <c r="E240" s="8"/>
      <c r="F240" s="8"/>
      <c r="G240" s="31"/>
      <c r="H240" s="31"/>
      <c r="I240" s="8"/>
      <c r="J240" s="31"/>
      <c r="K240" s="8"/>
    </row>
    <row r="241" spans="1:11" ht="15" customHeight="1">
      <c r="A241" s="57"/>
      <c r="B241" s="58"/>
      <c r="C241" s="58"/>
      <c r="D241" s="57"/>
      <c r="E241" s="57"/>
      <c r="F241" s="57"/>
      <c r="G241" s="59"/>
      <c r="H241" s="59"/>
      <c r="I241" s="57"/>
      <c r="J241" s="29"/>
      <c r="K241" s="30"/>
    </row>
    <row r="242" spans="1:11" ht="15" customHeight="1">
      <c r="A242" s="8"/>
      <c r="B242" s="60"/>
      <c r="C242" s="60"/>
      <c r="D242" s="8"/>
      <c r="E242" s="8"/>
      <c r="F242" s="8"/>
      <c r="G242" s="31"/>
      <c r="H242" s="31"/>
      <c r="I242" s="8"/>
      <c r="J242" s="31"/>
      <c r="K242" s="8"/>
    </row>
    <row r="243" spans="1:11" ht="15" customHeight="1">
      <c r="A243" s="57"/>
      <c r="B243" s="58"/>
      <c r="C243" s="58"/>
      <c r="D243" s="57"/>
      <c r="E243" s="57"/>
      <c r="F243" s="57"/>
      <c r="G243" s="59"/>
      <c r="H243" s="59"/>
      <c r="I243" s="57"/>
      <c r="J243" s="29"/>
      <c r="K243" s="30"/>
    </row>
    <row r="244" spans="1:11" ht="15" customHeight="1">
      <c r="A244" s="8"/>
      <c r="B244" s="60"/>
      <c r="C244" s="60"/>
      <c r="D244" s="8"/>
      <c r="E244" s="8"/>
      <c r="F244" s="8"/>
      <c r="G244" s="31"/>
      <c r="H244" s="31"/>
      <c r="I244" s="8"/>
      <c r="J244" s="31"/>
      <c r="K244" s="8"/>
    </row>
    <row r="245" spans="1:11" ht="15" customHeight="1">
      <c r="A245" s="57"/>
      <c r="B245" s="58"/>
      <c r="C245" s="58"/>
      <c r="D245" s="57"/>
      <c r="E245" s="57"/>
      <c r="F245" s="57"/>
      <c r="G245" s="59"/>
      <c r="H245" s="59"/>
      <c r="I245" s="57"/>
      <c r="J245" s="29"/>
      <c r="K245" s="30"/>
    </row>
    <row r="246" spans="1:11" ht="15" customHeight="1">
      <c r="A246" s="8"/>
      <c r="B246" s="60"/>
      <c r="C246" s="60"/>
      <c r="D246" s="8"/>
      <c r="E246" s="8"/>
      <c r="F246" s="8"/>
      <c r="G246" s="31"/>
      <c r="H246" s="31"/>
      <c r="I246" s="8"/>
      <c r="J246" s="31"/>
      <c r="K246" s="8"/>
    </row>
    <row r="247" spans="1:11" ht="15" customHeight="1">
      <c r="A247" s="57"/>
      <c r="B247" s="58"/>
      <c r="C247" s="58"/>
      <c r="D247" s="57"/>
      <c r="E247" s="57"/>
      <c r="F247" s="57"/>
      <c r="G247" s="59"/>
      <c r="H247" s="59"/>
      <c r="I247" s="57"/>
      <c r="J247" s="29"/>
      <c r="K247" s="30"/>
    </row>
    <row r="248" spans="1:11" ht="15" customHeight="1">
      <c r="A248" s="8"/>
      <c r="B248" s="60"/>
      <c r="C248" s="60"/>
      <c r="D248" s="8"/>
      <c r="E248" s="8"/>
      <c r="F248" s="8"/>
      <c r="G248" s="31"/>
      <c r="H248" s="31"/>
      <c r="I248" s="8"/>
      <c r="J248" s="31"/>
      <c r="K248" s="8"/>
    </row>
    <row r="249" spans="1:11" ht="15" customHeight="1">
      <c r="A249" s="57"/>
      <c r="B249" s="58"/>
      <c r="C249" s="58"/>
      <c r="D249" s="57"/>
      <c r="E249" s="57"/>
      <c r="F249" s="57"/>
      <c r="G249" s="59"/>
      <c r="H249" s="59"/>
      <c r="I249" s="57"/>
      <c r="J249" s="29"/>
      <c r="K249" s="30"/>
    </row>
    <row r="250" spans="1:11" ht="15" customHeight="1">
      <c r="A250" s="8"/>
      <c r="B250" s="60"/>
      <c r="C250" s="60"/>
      <c r="D250" s="8"/>
      <c r="E250" s="8"/>
      <c r="F250" s="8"/>
      <c r="G250" s="31"/>
      <c r="H250" s="31"/>
      <c r="I250" s="8"/>
      <c r="J250" s="31"/>
      <c r="K250" s="8"/>
    </row>
    <row r="251" spans="1:11" ht="15" customHeight="1">
      <c r="A251" s="57"/>
      <c r="B251" s="58"/>
      <c r="C251" s="58"/>
      <c r="D251" s="57"/>
      <c r="E251" s="57"/>
      <c r="F251" s="57"/>
      <c r="G251" s="59"/>
      <c r="H251" s="59"/>
      <c r="I251" s="57"/>
      <c r="J251" s="29"/>
      <c r="K251" s="30"/>
    </row>
    <row r="252" spans="1:11" ht="15" customHeight="1">
      <c r="A252" s="8"/>
      <c r="B252" s="60"/>
      <c r="C252" s="60"/>
      <c r="D252" s="8"/>
      <c r="E252" s="8"/>
      <c r="F252" s="8"/>
      <c r="G252" s="31"/>
      <c r="H252" s="31"/>
      <c r="I252" s="8"/>
      <c r="J252" s="31"/>
      <c r="K252" s="8"/>
    </row>
    <row r="253" spans="1:11" ht="15" customHeight="1">
      <c r="A253" s="57"/>
      <c r="B253" s="58"/>
      <c r="C253" s="58"/>
      <c r="D253" s="57"/>
      <c r="E253" s="57"/>
      <c r="F253" s="57"/>
      <c r="G253" s="59"/>
      <c r="H253" s="59"/>
      <c r="I253" s="57"/>
      <c r="J253" s="29"/>
      <c r="K253" s="30"/>
    </row>
    <row r="254" spans="1:11" ht="15" customHeight="1">
      <c r="A254" s="8"/>
      <c r="B254" s="60"/>
      <c r="C254" s="60"/>
      <c r="D254" s="8"/>
      <c r="E254" s="8"/>
      <c r="F254" s="8"/>
      <c r="G254" s="31"/>
      <c r="H254" s="31"/>
      <c r="I254" s="8"/>
      <c r="J254" s="31"/>
      <c r="K254" s="8"/>
    </row>
    <row r="255" spans="1:11" ht="15" customHeight="1">
      <c r="A255" s="57"/>
      <c r="B255" s="58"/>
      <c r="C255" s="58"/>
      <c r="D255" s="57"/>
      <c r="E255" s="57"/>
      <c r="F255" s="57"/>
      <c r="G255" s="59"/>
      <c r="H255" s="59"/>
      <c r="I255" s="57"/>
      <c r="J255" s="29"/>
      <c r="K255" s="30"/>
    </row>
    <row r="256" spans="1:11" ht="15" customHeight="1">
      <c r="A256" s="8"/>
      <c r="B256" s="60"/>
      <c r="C256" s="60"/>
      <c r="D256" s="8"/>
      <c r="E256" s="8"/>
      <c r="F256" s="8"/>
      <c r="G256" s="31"/>
      <c r="H256" s="31"/>
      <c r="I256" s="8"/>
      <c r="J256" s="31"/>
      <c r="K256" s="8"/>
    </row>
    <row r="257" spans="1:11" ht="15" customHeight="1">
      <c r="A257" s="57"/>
      <c r="B257" s="58"/>
      <c r="C257" s="58"/>
      <c r="D257" s="57"/>
      <c r="E257" s="57"/>
      <c r="F257" s="57"/>
      <c r="G257" s="59"/>
      <c r="H257" s="59"/>
      <c r="I257" s="57"/>
      <c r="J257" s="29"/>
      <c r="K257" s="30"/>
    </row>
    <row r="258" spans="1:11" ht="15" customHeight="1">
      <c r="A258" s="8"/>
      <c r="B258" s="60"/>
      <c r="C258" s="60"/>
      <c r="D258" s="8"/>
      <c r="E258" s="8"/>
      <c r="F258" s="8"/>
      <c r="G258" s="31"/>
      <c r="H258" s="31"/>
      <c r="I258" s="8"/>
      <c r="J258" s="31"/>
      <c r="K258" s="8"/>
    </row>
    <row r="259" spans="1:11" ht="15" customHeight="1">
      <c r="A259" s="57"/>
      <c r="B259" s="58"/>
      <c r="C259" s="58"/>
      <c r="D259" s="57"/>
      <c r="E259" s="57"/>
      <c r="F259" s="57"/>
      <c r="G259" s="59"/>
      <c r="H259" s="59"/>
      <c r="I259" s="57"/>
      <c r="J259" s="29"/>
      <c r="K259" s="30"/>
    </row>
    <row r="260" spans="1:11" ht="15" customHeight="1">
      <c r="A260" s="8"/>
      <c r="B260" s="60"/>
      <c r="C260" s="60"/>
      <c r="D260" s="8"/>
      <c r="E260" s="8"/>
      <c r="F260" s="8"/>
      <c r="G260" s="31"/>
      <c r="H260" s="31"/>
      <c r="I260" s="8"/>
      <c r="J260" s="31"/>
      <c r="K260" s="8"/>
    </row>
    <row r="261" spans="1:11" ht="15" customHeight="1">
      <c r="A261" s="57"/>
      <c r="B261" s="58"/>
      <c r="C261" s="58"/>
      <c r="D261" s="57"/>
      <c r="E261" s="57"/>
      <c r="F261" s="57"/>
      <c r="G261" s="59"/>
      <c r="H261" s="59"/>
      <c r="I261" s="57"/>
      <c r="J261" s="29"/>
      <c r="K261" s="30"/>
    </row>
    <row r="262" spans="1:11" ht="15" customHeight="1">
      <c r="A262" s="8"/>
      <c r="B262" s="60"/>
      <c r="C262" s="60"/>
      <c r="D262" s="8"/>
      <c r="E262" s="8"/>
      <c r="F262" s="8"/>
      <c r="G262" s="31"/>
      <c r="H262" s="31"/>
      <c r="I262" s="8"/>
      <c r="J262" s="31"/>
      <c r="K262" s="8"/>
    </row>
    <row r="263" spans="1:11" ht="15" customHeight="1">
      <c r="A263" s="57"/>
      <c r="B263" s="58"/>
      <c r="C263" s="58"/>
      <c r="D263" s="57"/>
      <c r="E263" s="57"/>
      <c r="F263" s="57"/>
      <c r="G263" s="59"/>
      <c r="H263" s="59"/>
      <c r="I263" s="57"/>
      <c r="J263" s="29"/>
      <c r="K263" s="30"/>
    </row>
    <row r="264" spans="1:11" ht="15" customHeight="1">
      <c r="A264" s="8"/>
      <c r="B264" s="60"/>
      <c r="C264" s="60"/>
      <c r="D264" s="8"/>
      <c r="E264" s="8"/>
      <c r="F264" s="8"/>
      <c r="G264" s="31"/>
      <c r="H264" s="31"/>
      <c r="I264" s="8"/>
      <c r="J264" s="31"/>
      <c r="K264" s="8"/>
    </row>
    <row r="265" spans="1:11" ht="15" customHeight="1">
      <c r="A265" s="57"/>
      <c r="B265" s="58"/>
      <c r="C265" s="58"/>
      <c r="D265" s="57"/>
      <c r="E265" s="57"/>
      <c r="F265" s="57"/>
      <c r="G265" s="59"/>
      <c r="H265" s="59"/>
      <c r="I265" s="57"/>
      <c r="J265" s="29"/>
      <c r="K265" s="30"/>
    </row>
    <row r="266" spans="1:11" ht="15" customHeight="1">
      <c r="A266" s="8"/>
      <c r="B266" s="60"/>
      <c r="C266" s="60"/>
      <c r="D266" s="8"/>
      <c r="E266" s="8"/>
      <c r="F266" s="8"/>
      <c r="G266" s="31"/>
      <c r="H266" s="31"/>
      <c r="I266" s="8"/>
      <c r="J266" s="31"/>
      <c r="K266" s="8"/>
    </row>
    <row r="267" spans="1:11" ht="15" customHeight="1">
      <c r="A267" s="57"/>
      <c r="B267" s="58"/>
      <c r="C267" s="58"/>
      <c r="D267" s="57"/>
      <c r="E267" s="57"/>
      <c r="F267" s="57"/>
      <c r="G267" s="59"/>
      <c r="H267" s="59"/>
      <c r="I267" s="57"/>
      <c r="J267" s="29"/>
      <c r="K267" s="30"/>
    </row>
    <row r="268" spans="1:11" ht="15" customHeight="1">
      <c r="A268" s="8"/>
      <c r="B268" s="60"/>
      <c r="C268" s="60"/>
      <c r="D268" s="8"/>
      <c r="E268" s="8"/>
      <c r="F268" s="8"/>
      <c r="G268" s="31"/>
      <c r="H268" s="31"/>
      <c r="I268" s="8"/>
      <c r="J268" s="31"/>
      <c r="K268" s="8"/>
    </row>
    <row r="269" spans="1:11" ht="15" customHeight="1">
      <c r="A269" s="57"/>
      <c r="B269" s="58"/>
      <c r="C269" s="58"/>
      <c r="D269" s="57"/>
      <c r="E269" s="57"/>
      <c r="F269" s="57"/>
      <c r="G269" s="59"/>
      <c r="H269" s="59"/>
      <c r="I269" s="57"/>
      <c r="J269" s="29"/>
      <c r="K269" s="30"/>
    </row>
    <row r="270" spans="1:11" ht="15" customHeight="1">
      <c r="A270" s="8"/>
      <c r="B270" s="60"/>
      <c r="C270" s="60"/>
      <c r="D270" s="8"/>
      <c r="E270" s="8"/>
      <c r="F270" s="8"/>
      <c r="G270" s="31"/>
      <c r="H270" s="31"/>
      <c r="I270" s="8"/>
      <c r="J270" s="31"/>
      <c r="K270" s="8"/>
    </row>
    <row r="271" spans="1:11" ht="15" customHeight="1">
      <c r="A271" s="57"/>
      <c r="B271" s="58"/>
      <c r="C271" s="58"/>
      <c r="D271" s="57"/>
      <c r="E271" s="57"/>
      <c r="F271" s="57"/>
      <c r="G271" s="59"/>
      <c r="H271" s="59"/>
      <c r="I271" s="57"/>
      <c r="J271" s="29"/>
      <c r="K271" s="30"/>
    </row>
    <row r="272" spans="1:11" ht="15" customHeight="1">
      <c r="A272" s="8"/>
      <c r="B272" s="60"/>
      <c r="C272" s="60"/>
      <c r="D272" s="8"/>
      <c r="E272" s="8"/>
      <c r="F272" s="8"/>
      <c r="G272" s="31"/>
      <c r="H272" s="31"/>
      <c r="I272" s="8"/>
      <c r="J272" s="31"/>
      <c r="K272" s="8"/>
    </row>
    <row r="273" spans="1:11" ht="15" customHeight="1">
      <c r="A273" s="57"/>
      <c r="B273" s="58"/>
      <c r="C273" s="58"/>
      <c r="D273" s="57"/>
      <c r="E273" s="57"/>
      <c r="F273" s="57"/>
      <c r="G273" s="59"/>
      <c r="H273" s="59"/>
      <c r="I273" s="57"/>
      <c r="J273" s="29"/>
      <c r="K273" s="30"/>
    </row>
    <row r="274" spans="1:11" ht="15" customHeight="1">
      <c r="A274" s="8"/>
      <c r="B274" s="60"/>
      <c r="C274" s="60"/>
      <c r="D274" s="8"/>
      <c r="E274" s="8"/>
      <c r="F274" s="8"/>
      <c r="G274" s="31"/>
      <c r="H274" s="31"/>
      <c r="I274" s="8"/>
      <c r="J274" s="31"/>
      <c r="K274" s="8"/>
    </row>
    <row r="275" spans="1:11" ht="15" customHeight="1">
      <c r="A275" s="57"/>
      <c r="B275" s="58"/>
      <c r="C275" s="58"/>
      <c r="D275" s="57"/>
      <c r="E275" s="57"/>
      <c r="F275" s="57"/>
      <c r="G275" s="59"/>
      <c r="H275" s="59"/>
      <c r="I275" s="57"/>
      <c r="J275" s="29"/>
      <c r="K275" s="30"/>
    </row>
    <row r="276" spans="1:11" ht="15" customHeight="1">
      <c r="A276" s="8"/>
      <c r="B276" s="60"/>
      <c r="C276" s="60"/>
      <c r="D276" s="8"/>
      <c r="E276" s="8"/>
      <c r="F276" s="8"/>
      <c r="G276" s="31"/>
      <c r="H276" s="31"/>
      <c r="I276" s="8"/>
      <c r="J276" s="31"/>
      <c r="K276" s="8"/>
    </row>
    <row r="277" spans="1:11" ht="15" customHeight="1">
      <c r="A277" s="57"/>
      <c r="B277" s="58"/>
      <c r="C277" s="58"/>
      <c r="D277" s="57"/>
      <c r="E277" s="57"/>
      <c r="F277" s="57"/>
      <c r="G277" s="59"/>
      <c r="H277" s="59"/>
      <c r="I277" s="57"/>
      <c r="J277" s="29"/>
      <c r="K277" s="30"/>
    </row>
    <row r="278" spans="1:11" ht="15" customHeight="1">
      <c r="A278" s="8"/>
      <c r="B278" s="60"/>
      <c r="C278" s="60"/>
      <c r="D278" s="8"/>
      <c r="E278" s="8"/>
      <c r="F278" s="8"/>
      <c r="G278" s="31"/>
      <c r="H278" s="31"/>
      <c r="I278" s="8"/>
      <c r="J278" s="31"/>
      <c r="K278" s="8"/>
    </row>
    <row r="279" spans="1:11" ht="15" customHeight="1">
      <c r="A279" s="57"/>
      <c r="B279" s="58"/>
      <c r="C279" s="58"/>
      <c r="D279" s="57"/>
      <c r="E279" s="57"/>
      <c r="F279" s="57"/>
      <c r="G279" s="59"/>
      <c r="H279" s="59"/>
      <c r="I279" s="57"/>
      <c r="J279" s="29"/>
      <c r="K279" s="30"/>
    </row>
    <row r="280" spans="1:11" ht="15" customHeight="1">
      <c r="A280" s="8"/>
      <c r="B280" s="60"/>
      <c r="C280" s="60"/>
      <c r="D280" s="8"/>
      <c r="E280" s="8"/>
      <c r="F280" s="8"/>
      <c r="G280" s="31"/>
      <c r="H280" s="31"/>
      <c r="I280" s="8"/>
      <c r="J280" s="31"/>
      <c r="K280" s="8"/>
    </row>
    <row r="281" spans="1:11" ht="15" customHeight="1">
      <c r="A281" s="57"/>
      <c r="B281" s="58"/>
      <c r="C281" s="58"/>
      <c r="D281" s="57"/>
      <c r="E281" s="57"/>
      <c r="F281" s="57"/>
      <c r="G281" s="59"/>
      <c r="H281" s="59"/>
      <c r="I281" s="57"/>
      <c r="J281" s="29"/>
      <c r="K281" s="30"/>
    </row>
    <row r="282" spans="1:11" ht="15" customHeight="1">
      <c r="A282" s="8"/>
      <c r="B282" s="60"/>
      <c r="C282" s="60"/>
      <c r="D282" s="8"/>
      <c r="E282" s="8"/>
      <c r="F282" s="8"/>
      <c r="G282" s="31"/>
      <c r="H282" s="31"/>
      <c r="I282" s="8"/>
      <c r="J282" s="31"/>
      <c r="K282" s="8"/>
    </row>
    <row r="283" spans="1:11" ht="15" customHeight="1">
      <c r="A283" s="57"/>
      <c r="B283" s="58"/>
      <c r="C283" s="58"/>
      <c r="D283" s="57"/>
      <c r="E283" s="57"/>
      <c r="F283" s="57"/>
      <c r="G283" s="59"/>
      <c r="H283" s="59"/>
      <c r="I283" s="57"/>
      <c r="J283" s="29"/>
      <c r="K283" s="30"/>
    </row>
    <row r="284" spans="1:11" ht="15" customHeight="1">
      <c r="A284" s="8"/>
      <c r="B284" s="60"/>
      <c r="C284" s="60"/>
      <c r="D284" s="8"/>
      <c r="E284" s="8"/>
      <c r="F284" s="8"/>
      <c r="G284" s="31"/>
      <c r="H284" s="31"/>
      <c r="I284" s="8"/>
      <c r="J284" s="31"/>
      <c r="K284" s="8"/>
    </row>
    <row r="285" spans="1:11" ht="15" customHeight="1">
      <c r="A285" s="57"/>
      <c r="B285" s="58"/>
      <c r="C285" s="58"/>
      <c r="D285" s="57"/>
      <c r="E285" s="57"/>
      <c r="F285" s="57"/>
      <c r="G285" s="59"/>
      <c r="H285" s="59"/>
      <c r="I285" s="57"/>
      <c r="J285" s="29"/>
      <c r="K285" s="30"/>
    </row>
    <row r="286" spans="1:11" ht="15" customHeight="1">
      <c r="A286" s="8"/>
      <c r="B286" s="60"/>
      <c r="C286" s="60"/>
      <c r="D286" s="8"/>
      <c r="E286" s="8"/>
      <c r="F286" s="8"/>
      <c r="G286" s="31"/>
      <c r="H286" s="31"/>
      <c r="I286" s="8"/>
      <c r="J286" s="31"/>
      <c r="K286" s="8"/>
    </row>
    <row r="287" spans="1:11" ht="15" customHeight="1">
      <c r="A287" s="57"/>
      <c r="B287" s="58"/>
      <c r="C287" s="58"/>
      <c r="D287" s="57"/>
      <c r="E287" s="57"/>
      <c r="F287" s="57"/>
      <c r="G287" s="59"/>
      <c r="H287" s="59"/>
      <c r="I287" s="57"/>
      <c r="J287" s="29"/>
      <c r="K287" s="30"/>
    </row>
    <row r="288" spans="1:11" ht="15" customHeight="1">
      <c r="A288" s="8"/>
      <c r="B288" s="60"/>
      <c r="C288" s="60"/>
      <c r="D288" s="8"/>
      <c r="E288" s="8"/>
      <c r="F288" s="8"/>
      <c r="G288" s="31"/>
      <c r="H288" s="31"/>
      <c r="I288" s="8"/>
      <c r="J288" s="31"/>
      <c r="K288" s="8"/>
    </row>
    <row r="289" spans="1:11" ht="15" customHeight="1">
      <c r="A289" s="57"/>
      <c r="B289" s="58"/>
      <c r="C289" s="58"/>
      <c r="D289" s="57"/>
      <c r="E289" s="57"/>
      <c r="F289" s="57"/>
      <c r="G289" s="59"/>
      <c r="H289" s="59"/>
      <c r="I289" s="57"/>
      <c r="J289" s="29"/>
      <c r="K289" s="30"/>
    </row>
    <row r="290" spans="1:11" ht="15" customHeight="1">
      <c r="A290" s="8"/>
      <c r="B290" s="60"/>
      <c r="C290" s="60"/>
      <c r="D290" s="8"/>
      <c r="E290" s="8"/>
      <c r="F290" s="8"/>
      <c r="G290" s="31"/>
      <c r="H290" s="31"/>
      <c r="I290" s="8"/>
      <c r="J290" s="31"/>
      <c r="K290" s="8"/>
    </row>
    <row r="291" spans="1:11" ht="15" customHeight="1">
      <c r="A291" s="57"/>
      <c r="B291" s="58"/>
      <c r="C291" s="58"/>
      <c r="D291" s="57"/>
      <c r="E291" s="57"/>
      <c r="F291" s="57"/>
      <c r="G291" s="59"/>
      <c r="H291" s="59"/>
      <c r="I291" s="57"/>
      <c r="J291" s="29"/>
      <c r="K291" s="30"/>
    </row>
    <row r="292" spans="1:11" ht="15" customHeight="1">
      <c r="A292" s="8"/>
      <c r="B292" s="60"/>
      <c r="C292" s="60"/>
      <c r="D292" s="8"/>
      <c r="E292" s="8"/>
      <c r="F292" s="8"/>
      <c r="G292" s="31"/>
      <c r="H292" s="31"/>
      <c r="I292" s="8"/>
      <c r="J292" s="31"/>
      <c r="K292" s="8"/>
    </row>
    <row r="293" spans="1:11" ht="15" customHeight="1">
      <c r="A293" s="57"/>
      <c r="B293" s="58"/>
      <c r="C293" s="58"/>
      <c r="D293" s="57"/>
      <c r="E293" s="57"/>
      <c r="F293" s="57"/>
      <c r="G293" s="59"/>
      <c r="H293" s="59"/>
      <c r="I293" s="57"/>
      <c r="J293" s="29"/>
      <c r="K293" s="30"/>
    </row>
    <row r="294" spans="1:11" ht="15" customHeight="1">
      <c r="A294" s="8"/>
      <c r="B294" s="60"/>
      <c r="C294" s="60"/>
      <c r="D294" s="8"/>
      <c r="E294" s="8"/>
      <c r="F294" s="8"/>
      <c r="G294" s="31"/>
      <c r="H294" s="31"/>
      <c r="I294" s="8"/>
      <c r="J294" s="31"/>
      <c r="K294" s="8"/>
    </row>
    <row r="295" spans="1:11" ht="15" customHeight="1">
      <c r="A295" s="57"/>
      <c r="B295" s="58"/>
      <c r="C295" s="58"/>
      <c r="D295" s="57"/>
      <c r="E295" s="57"/>
      <c r="F295" s="57"/>
      <c r="G295" s="59"/>
      <c r="H295" s="59"/>
      <c r="I295" s="57"/>
      <c r="J295" s="29"/>
      <c r="K295" s="30"/>
    </row>
    <row r="296" spans="1:11" ht="15" customHeight="1">
      <c r="A296" s="8"/>
      <c r="B296" s="60"/>
      <c r="C296" s="60"/>
      <c r="D296" s="8"/>
      <c r="E296" s="8"/>
      <c r="F296" s="8"/>
      <c r="G296" s="31"/>
      <c r="H296" s="31"/>
      <c r="I296" s="8"/>
      <c r="J296" s="31"/>
      <c r="K296" s="8"/>
    </row>
    <row r="297" spans="1:11" ht="15" customHeight="1">
      <c r="A297" s="57"/>
      <c r="B297" s="58"/>
      <c r="C297" s="58"/>
      <c r="D297" s="57"/>
      <c r="E297" s="57"/>
      <c r="F297" s="57"/>
      <c r="G297" s="59"/>
      <c r="H297" s="59"/>
      <c r="I297" s="57"/>
      <c r="J297" s="29"/>
      <c r="K297" s="30"/>
    </row>
    <row r="298" spans="1:11" ht="15" customHeight="1">
      <c r="A298" s="8"/>
      <c r="B298" s="60"/>
      <c r="C298" s="60"/>
      <c r="D298" s="8"/>
      <c r="E298" s="8"/>
      <c r="F298" s="8"/>
      <c r="G298" s="31"/>
      <c r="H298" s="31"/>
      <c r="I298" s="8"/>
      <c r="J298" s="31"/>
      <c r="K298" s="8"/>
    </row>
    <row r="299" spans="1:11" ht="15" customHeight="1">
      <c r="A299" s="57"/>
      <c r="B299" s="58"/>
      <c r="C299" s="58"/>
      <c r="D299" s="57"/>
      <c r="E299" s="57"/>
      <c r="F299" s="57"/>
      <c r="G299" s="59"/>
      <c r="H299" s="59"/>
      <c r="I299" s="57"/>
      <c r="J299" s="29"/>
      <c r="K299" s="30"/>
    </row>
    <row r="300" spans="1:11" ht="15" customHeight="1">
      <c r="A300" s="8"/>
      <c r="B300" s="60"/>
      <c r="C300" s="60"/>
      <c r="D300" s="8"/>
      <c r="E300" s="8"/>
      <c r="F300" s="8"/>
      <c r="G300" s="31"/>
      <c r="H300" s="31"/>
      <c r="I300" s="8"/>
      <c r="J300" s="31"/>
      <c r="K300" s="8"/>
    </row>
    <row r="301" spans="1:11" ht="15" customHeight="1">
      <c r="A301" s="57"/>
      <c r="B301" s="58"/>
      <c r="C301" s="58"/>
      <c r="D301" s="57"/>
      <c r="E301" s="57"/>
      <c r="F301" s="57"/>
      <c r="G301" s="59"/>
      <c r="H301" s="59"/>
      <c r="I301" s="57"/>
      <c r="J301" s="29"/>
      <c r="K301" s="30"/>
    </row>
    <row r="302" spans="1:11" ht="15" customHeight="1">
      <c r="A302" s="8"/>
      <c r="B302" s="60"/>
      <c r="C302" s="60"/>
      <c r="D302" s="8"/>
      <c r="E302" s="8"/>
      <c r="F302" s="8"/>
      <c r="G302" s="31"/>
      <c r="H302" s="31"/>
      <c r="I302" s="8"/>
      <c r="J302" s="31"/>
      <c r="K302" s="8"/>
    </row>
    <row r="303" spans="1:11" ht="15" customHeight="1">
      <c r="A303" s="57"/>
      <c r="B303" s="58"/>
      <c r="C303" s="58"/>
      <c r="D303" s="57"/>
      <c r="E303" s="57"/>
      <c r="F303" s="57"/>
      <c r="G303" s="59"/>
      <c r="H303" s="59"/>
      <c r="I303" s="57"/>
      <c r="J303" s="29"/>
      <c r="K303" s="30"/>
    </row>
    <row r="304" spans="1:11" ht="15" customHeight="1">
      <c r="A304" s="8"/>
      <c r="B304" s="60"/>
      <c r="C304" s="60"/>
      <c r="D304" s="8"/>
      <c r="E304" s="8"/>
      <c r="F304" s="8"/>
      <c r="G304" s="31"/>
      <c r="H304" s="31"/>
      <c r="I304" s="8"/>
      <c r="J304" s="31"/>
      <c r="K304" s="8"/>
    </row>
    <row r="305" spans="1:11" ht="15" customHeight="1">
      <c r="A305" s="57"/>
      <c r="B305" s="58"/>
      <c r="C305" s="58"/>
      <c r="D305" s="57"/>
      <c r="E305" s="57"/>
      <c r="F305" s="57"/>
      <c r="G305" s="59"/>
      <c r="H305" s="59"/>
      <c r="I305" s="57"/>
      <c r="J305" s="29"/>
      <c r="K305" s="30"/>
    </row>
    <row r="306" spans="1:11" ht="15" customHeight="1">
      <c r="A306" s="8"/>
      <c r="B306" s="60"/>
      <c r="C306" s="60"/>
      <c r="D306" s="8"/>
      <c r="E306" s="8"/>
      <c r="F306" s="8"/>
      <c r="G306" s="31"/>
      <c r="H306" s="31"/>
      <c r="I306" s="8"/>
      <c r="J306" s="31"/>
      <c r="K306" s="8"/>
    </row>
    <row r="307" spans="1:11" ht="15" customHeight="1">
      <c r="A307" s="57"/>
      <c r="B307" s="58"/>
      <c r="C307" s="58"/>
      <c r="D307" s="57"/>
      <c r="E307" s="57"/>
      <c r="F307" s="57"/>
      <c r="G307" s="59"/>
      <c r="H307" s="59"/>
      <c r="I307" s="57"/>
      <c r="J307" s="29"/>
      <c r="K307" s="30"/>
    </row>
    <row r="308" spans="1:11" ht="15" customHeight="1">
      <c r="A308" s="8"/>
      <c r="B308" s="60"/>
      <c r="C308" s="60"/>
      <c r="D308" s="8"/>
      <c r="E308" s="8"/>
      <c r="F308" s="8"/>
      <c r="G308" s="31"/>
      <c r="H308" s="31"/>
      <c r="I308" s="8"/>
      <c r="J308" s="31"/>
      <c r="K308" s="8"/>
    </row>
    <row r="309" spans="1:11" ht="15" customHeight="1">
      <c r="A309" s="57"/>
      <c r="B309" s="58"/>
      <c r="C309" s="58"/>
      <c r="D309" s="57"/>
      <c r="E309" s="57"/>
      <c r="F309" s="57"/>
      <c r="G309" s="59"/>
      <c r="H309" s="59"/>
      <c r="I309" s="57"/>
      <c r="J309" s="29"/>
      <c r="K309" s="30"/>
    </row>
    <row r="310" spans="1:11" ht="15" customHeight="1">
      <c r="A310" s="8"/>
      <c r="B310" s="60"/>
      <c r="C310" s="60"/>
      <c r="D310" s="8"/>
      <c r="E310" s="8"/>
      <c r="F310" s="8"/>
      <c r="G310" s="31"/>
      <c r="H310" s="31"/>
      <c r="I310" s="8"/>
      <c r="J310" s="31"/>
      <c r="K310" s="8"/>
    </row>
    <row r="311" spans="1:11" ht="15" customHeight="1">
      <c r="A311" s="57"/>
      <c r="B311" s="58"/>
      <c r="C311" s="58"/>
      <c r="D311" s="57"/>
      <c r="E311" s="57"/>
      <c r="F311" s="57"/>
      <c r="G311" s="59"/>
      <c r="H311" s="59"/>
      <c r="I311" s="57"/>
      <c r="J311" s="29"/>
      <c r="K311" s="30"/>
    </row>
    <row r="312" spans="1:11" ht="15" customHeight="1">
      <c r="A312" s="8"/>
      <c r="B312" s="60"/>
      <c r="C312" s="60"/>
      <c r="D312" s="8"/>
      <c r="E312" s="8"/>
      <c r="F312" s="8"/>
      <c r="G312" s="31"/>
      <c r="H312" s="31"/>
      <c r="I312" s="8"/>
      <c r="J312" s="31"/>
      <c r="K312" s="8"/>
    </row>
    <row r="313" spans="1:11" ht="15" customHeight="1">
      <c r="A313" s="57"/>
      <c r="B313" s="58"/>
      <c r="C313" s="58"/>
      <c r="D313" s="57"/>
      <c r="E313" s="57"/>
      <c r="F313" s="57"/>
      <c r="G313" s="59"/>
      <c r="H313" s="59"/>
      <c r="I313" s="57"/>
      <c r="J313" s="29"/>
      <c r="K313" s="30"/>
    </row>
    <row r="314" spans="1:11" ht="15" customHeight="1">
      <c r="A314" s="8"/>
      <c r="B314" s="60"/>
      <c r="C314" s="60"/>
      <c r="D314" s="8"/>
      <c r="E314" s="8"/>
      <c r="F314" s="8"/>
      <c r="G314" s="31"/>
      <c r="H314" s="31"/>
      <c r="I314" s="8"/>
      <c r="J314" s="31"/>
      <c r="K314" s="8"/>
    </row>
    <row r="315" spans="1:11" ht="15" customHeight="1">
      <c r="A315" s="57"/>
      <c r="B315" s="58"/>
      <c r="C315" s="58"/>
      <c r="D315" s="57"/>
      <c r="E315" s="57"/>
      <c r="F315" s="57"/>
      <c r="G315" s="59"/>
      <c r="H315" s="59"/>
      <c r="I315" s="57"/>
      <c r="J315" s="29"/>
      <c r="K315" s="30"/>
    </row>
    <row r="316" spans="1:11" ht="15" customHeight="1">
      <c r="A316" s="8"/>
      <c r="B316" s="60"/>
      <c r="C316" s="60"/>
      <c r="D316" s="8"/>
      <c r="E316" s="8"/>
      <c r="F316" s="8"/>
      <c r="G316" s="31"/>
      <c r="H316" s="31"/>
      <c r="I316" s="8"/>
      <c r="J316" s="31"/>
      <c r="K316" s="8"/>
    </row>
    <row r="317" spans="1:11" ht="15" customHeight="1">
      <c r="A317" s="57"/>
      <c r="B317" s="58"/>
      <c r="C317" s="58"/>
      <c r="D317" s="57"/>
      <c r="E317" s="57"/>
      <c r="F317" s="57"/>
      <c r="G317" s="59"/>
      <c r="H317" s="59"/>
      <c r="I317" s="57"/>
      <c r="J317" s="29"/>
      <c r="K317" s="30"/>
    </row>
    <row r="318" spans="1:11" ht="15" customHeight="1">
      <c r="A318" s="8"/>
      <c r="B318" s="60"/>
      <c r="C318" s="60"/>
      <c r="D318" s="8"/>
      <c r="E318" s="8"/>
      <c r="F318" s="8"/>
      <c r="G318" s="31"/>
      <c r="H318" s="31"/>
      <c r="I318" s="8"/>
      <c r="J318" s="31"/>
      <c r="K318" s="8"/>
    </row>
    <row r="319" spans="1:11" ht="15" customHeight="1">
      <c r="A319" s="57"/>
      <c r="B319" s="58"/>
      <c r="C319" s="58"/>
      <c r="D319" s="57"/>
      <c r="E319" s="57"/>
      <c r="F319" s="57"/>
      <c r="G319" s="59"/>
      <c r="H319" s="59"/>
      <c r="I319" s="57"/>
      <c r="J319" s="29"/>
      <c r="K319" s="30"/>
    </row>
    <row r="320" spans="1:11" ht="15" customHeight="1">
      <c r="A320" s="8"/>
      <c r="B320" s="60"/>
      <c r="C320" s="60"/>
      <c r="D320" s="8"/>
      <c r="E320" s="8"/>
      <c r="F320" s="8"/>
      <c r="G320" s="31"/>
      <c r="H320" s="31"/>
      <c r="I320" s="8"/>
      <c r="J320" s="31"/>
      <c r="K320" s="8"/>
    </row>
    <row r="321" spans="1:11" ht="15" customHeight="1">
      <c r="A321" s="57"/>
      <c r="B321" s="58"/>
      <c r="C321" s="58"/>
      <c r="D321" s="57"/>
      <c r="E321" s="57"/>
      <c r="F321" s="57"/>
      <c r="G321" s="59"/>
      <c r="H321" s="59"/>
      <c r="I321" s="57"/>
      <c r="J321" s="29"/>
      <c r="K321" s="30"/>
    </row>
    <row r="322" spans="1:11" ht="15" customHeight="1">
      <c r="A322" s="8"/>
      <c r="B322" s="60"/>
      <c r="C322" s="60"/>
      <c r="D322" s="8"/>
      <c r="E322" s="8"/>
      <c r="F322" s="8"/>
      <c r="G322" s="31"/>
      <c r="H322" s="31"/>
      <c r="I322" s="8"/>
      <c r="J322" s="31"/>
      <c r="K322" s="8"/>
    </row>
    <row r="323" spans="1:11" ht="15" customHeight="1">
      <c r="A323" s="57"/>
      <c r="B323" s="58"/>
      <c r="C323" s="58"/>
      <c r="D323" s="57"/>
      <c r="E323" s="57"/>
      <c r="F323" s="57"/>
      <c r="G323" s="59"/>
      <c r="H323" s="59"/>
      <c r="I323" s="57"/>
      <c r="J323" s="29"/>
      <c r="K323" s="30"/>
    </row>
    <row r="324" spans="1:11" ht="15" customHeight="1">
      <c r="A324" s="8"/>
      <c r="B324" s="60"/>
      <c r="C324" s="60"/>
      <c r="D324" s="8"/>
      <c r="E324" s="8"/>
      <c r="F324" s="8"/>
      <c r="G324" s="31"/>
      <c r="H324" s="31"/>
      <c r="I324" s="8"/>
      <c r="J324" s="31"/>
      <c r="K324" s="8"/>
    </row>
    <row r="325" spans="1:11" ht="15" customHeight="1">
      <c r="A325" s="57"/>
      <c r="B325" s="58"/>
      <c r="C325" s="58"/>
      <c r="D325" s="57"/>
      <c r="E325" s="57"/>
      <c r="F325" s="57"/>
      <c r="G325" s="59"/>
      <c r="H325" s="59"/>
      <c r="I325" s="57"/>
      <c r="J325" s="29"/>
      <c r="K325" s="30"/>
    </row>
    <row r="326" spans="1:11" ht="15" customHeight="1">
      <c r="A326" s="8"/>
      <c r="B326" s="60"/>
      <c r="C326" s="60"/>
      <c r="D326" s="8"/>
      <c r="E326" s="8"/>
      <c r="F326" s="8"/>
      <c r="G326" s="31"/>
      <c r="H326" s="31"/>
      <c r="I326" s="8"/>
      <c r="J326" s="31"/>
      <c r="K326" s="8"/>
    </row>
    <row r="327" spans="1:11" ht="15" customHeight="1">
      <c r="A327" s="57"/>
      <c r="B327" s="58"/>
      <c r="C327" s="58"/>
      <c r="D327" s="57"/>
      <c r="E327" s="57"/>
      <c r="F327" s="57"/>
      <c r="G327" s="59"/>
      <c r="H327" s="59"/>
      <c r="I327" s="57"/>
      <c r="J327" s="29"/>
      <c r="K327" s="30"/>
    </row>
    <row r="328" spans="1:11" ht="15" customHeight="1">
      <c r="A328" s="8"/>
      <c r="B328" s="60"/>
      <c r="C328" s="60"/>
      <c r="D328" s="8"/>
      <c r="E328" s="8"/>
      <c r="F328" s="8"/>
      <c r="G328" s="31"/>
      <c r="H328" s="31"/>
      <c r="I328" s="8"/>
      <c r="J328" s="31"/>
      <c r="K328" s="8"/>
    </row>
    <row r="329" spans="1:11" ht="15" customHeight="1">
      <c r="A329" s="57"/>
      <c r="B329" s="58"/>
      <c r="C329" s="58"/>
      <c r="D329" s="57"/>
      <c r="E329" s="57"/>
      <c r="F329" s="57"/>
      <c r="G329" s="59"/>
      <c r="H329" s="59"/>
      <c r="I329" s="57"/>
      <c r="J329" s="29"/>
      <c r="K329" s="30"/>
    </row>
    <row r="330" spans="1:11" ht="15" customHeight="1">
      <c r="A330" s="8"/>
      <c r="B330" s="60"/>
      <c r="C330" s="60"/>
      <c r="D330" s="8"/>
      <c r="E330" s="8"/>
      <c r="F330" s="8"/>
      <c r="G330" s="31"/>
      <c r="H330" s="31"/>
      <c r="I330" s="8"/>
      <c r="J330" s="31"/>
      <c r="K330" s="8"/>
    </row>
    <row r="331" spans="1:11" ht="15" customHeight="1">
      <c r="A331" s="57"/>
      <c r="B331" s="58"/>
      <c r="C331" s="58"/>
      <c r="D331" s="57"/>
      <c r="E331" s="57"/>
      <c r="F331" s="57"/>
      <c r="G331" s="59"/>
      <c r="H331" s="59"/>
      <c r="I331" s="57"/>
      <c r="J331" s="29"/>
      <c r="K331" s="30"/>
    </row>
    <row r="332" spans="1:11" ht="15" customHeight="1">
      <c r="A332" s="8"/>
      <c r="B332" s="60"/>
      <c r="C332" s="60"/>
      <c r="D332" s="8"/>
      <c r="E332" s="8"/>
      <c r="F332" s="8"/>
      <c r="G332" s="31"/>
      <c r="H332" s="31"/>
      <c r="I332" s="8"/>
      <c r="J332" s="31"/>
      <c r="K332" s="8"/>
    </row>
    <row r="333" spans="1:11" ht="15" customHeight="1">
      <c r="A333" s="57"/>
      <c r="B333" s="58"/>
      <c r="C333" s="58"/>
      <c r="D333" s="57"/>
      <c r="E333" s="57"/>
      <c r="F333" s="57"/>
      <c r="G333" s="59"/>
      <c r="H333" s="59"/>
      <c r="I333" s="57"/>
      <c r="J333" s="29"/>
      <c r="K333" s="30"/>
    </row>
    <row r="334" spans="1:11" ht="15" customHeight="1">
      <c r="A334" s="8"/>
      <c r="B334" s="60"/>
      <c r="C334" s="60"/>
      <c r="D334" s="8"/>
      <c r="E334" s="8"/>
      <c r="F334" s="8"/>
      <c r="G334" s="31"/>
      <c r="H334" s="31"/>
      <c r="I334" s="8"/>
      <c r="J334" s="31"/>
      <c r="K334" s="8"/>
    </row>
    <row r="335" spans="1:11" ht="15" customHeight="1">
      <c r="A335" s="57"/>
      <c r="B335" s="58"/>
      <c r="C335" s="58"/>
      <c r="D335" s="57"/>
      <c r="E335" s="57"/>
      <c r="F335" s="57"/>
      <c r="G335" s="59"/>
      <c r="H335" s="59"/>
      <c r="I335" s="57"/>
      <c r="J335" s="29"/>
      <c r="K335" s="30"/>
    </row>
    <row r="336" spans="1:11" ht="15" customHeight="1">
      <c r="A336" s="8"/>
      <c r="B336" s="60"/>
      <c r="C336" s="60"/>
      <c r="D336" s="8"/>
      <c r="E336" s="8"/>
      <c r="F336" s="8"/>
      <c r="G336" s="31"/>
      <c r="H336" s="31"/>
      <c r="I336" s="8"/>
      <c r="J336" s="31"/>
      <c r="K336" s="8"/>
    </row>
    <row r="337" spans="1:11" ht="15" customHeight="1">
      <c r="A337" s="57"/>
      <c r="B337" s="58"/>
      <c r="C337" s="58"/>
      <c r="D337" s="57"/>
      <c r="E337" s="57"/>
      <c r="F337" s="57"/>
      <c r="G337" s="59"/>
      <c r="H337" s="59"/>
      <c r="I337" s="57"/>
      <c r="J337" s="29"/>
      <c r="K337" s="30"/>
    </row>
    <row r="338" spans="1:11" ht="15" customHeight="1">
      <c r="A338" s="8"/>
      <c r="B338" s="60"/>
      <c r="C338" s="60"/>
      <c r="D338" s="8"/>
      <c r="E338" s="8"/>
      <c r="F338" s="8"/>
      <c r="G338" s="31"/>
      <c r="H338" s="31"/>
      <c r="I338" s="8"/>
      <c r="J338" s="31"/>
      <c r="K338" s="8"/>
    </row>
    <row r="339" spans="1:11" ht="15" customHeight="1">
      <c r="A339" s="57"/>
      <c r="B339" s="58"/>
      <c r="C339" s="58"/>
      <c r="D339" s="57"/>
      <c r="E339" s="57"/>
      <c r="F339" s="57"/>
      <c r="G339" s="59"/>
      <c r="H339" s="59"/>
      <c r="I339" s="57"/>
      <c r="J339" s="29"/>
      <c r="K339" s="30"/>
    </row>
    <row r="340" spans="1:11" ht="15" customHeight="1">
      <c r="A340" s="8"/>
      <c r="B340" s="60"/>
      <c r="C340" s="60"/>
      <c r="D340" s="8"/>
      <c r="E340" s="8"/>
      <c r="F340" s="8"/>
      <c r="G340" s="31"/>
      <c r="H340" s="31"/>
      <c r="I340" s="8"/>
      <c r="J340" s="31"/>
      <c r="K340" s="8"/>
    </row>
    <row r="341" spans="1:11" ht="15" customHeight="1">
      <c r="A341" s="57"/>
      <c r="B341" s="58"/>
      <c r="C341" s="58"/>
      <c r="D341" s="57"/>
      <c r="E341" s="57"/>
      <c r="F341" s="57"/>
      <c r="G341" s="59"/>
      <c r="H341" s="59"/>
      <c r="I341" s="57"/>
      <c r="J341" s="29"/>
      <c r="K341" s="30"/>
    </row>
    <row r="342" spans="1:11" ht="15" customHeight="1">
      <c r="A342" s="8"/>
      <c r="B342" s="60"/>
      <c r="C342" s="60"/>
      <c r="D342" s="8"/>
      <c r="E342" s="8"/>
      <c r="F342" s="8"/>
      <c r="G342" s="31"/>
      <c r="H342" s="31"/>
      <c r="I342" s="8"/>
      <c r="J342" s="31"/>
      <c r="K342" s="8"/>
    </row>
    <row r="343" spans="1:11" ht="15" customHeight="1">
      <c r="A343" s="57"/>
      <c r="B343" s="58"/>
      <c r="C343" s="58"/>
      <c r="D343" s="57"/>
      <c r="E343" s="57"/>
      <c r="F343" s="57"/>
      <c r="G343" s="59"/>
      <c r="H343" s="59"/>
      <c r="I343" s="57"/>
      <c r="J343" s="29"/>
      <c r="K343" s="30"/>
    </row>
    <row r="344" spans="1:11" ht="15" customHeight="1">
      <c r="A344" s="8"/>
      <c r="B344" s="60"/>
      <c r="C344" s="60"/>
      <c r="D344" s="8"/>
      <c r="E344" s="8"/>
      <c r="F344" s="8"/>
      <c r="G344" s="31"/>
      <c r="H344" s="31"/>
      <c r="I344" s="8"/>
      <c r="J344" s="31"/>
      <c r="K344" s="8"/>
    </row>
    <row r="345" spans="1:11" ht="15" customHeight="1">
      <c r="A345" s="57"/>
      <c r="B345" s="58"/>
      <c r="C345" s="58"/>
      <c r="D345" s="57"/>
      <c r="E345" s="57"/>
      <c r="F345" s="57"/>
      <c r="G345" s="59"/>
      <c r="H345" s="59"/>
      <c r="I345" s="57"/>
      <c r="J345" s="29"/>
      <c r="K345" s="30"/>
    </row>
    <row r="346" spans="1:11" ht="15" customHeight="1">
      <c r="A346" s="8"/>
      <c r="B346" s="60"/>
      <c r="C346" s="60"/>
      <c r="D346" s="8"/>
      <c r="E346" s="8"/>
      <c r="F346" s="8"/>
      <c r="G346" s="31"/>
      <c r="H346" s="31"/>
      <c r="I346" s="8"/>
      <c r="J346" s="31"/>
      <c r="K346" s="8"/>
    </row>
    <row r="347" spans="1:11" ht="15" customHeight="1">
      <c r="A347" s="57"/>
      <c r="B347" s="58"/>
      <c r="C347" s="58"/>
      <c r="D347" s="57"/>
      <c r="E347" s="57"/>
      <c r="F347" s="57"/>
      <c r="G347" s="59"/>
      <c r="H347" s="59"/>
      <c r="I347" s="57"/>
      <c r="J347" s="29"/>
      <c r="K347" s="30"/>
    </row>
    <row r="348" spans="1:11" ht="15" customHeight="1">
      <c r="A348" s="8"/>
      <c r="B348" s="60"/>
      <c r="C348" s="60"/>
      <c r="D348" s="8"/>
      <c r="E348" s="8"/>
      <c r="F348" s="8"/>
      <c r="G348" s="31"/>
      <c r="H348" s="31"/>
      <c r="I348" s="8"/>
      <c r="J348" s="31"/>
      <c r="K348" s="8"/>
    </row>
    <row r="349" spans="1:11" ht="15" customHeight="1">
      <c r="A349" s="57"/>
      <c r="B349" s="58"/>
      <c r="C349" s="58"/>
      <c r="D349" s="57"/>
      <c r="E349" s="57"/>
      <c r="F349" s="57"/>
      <c r="G349" s="59"/>
      <c r="H349" s="59"/>
      <c r="I349" s="57"/>
      <c r="J349" s="29"/>
      <c r="K349" s="30"/>
    </row>
    <row r="350" spans="1:11" ht="15" customHeight="1">
      <c r="A350" s="8"/>
      <c r="B350" s="60"/>
      <c r="C350" s="60"/>
      <c r="D350" s="8"/>
      <c r="E350" s="8"/>
      <c r="F350" s="8"/>
      <c r="G350" s="31"/>
      <c r="H350" s="31"/>
      <c r="I350" s="8"/>
      <c r="J350" s="31"/>
      <c r="K350" s="8"/>
    </row>
    <row r="351" spans="1:11" ht="15" customHeight="1">
      <c r="A351" s="57"/>
      <c r="B351" s="58"/>
      <c r="C351" s="58"/>
      <c r="D351" s="57"/>
      <c r="E351" s="57"/>
      <c r="F351" s="57"/>
      <c r="G351" s="59"/>
      <c r="H351" s="59"/>
      <c r="I351" s="57"/>
      <c r="J351" s="29"/>
      <c r="K351" s="30"/>
    </row>
    <row r="352" spans="1:11" ht="15" customHeight="1">
      <c r="A352" s="8"/>
      <c r="B352" s="60"/>
      <c r="C352" s="60"/>
      <c r="D352" s="8"/>
      <c r="E352" s="8"/>
      <c r="F352" s="8"/>
      <c r="G352" s="31"/>
      <c r="H352" s="31"/>
      <c r="I352" s="8"/>
      <c r="J352" s="31"/>
      <c r="K352" s="8"/>
    </row>
    <row r="353" spans="1:11" ht="15" customHeight="1">
      <c r="A353" s="57"/>
      <c r="B353" s="58"/>
      <c r="C353" s="58"/>
      <c r="D353" s="57"/>
      <c r="E353" s="57"/>
      <c r="F353" s="57"/>
      <c r="G353" s="59"/>
      <c r="H353" s="59"/>
      <c r="I353" s="57"/>
      <c r="J353" s="29"/>
      <c r="K353" s="30"/>
    </row>
    <row r="354" spans="1:11" ht="15" customHeight="1">
      <c r="A354" s="8"/>
      <c r="B354" s="60"/>
      <c r="C354" s="60"/>
      <c r="D354" s="8"/>
      <c r="E354" s="8"/>
      <c r="F354" s="8"/>
      <c r="G354" s="31"/>
      <c r="H354" s="31"/>
      <c r="I354" s="8"/>
      <c r="J354" s="31"/>
      <c r="K354" s="8"/>
    </row>
    <row r="355" spans="1:11" ht="15" customHeight="1">
      <c r="A355" s="57"/>
      <c r="B355" s="58"/>
      <c r="C355" s="58"/>
      <c r="D355" s="57"/>
      <c r="E355" s="57"/>
      <c r="F355" s="57"/>
      <c r="G355" s="59"/>
      <c r="H355" s="59"/>
      <c r="I355" s="57"/>
      <c r="J355" s="29"/>
      <c r="K355" s="30"/>
    </row>
    <row r="356" spans="1:11" ht="15" customHeight="1">
      <c r="A356" s="8"/>
      <c r="B356" s="60"/>
      <c r="C356" s="60"/>
      <c r="D356" s="8"/>
      <c r="E356" s="8"/>
      <c r="F356" s="8"/>
      <c r="G356" s="31"/>
      <c r="H356" s="31"/>
      <c r="I356" s="8"/>
      <c r="J356" s="31"/>
      <c r="K356" s="8"/>
    </row>
    <row r="357" spans="1:11" ht="15" customHeight="1">
      <c r="A357" s="57"/>
      <c r="B357" s="58"/>
      <c r="C357" s="58"/>
      <c r="D357" s="57"/>
      <c r="E357" s="57"/>
      <c r="F357" s="57"/>
      <c r="G357" s="59"/>
      <c r="H357" s="59"/>
      <c r="I357" s="57"/>
      <c r="J357" s="29"/>
      <c r="K357" s="30"/>
    </row>
    <row r="358" spans="1:11" ht="15" customHeight="1">
      <c r="A358" s="8"/>
      <c r="B358" s="60"/>
      <c r="C358" s="60"/>
      <c r="D358" s="8"/>
      <c r="E358" s="8"/>
      <c r="F358" s="8"/>
      <c r="G358" s="31"/>
      <c r="H358" s="31"/>
      <c r="I358" s="8"/>
      <c r="J358" s="31"/>
      <c r="K358" s="8"/>
    </row>
    <row r="359" spans="1:11" ht="15" customHeight="1">
      <c r="A359" s="57"/>
      <c r="B359" s="58"/>
      <c r="C359" s="58"/>
      <c r="D359" s="57"/>
      <c r="E359" s="57"/>
      <c r="F359" s="57"/>
      <c r="G359" s="59"/>
      <c r="H359" s="59"/>
      <c r="I359" s="57"/>
      <c r="J359" s="29"/>
      <c r="K359" s="30"/>
    </row>
    <row r="360" spans="1:11" ht="15" customHeight="1">
      <c r="A360" s="8"/>
      <c r="B360" s="60"/>
      <c r="C360" s="60"/>
      <c r="D360" s="8"/>
      <c r="E360" s="8"/>
      <c r="F360" s="8"/>
      <c r="G360" s="31"/>
      <c r="H360" s="31"/>
      <c r="I360" s="8"/>
      <c r="J360" s="31"/>
      <c r="K360" s="8"/>
    </row>
    <row r="361" spans="1:11" ht="15" customHeight="1">
      <c r="A361" s="57"/>
      <c r="B361" s="58"/>
      <c r="C361" s="58"/>
      <c r="D361" s="57"/>
      <c r="E361" s="57"/>
      <c r="F361" s="57"/>
      <c r="G361" s="59"/>
      <c r="H361" s="59"/>
      <c r="I361" s="57"/>
      <c r="J361" s="29"/>
      <c r="K361" s="30"/>
    </row>
    <row r="362" spans="1:11" ht="15" customHeight="1">
      <c r="A362" s="8"/>
      <c r="B362" s="60"/>
      <c r="C362" s="60"/>
      <c r="D362" s="8"/>
      <c r="E362" s="8"/>
      <c r="F362" s="8"/>
      <c r="G362" s="31"/>
      <c r="H362" s="31"/>
      <c r="I362" s="8"/>
      <c r="J362" s="31"/>
      <c r="K362" s="8"/>
    </row>
    <row r="363" spans="1:11" ht="15" customHeight="1">
      <c r="A363" s="57"/>
      <c r="B363" s="58"/>
      <c r="C363" s="58"/>
      <c r="D363" s="57"/>
      <c r="E363" s="57"/>
      <c r="F363" s="57"/>
      <c r="G363" s="59"/>
      <c r="H363" s="59"/>
      <c r="I363" s="57"/>
      <c r="J363" s="29"/>
      <c r="K363" s="30"/>
    </row>
    <row r="364" spans="1:11" ht="15" customHeight="1">
      <c r="A364" s="8"/>
      <c r="B364" s="60"/>
      <c r="C364" s="60"/>
      <c r="D364" s="8"/>
      <c r="E364" s="8"/>
      <c r="F364" s="8"/>
      <c r="G364" s="31"/>
      <c r="H364" s="31"/>
      <c r="I364" s="8"/>
      <c r="J364" s="31"/>
      <c r="K364" s="8"/>
    </row>
    <row r="365" spans="1:11" ht="15" customHeight="1">
      <c r="A365" s="57"/>
      <c r="B365" s="58"/>
      <c r="C365" s="58"/>
      <c r="D365" s="57"/>
      <c r="E365" s="57"/>
      <c r="F365" s="57"/>
      <c r="G365" s="59"/>
      <c r="H365" s="59"/>
      <c r="I365" s="57"/>
      <c r="J365" s="29"/>
      <c r="K365" s="30"/>
    </row>
    <row r="366" spans="1:11" ht="15" customHeight="1">
      <c r="A366" s="8"/>
      <c r="B366" s="60"/>
      <c r="C366" s="60"/>
      <c r="D366" s="8"/>
      <c r="E366" s="8"/>
      <c r="F366" s="8"/>
      <c r="G366" s="31"/>
      <c r="H366" s="31"/>
      <c r="I366" s="8"/>
      <c r="J366" s="31"/>
      <c r="K366" s="8"/>
    </row>
    <row r="367" spans="1:11" ht="15" customHeight="1">
      <c r="A367" s="57"/>
      <c r="B367" s="58"/>
      <c r="C367" s="58"/>
      <c r="D367" s="57"/>
      <c r="E367" s="57"/>
      <c r="F367" s="57"/>
      <c r="G367" s="59"/>
      <c r="H367" s="59"/>
      <c r="I367" s="57"/>
      <c r="J367" s="29"/>
      <c r="K367" s="30"/>
    </row>
    <row r="368" spans="1:11" ht="15" customHeight="1">
      <c r="A368" s="8"/>
      <c r="B368" s="60"/>
      <c r="C368" s="60"/>
      <c r="D368" s="8"/>
      <c r="E368" s="8"/>
      <c r="F368" s="8"/>
      <c r="G368" s="31"/>
      <c r="H368" s="31"/>
      <c r="I368" s="8"/>
      <c r="J368" s="31"/>
      <c r="K368" s="8"/>
    </row>
    <row r="369" spans="1:11" ht="15" customHeight="1">
      <c r="A369" s="57"/>
      <c r="B369" s="58"/>
      <c r="C369" s="58"/>
      <c r="D369" s="57"/>
      <c r="E369" s="57"/>
      <c r="F369" s="57"/>
      <c r="G369" s="59"/>
      <c r="H369" s="59"/>
      <c r="I369" s="57"/>
      <c r="J369" s="29"/>
      <c r="K369" s="30"/>
    </row>
    <row r="370" spans="1:11" ht="15" customHeight="1">
      <c r="A370" s="8"/>
      <c r="B370" s="60"/>
      <c r="C370" s="60"/>
      <c r="D370" s="8"/>
      <c r="E370" s="8"/>
      <c r="F370" s="8"/>
      <c r="G370" s="31"/>
      <c r="H370" s="31"/>
      <c r="I370" s="8"/>
      <c r="J370" s="31"/>
      <c r="K370" s="8"/>
    </row>
    <row r="371" spans="1:11" ht="15" customHeight="1">
      <c r="A371" s="57"/>
      <c r="B371" s="58"/>
      <c r="C371" s="58"/>
      <c r="D371" s="57"/>
      <c r="E371" s="57"/>
      <c r="F371" s="57"/>
      <c r="G371" s="59"/>
      <c r="H371" s="59"/>
      <c r="I371" s="57"/>
      <c r="J371" s="29"/>
      <c r="K371" s="30"/>
    </row>
    <row r="372" spans="1:11" ht="15" customHeight="1">
      <c r="A372" s="8"/>
      <c r="B372" s="60"/>
      <c r="C372" s="60"/>
      <c r="D372" s="8"/>
      <c r="E372" s="8"/>
      <c r="F372" s="8"/>
      <c r="G372" s="31"/>
      <c r="H372" s="31"/>
      <c r="I372" s="8"/>
      <c r="J372" s="31"/>
      <c r="K372" s="8"/>
    </row>
    <row r="373" spans="1:11" ht="15" customHeight="1">
      <c r="A373" s="57"/>
      <c r="B373" s="58"/>
      <c r="C373" s="58"/>
      <c r="D373" s="57"/>
      <c r="E373" s="57"/>
      <c r="F373" s="57"/>
      <c r="G373" s="59"/>
      <c r="H373" s="59"/>
      <c r="I373" s="57"/>
      <c r="J373" s="29"/>
      <c r="K373" s="30"/>
    </row>
    <row r="374" spans="1:11" ht="15" customHeight="1">
      <c r="A374" s="8"/>
      <c r="B374" s="60"/>
      <c r="C374" s="60"/>
      <c r="D374" s="8"/>
      <c r="E374" s="8"/>
      <c r="F374" s="8"/>
      <c r="G374" s="31"/>
      <c r="H374" s="31"/>
      <c r="I374" s="8"/>
      <c r="J374" s="31"/>
      <c r="K374" s="8"/>
    </row>
    <row r="375" spans="1:11" ht="15" customHeight="1">
      <c r="A375" s="57"/>
      <c r="B375" s="58"/>
      <c r="C375" s="58"/>
      <c r="D375" s="57"/>
      <c r="E375" s="57"/>
      <c r="F375" s="57"/>
      <c r="G375" s="59"/>
      <c r="H375" s="59"/>
      <c r="I375" s="57"/>
      <c r="J375" s="29"/>
      <c r="K375" s="30"/>
    </row>
    <row r="376" spans="1:11" ht="15" customHeight="1">
      <c r="A376" s="8"/>
      <c r="B376" s="60"/>
      <c r="C376" s="60"/>
      <c r="D376" s="8"/>
      <c r="E376" s="8"/>
      <c r="F376" s="8"/>
      <c r="G376" s="31"/>
      <c r="H376" s="31"/>
      <c r="I376" s="8"/>
      <c r="J376" s="31"/>
      <c r="K376" s="8"/>
    </row>
    <row r="377" spans="1:11" ht="15" customHeight="1">
      <c r="A377" s="57"/>
      <c r="B377" s="58"/>
      <c r="C377" s="58"/>
      <c r="D377" s="57"/>
      <c r="E377" s="57"/>
      <c r="F377" s="57"/>
      <c r="G377" s="59"/>
      <c r="H377" s="59"/>
      <c r="I377" s="57"/>
      <c r="J377" s="29"/>
      <c r="K377" s="30"/>
    </row>
    <row r="378" spans="1:11" ht="15" customHeight="1">
      <c r="A378" s="8"/>
      <c r="B378" s="60"/>
      <c r="C378" s="60"/>
      <c r="D378" s="8"/>
      <c r="E378" s="8"/>
      <c r="F378" s="8"/>
      <c r="G378" s="31"/>
      <c r="H378" s="31"/>
      <c r="I378" s="8"/>
      <c r="J378" s="31"/>
      <c r="K378" s="8"/>
    </row>
    <row r="379" spans="1:11" ht="15" customHeight="1">
      <c r="A379" s="57"/>
      <c r="B379" s="58"/>
      <c r="C379" s="58"/>
      <c r="D379" s="57"/>
      <c r="E379" s="57"/>
      <c r="F379" s="57"/>
      <c r="G379" s="59"/>
      <c r="H379" s="59"/>
      <c r="I379" s="57"/>
      <c r="J379" s="29"/>
      <c r="K379" s="30"/>
    </row>
    <row r="380" spans="1:11" ht="15" customHeight="1">
      <c r="A380" s="8"/>
      <c r="B380" s="60"/>
      <c r="C380" s="60"/>
      <c r="D380" s="8"/>
      <c r="E380" s="8"/>
      <c r="F380" s="8"/>
      <c r="G380" s="31"/>
      <c r="H380" s="31"/>
      <c r="I380" s="8"/>
      <c r="J380" s="31"/>
      <c r="K380" s="8"/>
    </row>
    <row r="381" spans="1:11" ht="15" customHeight="1">
      <c r="A381" s="57"/>
      <c r="B381" s="58"/>
      <c r="C381" s="58"/>
      <c r="D381" s="57"/>
      <c r="E381" s="57"/>
      <c r="F381" s="57"/>
      <c r="G381" s="59"/>
      <c r="H381" s="59"/>
      <c r="I381" s="57"/>
      <c r="J381" s="29"/>
      <c r="K381" s="30"/>
    </row>
    <row r="382" spans="1:11" ht="15" customHeight="1">
      <c r="A382" s="8"/>
      <c r="B382" s="60"/>
      <c r="C382" s="60"/>
      <c r="D382" s="8"/>
      <c r="E382" s="8"/>
      <c r="F382" s="8"/>
      <c r="G382" s="31"/>
      <c r="H382" s="31"/>
      <c r="I382" s="8"/>
      <c r="J382" s="31"/>
      <c r="K382" s="8"/>
    </row>
    <row r="383" spans="1:11" ht="15" customHeight="1">
      <c r="A383" s="57"/>
      <c r="B383" s="58"/>
      <c r="C383" s="58"/>
      <c r="D383" s="57"/>
      <c r="E383" s="57"/>
      <c r="F383" s="57"/>
      <c r="G383" s="59"/>
      <c r="H383" s="59"/>
      <c r="I383" s="57"/>
      <c r="J383" s="29"/>
      <c r="K383" s="30"/>
    </row>
    <row r="384" spans="1:11" ht="15" customHeight="1">
      <c r="A384" s="8"/>
      <c r="B384" s="60"/>
      <c r="C384" s="60"/>
      <c r="D384" s="8"/>
      <c r="E384" s="8"/>
      <c r="F384" s="8"/>
      <c r="G384" s="31"/>
      <c r="H384" s="31"/>
      <c r="I384" s="8"/>
      <c r="J384" s="31"/>
      <c r="K384" s="8"/>
    </row>
    <row r="385" spans="1:11" ht="15" customHeight="1">
      <c r="A385" s="57"/>
      <c r="B385" s="58"/>
      <c r="C385" s="58"/>
      <c r="D385" s="57"/>
      <c r="E385" s="57"/>
      <c r="F385" s="57"/>
      <c r="G385" s="59"/>
      <c r="H385" s="59"/>
      <c r="I385" s="57"/>
      <c r="J385" s="29"/>
      <c r="K385" s="30"/>
    </row>
    <row r="386" spans="1:11" ht="15" customHeight="1">
      <c r="A386" s="8"/>
      <c r="B386" s="60"/>
      <c r="C386" s="60"/>
      <c r="D386" s="8"/>
      <c r="E386" s="8"/>
      <c r="F386" s="8"/>
      <c r="G386" s="31"/>
      <c r="H386" s="31"/>
      <c r="I386" s="8"/>
      <c r="J386" s="31"/>
      <c r="K386" s="8"/>
    </row>
    <row r="387" spans="1:11" ht="15" customHeight="1">
      <c r="A387" s="57"/>
      <c r="B387" s="58"/>
      <c r="C387" s="58"/>
      <c r="D387" s="57"/>
      <c r="E387" s="57"/>
      <c r="F387" s="57"/>
      <c r="G387" s="59"/>
      <c r="H387" s="59"/>
      <c r="I387" s="57"/>
      <c r="J387" s="29"/>
      <c r="K387" s="30"/>
    </row>
    <row r="388" spans="1:11" ht="15" customHeight="1">
      <c r="A388" s="8"/>
      <c r="B388" s="60"/>
      <c r="C388" s="60"/>
      <c r="D388" s="8"/>
      <c r="E388" s="8"/>
      <c r="F388" s="8"/>
      <c r="G388" s="31"/>
      <c r="H388" s="31"/>
      <c r="I388" s="8"/>
      <c r="J388" s="31"/>
      <c r="K388" s="8"/>
    </row>
    <row r="389" spans="1:11" ht="15" customHeight="1">
      <c r="A389" s="57"/>
      <c r="B389" s="58"/>
      <c r="C389" s="58"/>
      <c r="D389" s="57"/>
      <c r="E389" s="57"/>
      <c r="F389" s="57"/>
      <c r="G389" s="59"/>
      <c r="H389" s="59"/>
      <c r="I389" s="57"/>
      <c r="J389" s="29"/>
      <c r="K389" s="30"/>
    </row>
    <row r="390" spans="1:11" ht="15" customHeight="1">
      <c r="A390" s="8"/>
      <c r="B390" s="60"/>
      <c r="C390" s="60"/>
      <c r="D390" s="8"/>
      <c r="E390" s="8"/>
      <c r="F390" s="8"/>
      <c r="G390" s="31"/>
      <c r="H390" s="31"/>
      <c r="I390" s="8"/>
      <c r="J390" s="31"/>
      <c r="K390" s="8"/>
    </row>
    <row r="391" spans="1:11" ht="15" customHeight="1">
      <c r="A391" s="57"/>
      <c r="B391" s="58"/>
      <c r="C391" s="58"/>
      <c r="D391" s="57"/>
      <c r="E391" s="57"/>
      <c r="F391" s="57"/>
      <c r="G391" s="59"/>
      <c r="H391" s="59"/>
      <c r="I391" s="57"/>
      <c r="J391" s="29"/>
      <c r="K391" s="30"/>
    </row>
    <row r="392" spans="1:11" ht="15" customHeight="1">
      <c r="A392" s="8"/>
      <c r="B392" s="60"/>
      <c r="C392" s="60"/>
      <c r="D392" s="8"/>
      <c r="E392" s="8"/>
      <c r="F392" s="8"/>
      <c r="G392" s="31"/>
      <c r="H392" s="31"/>
      <c r="I392" s="8"/>
      <c r="J392" s="31"/>
      <c r="K392" s="8"/>
    </row>
    <row r="393" spans="1:11" ht="15" customHeight="1">
      <c r="A393" s="57"/>
      <c r="B393" s="58"/>
      <c r="C393" s="58"/>
      <c r="D393" s="57"/>
      <c r="E393" s="57"/>
      <c r="F393" s="57"/>
      <c r="G393" s="59"/>
      <c r="H393" s="59"/>
      <c r="I393" s="57"/>
      <c r="J393" s="29"/>
      <c r="K393" s="30"/>
    </row>
    <row r="394" spans="1:11" ht="15" customHeight="1">
      <c r="A394" s="8"/>
      <c r="B394" s="60"/>
      <c r="C394" s="60"/>
      <c r="D394" s="8"/>
      <c r="E394" s="8"/>
      <c r="F394" s="8"/>
      <c r="G394" s="31"/>
      <c r="H394" s="31"/>
      <c r="I394" s="8"/>
      <c r="J394" s="31"/>
      <c r="K394" s="8"/>
    </row>
    <row r="395" spans="1:11" ht="15" customHeight="1">
      <c r="A395" s="57"/>
      <c r="B395" s="58"/>
      <c r="C395" s="58"/>
      <c r="D395" s="57"/>
      <c r="E395" s="57"/>
      <c r="F395" s="57"/>
      <c r="G395" s="59"/>
      <c r="H395" s="59"/>
      <c r="I395" s="57"/>
      <c r="J395" s="29"/>
      <c r="K395" s="30"/>
    </row>
    <row r="396" spans="1:11" ht="15" customHeight="1">
      <c r="A396" s="8"/>
      <c r="B396" s="60"/>
      <c r="C396" s="60"/>
      <c r="D396" s="8"/>
      <c r="E396" s="8"/>
      <c r="F396" s="8"/>
      <c r="G396" s="31"/>
      <c r="H396" s="31"/>
      <c r="I396" s="8"/>
      <c r="J396" s="31"/>
      <c r="K396" s="8"/>
    </row>
    <row r="397" spans="1:11" ht="15" customHeight="1">
      <c r="A397" s="57"/>
      <c r="B397" s="58"/>
      <c r="C397" s="58"/>
      <c r="D397" s="57"/>
      <c r="E397" s="57"/>
      <c r="F397" s="57"/>
      <c r="G397" s="59"/>
      <c r="H397" s="59"/>
      <c r="I397" s="57"/>
      <c r="J397" s="29"/>
      <c r="K397" s="30"/>
    </row>
    <row r="398" spans="1:11" ht="15" customHeight="1">
      <c r="A398" s="8"/>
      <c r="B398" s="60"/>
      <c r="C398" s="60"/>
      <c r="D398" s="8"/>
      <c r="E398" s="8"/>
      <c r="F398" s="8"/>
      <c r="G398" s="31"/>
      <c r="H398" s="31"/>
      <c r="I398" s="8"/>
      <c r="J398" s="31"/>
      <c r="K398" s="8"/>
    </row>
    <row r="399" spans="1:11" ht="15" customHeight="1">
      <c r="A399" s="57"/>
      <c r="B399" s="58"/>
      <c r="C399" s="58"/>
      <c r="D399" s="57"/>
      <c r="E399" s="57"/>
      <c r="F399" s="57"/>
      <c r="G399" s="59"/>
      <c r="H399" s="59"/>
      <c r="I399" s="57"/>
      <c r="J399" s="29"/>
      <c r="K399" s="30"/>
    </row>
    <row r="400" spans="1:11" ht="15" customHeight="1">
      <c r="A400" s="8"/>
      <c r="B400" s="60"/>
      <c r="C400" s="60"/>
      <c r="D400" s="8"/>
      <c r="E400" s="8"/>
      <c r="F400" s="8"/>
      <c r="G400" s="31"/>
      <c r="H400" s="31"/>
      <c r="I400" s="8"/>
      <c r="J400" s="31"/>
      <c r="K400" s="8"/>
    </row>
    <row r="401" spans="1:11" ht="15" customHeight="1">
      <c r="A401" s="57"/>
      <c r="B401" s="58"/>
      <c r="C401" s="58"/>
      <c r="D401" s="57"/>
      <c r="E401" s="57"/>
      <c r="F401" s="57"/>
      <c r="G401" s="59"/>
      <c r="H401" s="59"/>
      <c r="I401" s="57"/>
      <c r="J401" s="29"/>
      <c r="K401" s="30"/>
    </row>
    <row r="402" spans="1:11" ht="15" customHeight="1">
      <c r="A402" s="8"/>
      <c r="B402" s="60"/>
      <c r="C402" s="60"/>
      <c r="D402" s="8"/>
      <c r="E402" s="8"/>
      <c r="F402" s="8"/>
      <c r="G402" s="31"/>
      <c r="H402" s="31"/>
      <c r="I402" s="8"/>
      <c r="J402" s="31"/>
      <c r="K402" s="8"/>
    </row>
    <row r="403" spans="1:11" ht="15" customHeight="1">
      <c r="A403" s="57"/>
      <c r="B403" s="58"/>
      <c r="C403" s="58"/>
      <c r="D403" s="57"/>
      <c r="E403" s="57"/>
      <c r="F403" s="57"/>
      <c r="G403" s="59"/>
      <c r="H403" s="59"/>
      <c r="I403" s="57"/>
      <c r="J403" s="29"/>
      <c r="K403" s="30"/>
    </row>
    <row r="404" spans="1:11" ht="15" customHeight="1">
      <c r="A404" s="8"/>
      <c r="B404" s="60"/>
      <c r="C404" s="60"/>
      <c r="D404" s="8"/>
      <c r="E404" s="8"/>
      <c r="F404" s="8"/>
      <c r="G404" s="31"/>
      <c r="H404" s="31"/>
      <c r="I404" s="8"/>
      <c r="J404" s="31"/>
      <c r="K404" s="8"/>
    </row>
    <row r="405" spans="1:11" ht="15" customHeight="1">
      <c r="A405" s="57"/>
      <c r="B405" s="58"/>
      <c r="C405" s="58"/>
      <c r="D405" s="57"/>
      <c r="E405" s="57"/>
      <c r="F405" s="57"/>
      <c r="G405" s="59"/>
      <c r="H405" s="59"/>
      <c r="I405" s="57"/>
      <c r="J405" s="29"/>
      <c r="K405" s="30"/>
    </row>
    <row r="406" spans="1:11" ht="15" customHeight="1">
      <c r="A406" s="8"/>
      <c r="B406" s="60"/>
      <c r="C406" s="60"/>
      <c r="D406" s="8"/>
      <c r="E406" s="8"/>
      <c r="F406" s="8"/>
      <c r="G406" s="31"/>
      <c r="H406" s="31"/>
      <c r="I406" s="8"/>
      <c r="J406" s="31"/>
      <c r="K406" s="8"/>
    </row>
    <row r="407" spans="1:11" ht="15" customHeight="1">
      <c r="A407" s="57"/>
      <c r="B407" s="58"/>
      <c r="C407" s="58"/>
      <c r="D407" s="57"/>
      <c r="E407" s="57"/>
      <c r="F407" s="57"/>
      <c r="G407" s="59"/>
      <c r="H407" s="59"/>
      <c r="I407" s="57"/>
      <c r="J407" s="29"/>
      <c r="K407" s="30"/>
    </row>
    <row r="408" spans="1:11" ht="15" customHeight="1">
      <c r="A408" s="8"/>
      <c r="B408" s="60"/>
      <c r="C408" s="60"/>
      <c r="D408" s="8"/>
      <c r="E408" s="8"/>
      <c r="F408" s="8"/>
      <c r="G408" s="31"/>
      <c r="H408" s="31"/>
      <c r="I408" s="8"/>
      <c r="J408" s="31"/>
      <c r="K408" s="8"/>
    </row>
    <row r="409" spans="1:11" ht="15" customHeight="1">
      <c r="A409" s="57"/>
      <c r="B409" s="58"/>
      <c r="C409" s="58"/>
      <c r="D409" s="57"/>
      <c r="E409" s="57"/>
      <c r="F409" s="57"/>
      <c r="G409" s="59"/>
      <c r="H409" s="59"/>
      <c r="I409" s="57"/>
      <c r="J409" s="29"/>
      <c r="K409" s="30"/>
    </row>
    <row r="410" spans="1:11" ht="15" customHeight="1">
      <c r="A410" s="8"/>
      <c r="B410" s="60"/>
      <c r="C410" s="60"/>
      <c r="D410" s="8"/>
      <c r="E410" s="8"/>
      <c r="F410" s="8"/>
      <c r="G410" s="31"/>
      <c r="H410" s="31"/>
      <c r="I410" s="8"/>
      <c r="J410" s="31"/>
      <c r="K410" s="8"/>
    </row>
    <row r="411" spans="1:11" ht="15" customHeight="1">
      <c r="A411" s="57"/>
      <c r="B411" s="58"/>
      <c r="C411" s="58"/>
      <c r="D411" s="57"/>
      <c r="E411" s="57"/>
      <c r="F411" s="57"/>
      <c r="G411" s="59"/>
      <c r="H411" s="59"/>
      <c r="I411" s="57"/>
      <c r="J411" s="29"/>
      <c r="K411" s="30"/>
    </row>
    <row r="412" spans="1:11" ht="15" customHeight="1">
      <c r="A412" s="8"/>
      <c r="B412" s="60"/>
      <c r="C412" s="60"/>
      <c r="D412" s="8"/>
      <c r="E412" s="8"/>
      <c r="F412" s="8"/>
      <c r="G412" s="31"/>
      <c r="H412" s="31"/>
      <c r="I412" s="8"/>
      <c r="J412" s="31"/>
      <c r="K412" s="8"/>
    </row>
    <row r="413" spans="1:11" ht="15" customHeight="1">
      <c r="A413" s="57"/>
      <c r="B413" s="58"/>
      <c r="C413" s="58"/>
      <c r="D413" s="57"/>
      <c r="E413" s="57"/>
      <c r="F413" s="57"/>
      <c r="G413" s="59"/>
      <c r="H413" s="59"/>
      <c r="I413" s="57"/>
      <c r="J413" s="29"/>
      <c r="K413" s="30"/>
    </row>
    <row r="414" spans="1:11" ht="15" customHeight="1">
      <c r="A414" s="8"/>
      <c r="B414" s="60"/>
      <c r="C414" s="60"/>
      <c r="D414" s="8"/>
      <c r="E414" s="8"/>
      <c r="F414" s="8"/>
      <c r="G414" s="31"/>
      <c r="H414" s="31"/>
      <c r="I414" s="8"/>
      <c r="J414" s="31"/>
      <c r="K414" s="8"/>
    </row>
    <row r="415" spans="1:11" ht="15" customHeight="1">
      <c r="A415" s="57"/>
      <c r="B415" s="58"/>
      <c r="C415" s="58"/>
      <c r="D415" s="57"/>
      <c r="E415" s="57"/>
      <c r="F415" s="57"/>
      <c r="G415" s="59"/>
      <c r="H415" s="59"/>
      <c r="I415" s="57"/>
      <c r="J415" s="29"/>
      <c r="K415" s="30"/>
    </row>
    <row r="416" spans="1:11" ht="15" customHeight="1">
      <c r="A416" s="8"/>
      <c r="B416" s="60"/>
      <c r="C416" s="60"/>
      <c r="D416" s="8"/>
      <c r="E416" s="8"/>
      <c r="F416" s="8"/>
      <c r="G416" s="31"/>
      <c r="H416" s="31"/>
      <c r="I416" s="8"/>
      <c r="J416" s="31"/>
      <c r="K416" s="8"/>
    </row>
    <row r="417" spans="1:11" ht="15" customHeight="1">
      <c r="A417" s="57"/>
      <c r="B417" s="58"/>
      <c r="C417" s="58"/>
      <c r="D417" s="57"/>
      <c r="E417" s="57"/>
      <c r="F417" s="57"/>
      <c r="G417" s="59"/>
      <c r="H417" s="59"/>
      <c r="I417" s="57"/>
      <c r="J417" s="29"/>
      <c r="K417" s="30"/>
    </row>
    <row r="418" spans="1:11" ht="15" customHeight="1">
      <c r="A418" s="8"/>
      <c r="B418" s="60"/>
      <c r="C418" s="60"/>
      <c r="D418" s="8"/>
      <c r="E418" s="8"/>
      <c r="F418" s="8"/>
      <c r="G418" s="31"/>
      <c r="H418" s="31"/>
      <c r="I418" s="8"/>
      <c r="J418" s="31"/>
      <c r="K418" s="8"/>
    </row>
    <row r="419" spans="1:11" ht="15" customHeight="1">
      <c r="A419" s="57"/>
      <c r="B419" s="58"/>
      <c r="C419" s="58"/>
      <c r="D419" s="57"/>
      <c r="E419" s="57"/>
      <c r="F419" s="57"/>
      <c r="G419" s="59"/>
      <c r="H419" s="59"/>
      <c r="I419" s="57"/>
      <c r="J419" s="29"/>
      <c r="K419" s="30"/>
    </row>
    <row r="420" spans="1:11" ht="15" customHeight="1">
      <c r="A420" s="8"/>
      <c r="B420" s="60"/>
      <c r="C420" s="60"/>
      <c r="D420" s="8"/>
      <c r="E420" s="8"/>
      <c r="F420" s="8"/>
      <c r="G420" s="31"/>
      <c r="H420" s="31"/>
      <c r="I420" s="8"/>
      <c r="J420" s="31"/>
      <c r="K420" s="8"/>
    </row>
    <row r="421" spans="1:11" ht="15" customHeight="1">
      <c r="A421" s="57"/>
      <c r="B421" s="58"/>
      <c r="C421" s="58"/>
      <c r="D421" s="57"/>
      <c r="E421" s="57"/>
      <c r="F421" s="57"/>
      <c r="G421" s="59"/>
      <c r="H421" s="59"/>
      <c r="I421" s="57"/>
      <c r="J421" s="29"/>
      <c r="K421" s="30"/>
    </row>
    <row r="422" spans="1:11" ht="15" customHeight="1">
      <c r="A422" s="8"/>
      <c r="B422" s="60"/>
      <c r="C422" s="60"/>
      <c r="D422" s="8"/>
      <c r="E422" s="8"/>
      <c r="F422" s="8"/>
      <c r="G422" s="31"/>
      <c r="H422" s="31"/>
      <c r="I422" s="8"/>
      <c r="J422" s="31"/>
      <c r="K422" s="8"/>
    </row>
    <row r="423" spans="1:11" ht="15" customHeight="1">
      <c r="A423" s="57"/>
      <c r="B423" s="58"/>
      <c r="C423" s="58"/>
      <c r="D423" s="57"/>
      <c r="E423" s="57"/>
      <c r="F423" s="57"/>
      <c r="G423" s="59"/>
      <c r="H423" s="59"/>
      <c r="I423" s="57"/>
      <c r="J423" s="29"/>
      <c r="K423" s="30"/>
    </row>
    <row r="424" spans="1:11" ht="15" customHeight="1">
      <c r="A424" s="8"/>
      <c r="B424" s="60"/>
      <c r="C424" s="60"/>
      <c r="D424" s="8"/>
      <c r="E424" s="8"/>
      <c r="F424" s="8"/>
      <c r="G424" s="31"/>
      <c r="H424" s="31"/>
      <c r="I424" s="8"/>
      <c r="J424" s="31"/>
      <c r="K424" s="8"/>
    </row>
    <row r="425" spans="1:11" ht="15" customHeight="1">
      <c r="A425" s="57"/>
      <c r="B425" s="58"/>
      <c r="C425" s="58"/>
      <c r="D425" s="57"/>
      <c r="E425" s="57"/>
      <c r="F425" s="57"/>
      <c r="G425" s="59"/>
      <c r="H425" s="59"/>
      <c r="I425" s="57"/>
      <c r="J425" s="29"/>
      <c r="K425" s="30"/>
    </row>
    <row r="426" spans="1:11" ht="15" customHeight="1">
      <c r="A426" s="8"/>
      <c r="B426" s="60"/>
      <c r="C426" s="60"/>
      <c r="D426" s="8"/>
      <c r="E426" s="8"/>
      <c r="F426" s="8"/>
      <c r="G426" s="31"/>
      <c r="H426" s="31"/>
      <c r="I426" s="8"/>
      <c r="J426" s="31"/>
      <c r="K426" s="8"/>
    </row>
    <row r="427" spans="1:11" ht="15" customHeight="1">
      <c r="A427" s="57"/>
      <c r="B427" s="58"/>
      <c r="C427" s="58"/>
      <c r="D427" s="57"/>
      <c r="E427" s="57"/>
      <c r="F427" s="57"/>
      <c r="G427" s="59"/>
      <c r="H427" s="59"/>
      <c r="I427" s="57"/>
      <c r="J427" s="29"/>
      <c r="K427" s="30"/>
    </row>
    <row r="428" spans="1:11" ht="15" customHeight="1">
      <c r="A428" s="8"/>
      <c r="B428" s="60"/>
      <c r="C428" s="60"/>
      <c r="D428" s="8"/>
      <c r="E428" s="8"/>
      <c r="F428" s="8"/>
      <c r="G428" s="31"/>
      <c r="H428" s="31"/>
      <c r="I428" s="8"/>
      <c r="J428" s="31"/>
      <c r="K428" s="8"/>
    </row>
    <row r="429" spans="1:11" ht="15" customHeight="1">
      <c r="A429" s="57"/>
      <c r="B429" s="58"/>
      <c r="C429" s="58"/>
      <c r="D429" s="57"/>
      <c r="E429" s="57"/>
      <c r="F429" s="57"/>
      <c r="G429" s="59"/>
      <c r="H429" s="59"/>
      <c r="I429" s="57"/>
      <c r="J429" s="29"/>
      <c r="K429" s="30"/>
    </row>
    <row r="430" spans="1:11" ht="15" customHeight="1">
      <c r="A430" s="8"/>
      <c r="B430" s="60"/>
      <c r="C430" s="60"/>
      <c r="D430" s="8"/>
      <c r="E430" s="8"/>
      <c r="F430" s="8"/>
      <c r="G430" s="31"/>
      <c r="H430" s="31"/>
      <c r="I430" s="8"/>
      <c r="J430" s="31"/>
      <c r="K430" s="8"/>
    </row>
    <row r="431" spans="1:11" ht="15" customHeight="1">
      <c r="A431" s="57"/>
      <c r="B431" s="58"/>
      <c r="C431" s="58"/>
      <c r="D431" s="57"/>
      <c r="E431" s="57"/>
      <c r="F431" s="57"/>
      <c r="G431" s="59"/>
      <c r="H431" s="59"/>
      <c r="I431" s="57"/>
      <c r="J431" s="29"/>
      <c r="K431" s="30"/>
    </row>
    <row r="432" spans="1:11" ht="15" customHeight="1">
      <c r="A432" s="8"/>
      <c r="B432" s="60"/>
      <c r="C432" s="60"/>
      <c r="D432" s="8"/>
      <c r="E432" s="8"/>
      <c r="F432" s="8"/>
      <c r="G432" s="31"/>
      <c r="H432" s="31"/>
      <c r="I432" s="8"/>
      <c r="J432" s="31"/>
      <c r="K432" s="8"/>
    </row>
    <row r="433" spans="1:11" ht="15" customHeight="1">
      <c r="A433" s="57"/>
      <c r="B433" s="58"/>
      <c r="C433" s="58"/>
      <c r="D433" s="57"/>
      <c r="E433" s="57"/>
      <c r="F433" s="57"/>
      <c r="G433" s="59"/>
      <c r="H433" s="59"/>
      <c r="I433" s="57"/>
      <c r="J433" s="29"/>
      <c r="K433" s="30"/>
    </row>
    <row r="434" spans="1:11" ht="15" customHeight="1">
      <c r="A434" s="8"/>
      <c r="B434" s="60"/>
      <c r="C434" s="60"/>
      <c r="D434" s="8"/>
      <c r="E434" s="8"/>
      <c r="F434" s="8"/>
      <c r="G434" s="31"/>
      <c r="H434" s="31"/>
      <c r="I434" s="8"/>
      <c r="J434" s="31"/>
      <c r="K434" s="8"/>
    </row>
    <row r="435" spans="1:11" ht="15" customHeight="1">
      <c r="A435" s="57"/>
      <c r="B435" s="58"/>
      <c r="C435" s="58"/>
      <c r="D435" s="57"/>
      <c r="E435" s="57"/>
      <c r="F435" s="57"/>
      <c r="G435" s="59"/>
      <c r="H435" s="59"/>
      <c r="I435" s="57"/>
      <c r="J435" s="29"/>
      <c r="K435" s="30"/>
    </row>
    <row r="436" spans="1:11" ht="15" customHeight="1">
      <c r="A436" s="8"/>
      <c r="B436" s="60"/>
      <c r="C436" s="60"/>
      <c r="D436" s="8"/>
      <c r="E436" s="8"/>
      <c r="F436" s="8"/>
      <c r="G436" s="31"/>
      <c r="H436" s="31"/>
      <c r="I436" s="8"/>
      <c r="J436" s="31"/>
      <c r="K436" s="8"/>
    </row>
    <row r="437" spans="1:11" ht="15" customHeight="1">
      <c r="A437" s="57"/>
      <c r="B437" s="58"/>
      <c r="C437" s="58"/>
      <c r="D437" s="57"/>
      <c r="E437" s="57"/>
      <c r="F437" s="57"/>
      <c r="G437" s="59"/>
      <c r="H437" s="59"/>
      <c r="I437" s="57"/>
      <c r="J437" s="29"/>
      <c r="K437" s="30"/>
    </row>
    <row r="438" spans="1:11" ht="15" customHeight="1">
      <c r="A438" s="8"/>
      <c r="B438" s="60"/>
      <c r="C438" s="60"/>
      <c r="D438" s="8"/>
      <c r="E438" s="8"/>
      <c r="F438" s="8"/>
      <c r="G438" s="31"/>
      <c r="H438" s="31"/>
      <c r="I438" s="8"/>
      <c r="J438" s="31"/>
      <c r="K438" s="8"/>
    </row>
    <row r="439" spans="1:11" ht="15" customHeight="1">
      <c r="A439" s="57"/>
      <c r="B439" s="58"/>
      <c r="C439" s="58"/>
      <c r="D439" s="57"/>
      <c r="E439" s="57"/>
      <c r="F439" s="57"/>
      <c r="G439" s="59"/>
      <c r="H439" s="59"/>
      <c r="I439" s="57"/>
      <c r="J439" s="29"/>
      <c r="K439" s="30"/>
    </row>
    <row r="440" spans="1:11" ht="15" customHeight="1">
      <c r="A440" s="8"/>
      <c r="B440" s="60"/>
      <c r="C440" s="60"/>
      <c r="D440" s="8"/>
      <c r="E440" s="8"/>
      <c r="F440" s="8"/>
      <c r="G440" s="31"/>
      <c r="H440" s="31"/>
      <c r="I440" s="8"/>
      <c r="J440" s="31"/>
      <c r="K440" s="8"/>
    </row>
    <row r="441" spans="1:11" ht="15" customHeight="1">
      <c r="A441" s="57"/>
      <c r="B441" s="58"/>
      <c r="C441" s="58"/>
      <c r="D441" s="57"/>
      <c r="E441" s="57"/>
      <c r="F441" s="57"/>
      <c r="G441" s="59"/>
      <c r="H441" s="59"/>
      <c r="I441" s="57"/>
      <c r="J441" s="29"/>
      <c r="K441" s="30"/>
    </row>
    <row r="442" spans="1:11" ht="15" customHeight="1">
      <c r="A442" s="8"/>
      <c r="B442" s="60"/>
      <c r="C442" s="60"/>
      <c r="D442" s="8"/>
      <c r="E442" s="8"/>
      <c r="F442" s="8"/>
      <c r="G442" s="31"/>
      <c r="H442" s="31"/>
      <c r="I442" s="8"/>
      <c r="J442" s="31"/>
      <c r="K442" s="8"/>
    </row>
    <row r="443" spans="1:11" ht="15" customHeight="1">
      <c r="A443" s="57"/>
      <c r="B443" s="58"/>
      <c r="C443" s="58"/>
      <c r="D443" s="57"/>
      <c r="E443" s="57"/>
      <c r="F443" s="57"/>
      <c r="G443" s="59"/>
      <c r="H443" s="59"/>
      <c r="I443" s="57"/>
      <c r="J443" s="29"/>
      <c r="K443" s="30"/>
    </row>
    <row r="444" spans="1:11" ht="15" customHeight="1">
      <c r="A444" s="8"/>
      <c r="B444" s="60"/>
      <c r="C444" s="60"/>
      <c r="D444" s="8"/>
      <c r="E444" s="8"/>
      <c r="F444" s="8"/>
      <c r="G444" s="31"/>
      <c r="H444" s="31"/>
      <c r="I444" s="8"/>
      <c r="J444" s="31"/>
      <c r="K444" s="8"/>
    </row>
    <row r="445" spans="1:11" ht="15" customHeight="1">
      <c r="A445" s="57"/>
      <c r="B445" s="58"/>
      <c r="C445" s="58"/>
      <c r="D445" s="57"/>
      <c r="E445" s="57"/>
      <c r="F445" s="57"/>
      <c r="G445" s="59"/>
      <c r="H445" s="59"/>
      <c r="I445" s="57"/>
      <c r="J445" s="29"/>
      <c r="K445" s="30"/>
    </row>
    <row r="446" spans="1:11" ht="15" customHeight="1">
      <c r="A446" s="8"/>
      <c r="B446" s="60"/>
      <c r="C446" s="60"/>
      <c r="D446" s="8"/>
      <c r="E446" s="8"/>
      <c r="F446" s="8"/>
      <c r="G446" s="31"/>
      <c r="H446" s="31"/>
      <c r="I446" s="8"/>
      <c r="J446" s="31"/>
      <c r="K446" s="8"/>
    </row>
    <row r="447" spans="1:11" ht="15" customHeight="1">
      <c r="A447" s="57"/>
      <c r="B447" s="58"/>
      <c r="C447" s="58"/>
      <c r="D447" s="57"/>
      <c r="E447" s="57"/>
      <c r="F447" s="57"/>
      <c r="G447" s="59"/>
      <c r="H447" s="59"/>
      <c r="I447" s="57"/>
      <c r="J447" s="29"/>
      <c r="K447" s="30"/>
    </row>
    <row r="448" spans="1:11" ht="15" customHeight="1">
      <c r="A448" s="8"/>
      <c r="B448" s="60"/>
      <c r="C448" s="60"/>
      <c r="D448" s="8"/>
      <c r="E448" s="8"/>
      <c r="F448" s="8"/>
      <c r="G448" s="31"/>
      <c r="H448" s="31"/>
      <c r="I448" s="8"/>
      <c r="J448" s="31"/>
      <c r="K448" s="8"/>
    </row>
    <row r="449" spans="1:11" ht="15" customHeight="1">
      <c r="A449" s="57"/>
      <c r="B449" s="58"/>
      <c r="C449" s="58"/>
      <c r="D449" s="57"/>
      <c r="E449" s="57"/>
      <c r="F449" s="57"/>
      <c r="G449" s="59"/>
      <c r="H449" s="59"/>
      <c r="I449" s="57"/>
      <c r="J449" s="29"/>
      <c r="K449" s="30"/>
    </row>
    <row r="450" spans="1:11" ht="15" customHeight="1">
      <c r="A450" s="8"/>
      <c r="B450" s="60"/>
      <c r="C450" s="60"/>
      <c r="D450" s="8"/>
      <c r="E450" s="8"/>
      <c r="F450" s="8"/>
      <c r="G450" s="31"/>
      <c r="H450" s="31"/>
      <c r="I450" s="8"/>
      <c r="J450" s="31"/>
      <c r="K450" s="8"/>
    </row>
    <row r="451" spans="1:11" ht="15" customHeight="1">
      <c r="A451" s="57"/>
      <c r="B451" s="58"/>
      <c r="C451" s="58"/>
      <c r="D451" s="57"/>
      <c r="E451" s="57"/>
      <c r="F451" s="57"/>
      <c r="G451" s="59"/>
      <c r="H451" s="59"/>
      <c r="I451" s="57"/>
      <c r="J451" s="29"/>
      <c r="K451" s="30"/>
    </row>
    <row r="452" spans="1:11" ht="15" customHeight="1">
      <c r="A452" s="8"/>
      <c r="B452" s="60"/>
      <c r="C452" s="60"/>
      <c r="D452" s="8"/>
      <c r="E452" s="8"/>
      <c r="F452" s="8"/>
      <c r="G452" s="31"/>
      <c r="H452" s="31"/>
      <c r="I452" s="8"/>
      <c r="J452" s="31"/>
      <c r="K452" s="8"/>
    </row>
    <row r="453" spans="1:11" ht="15" customHeight="1">
      <c r="A453" s="57"/>
      <c r="B453" s="58"/>
      <c r="C453" s="58"/>
      <c r="D453" s="57"/>
      <c r="E453" s="57"/>
      <c r="F453" s="57"/>
      <c r="G453" s="59"/>
      <c r="H453" s="59"/>
      <c r="I453" s="57"/>
      <c r="J453" s="29"/>
      <c r="K453" s="30"/>
    </row>
    <row r="454" spans="1:11" ht="15" customHeight="1">
      <c r="A454" s="8"/>
      <c r="B454" s="60"/>
      <c r="C454" s="60"/>
      <c r="D454" s="8"/>
      <c r="E454" s="8"/>
      <c r="F454" s="8"/>
      <c r="G454" s="31"/>
      <c r="H454" s="31"/>
      <c r="I454" s="8"/>
      <c r="J454" s="31"/>
      <c r="K454" s="8"/>
    </row>
    <row r="455" spans="1:11" ht="15" customHeight="1">
      <c r="A455" s="57"/>
      <c r="B455" s="58"/>
      <c r="C455" s="58"/>
      <c r="D455" s="57"/>
      <c r="E455" s="57"/>
      <c r="F455" s="57"/>
      <c r="G455" s="59"/>
      <c r="H455" s="59"/>
      <c r="I455" s="57"/>
      <c r="J455" s="29"/>
      <c r="K455" s="30"/>
    </row>
    <row r="456" spans="1:11" ht="15" customHeight="1">
      <c r="A456" s="8"/>
      <c r="B456" s="60"/>
      <c r="C456" s="60"/>
      <c r="D456" s="8"/>
      <c r="E456" s="8"/>
      <c r="F456" s="8"/>
      <c r="G456" s="31"/>
      <c r="H456" s="31"/>
      <c r="I456" s="8"/>
      <c r="J456" s="31"/>
      <c r="K456" s="8"/>
    </row>
    <row r="457" spans="1:11" ht="15" customHeight="1">
      <c r="A457" s="57"/>
      <c r="B457" s="58"/>
      <c r="C457" s="58"/>
      <c r="D457" s="57"/>
      <c r="E457" s="57"/>
      <c r="F457" s="57"/>
      <c r="G457" s="59"/>
      <c r="H457" s="59"/>
      <c r="I457" s="57"/>
      <c r="J457" s="29"/>
      <c r="K457" s="30"/>
    </row>
    <row r="458" spans="1:11" ht="15" customHeight="1">
      <c r="A458" s="8"/>
      <c r="B458" s="60"/>
      <c r="C458" s="60"/>
      <c r="D458" s="8"/>
      <c r="E458" s="8"/>
      <c r="F458" s="8"/>
      <c r="G458" s="31"/>
      <c r="H458" s="31"/>
      <c r="I458" s="8"/>
      <c r="J458" s="31"/>
      <c r="K458" s="8"/>
    </row>
    <row r="459" spans="1:11" ht="15" customHeight="1">
      <c r="A459" s="57"/>
      <c r="B459" s="58"/>
      <c r="C459" s="58"/>
      <c r="D459" s="57"/>
      <c r="E459" s="57"/>
      <c r="F459" s="57"/>
      <c r="G459" s="59"/>
      <c r="H459" s="59"/>
      <c r="I459" s="57"/>
      <c r="J459" s="29"/>
      <c r="K459" s="30"/>
    </row>
    <row r="460" spans="1:11" ht="15" customHeight="1">
      <c r="A460" s="8"/>
      <c r="B460" s="60"/>
      <c r="C460" s="60"/>
      <c r="D460" s="8"/>
      <c r="E460" s="8"/>
      <c r="F460" s="8"/>
      <c r="G460" s="31"/>
      <c r="H460" s="31"/>
      <c r="I460" s="8"/>
      <c r="J460" s="31"/>
      <c r="K460" s="8"/>
    </row>
    <row r="461" spans="1:11" ht="15" customHeight="1">
      <c r="A461" s="57"/>
      <c r="B461" s="58"/>
      <c r="C461" s="58"/>
      <c r="D461" s="57"/>
      <c r="E461" s="57"/>
      <c r="F461" s="57"/>
      <c r="G461" s="59"/>
      <c r="H461" s="59"/>
      <c r="I461" s="57"/>
      <c r="J461" s="29"/>
      <c r="K461" s="30"/>
    </row>
    <row r="462" spans="1:11" ht="15" customHeight="1">
      <c r="A462" s="8"/>
      <c r="B462" s="60"/>
      <c r="C462" s="60"/>
      <c r="D462" s="8"/>
      <c r="E462" s="8"/>
      <c r="F462" s="8"/>
      <c r="G462" s="31"/>
      <c r="H462" s="31"/>
      <c r="I462" s="8"/>
      <c r="J462" s="31"/>
      <c r="K462" s="8"/>
    </row>
    <row r="463" spans="1:11" ht="15" customHeight="1">
      <c r="A463" s="57"/>
      <c r="B463" s="58"/>
      <c r="C463" s="58"/>
      <c r="D463" s="57"/>
      <c r="E463" s="57"/>
      <c r="F463" s="57"/>
      <c r="G463" s="59"/>
      <c r="H463" s="59"/>
      <c r="I463" s="57"/>
      <c r="J463" s="29"/>
      <c r="K463" s="30"/>
    </row>
    <row r="464" spans="1:11" ht="15" customHeight="1">
      <c r="A464" s="8"/>
      <c r="B464" s="60"/>
      <c r="C464" s="60"/>
      <c r="D464" s="8"/>
      <c r="E464" s="8"/>
      <c r="F464" s="8"/>
      <c r="G464" s="31"/>
      <c r="H464" s="31"/>
      <c r="I464" s="8"/>
      <c r="J464" s="31"/>
      <c r="K464" s="8"/>
    </row>
    <row r="465" spans="1:11" ht="15" customHeight="1">
      <c r="A465" s="57"/>
      <c r="B465" s="58"/>
      <c r="C465" s="58"/>
      <c r="D465" s="57"/>
      <c r="E465" s="57"/>
      <c r="F465" s="57"/>
      <c r="G465" s="59"/>
      <c r="H465" s="59"/>
      <c r="I465" s="57"/>
      <c r="J465" s="29"/>
      <c r="K465" s="30"/>
    </row>
    <row r="466" spans="1:11" ht="15" customHeight="1">
      <c r="A466" s="8"/>
      <c r="B466" s="60"/>
      <c r="C466" s="60"/>
      <c r="D466" s="8"/>
      <c r="E466" s="8"/>
      <c r="F466" s="8"/>
      <c r="G466" s="31"/>
      <c r="H466" s="31"/>
      <c r="I466" s="8"/>
      <c r="J466" s="31"/>
      <c r="K466" s="8"/>
    </row>
    <row r="467" spans="1:11" ht="15" customHeight="1">
      <c r="A467" s="57"/>
      <c r="B467" s="58"/>
      <c r="C467" s="58"/>
      <c r="D467" s="57"/>
      <c r="E467" s="57"/>
      <c r="F467" s="57"/>
      <c r="G467" s="59"/>
      <c r="H467" s="59"/>
      <c r="I467" s="57"/>
      <c r="J467" s="29"/>
      <c r="K467" s="30"/>
    </row>
    <row r="468" spans="1:11" ht="15" customHeight="1">
      <c r="A468" s="8"/>
      <c r="B468" s="60"/>
      <c r="C468" s="60"/>
      <c r="D468" s="8"/>
      <c r="E468" s="8"/>
      <c r="F468" s="8"/>
      <c r="G468" s="31"/>
      <c r="H468" s="31"/>
      <c r="I468" s="8"/>
      <c r="J468" s="31"/>
      <c r="K468" s="8"/>
    </row>
    <row r="469" spans="1:11" ht="15" customHeight="1">
      <c r="A469" s="57"/>
      <c r="B469" s="58"/>
      <c r="C469" s="58"/>
      <c r="D469" s="57"/>
      <c r="E469" s="57"/>
      <c r="F469" s="57"/>
      <c r="G469" s="59"/>
      <c r="H469" s="59"/>
      <c r="I469" s="57"/>
      <c r="J469" s="29"/>
      <c r="K469" s="30"/>
    </row>
    <row r="470" spans="1:11" ht="15" customHeight="1">
      <c r="A470" s="8"/>
      <c r="B470" s="60"/>
      <c r="C470" s="60"/>
      <c r="D470" s="8"/>
      <c r="E470" s="8"/>
      <c r="F470" s="8"/>
      <c r="G470" s="31"/>
      <c r="H470" s="31"/>
      <c r="I470" s="8"/>
      <c r="J470" s="31"/>
      <c r="K470" s="8"/>
    </row>
    <row r="471" spans="1:11" ht="15" customHeight="1">
      <c r="A471" s="57"/>
      <c r="B471" s="58"/>
      <c r="C471" s="58"/>
      <c r="D471" s="57"/>
      <c r="E471" s="57"/>
      <c r="F471" s="57"/>
      <c r="G471" s="59"/>
      <c r="H471" s="59"/>
      <c r="I471" s="57"/>
      <c r="J471" s="29"/>
      <c r="K471" s="30"/>
    </row>
    <row r="472" spans="1:11" ht="15" customHeight="1">
      <c r="A472" s="8"/>
      <c r="B472" s="60"/>
      <c r="C472" s="60"/>
      <c r="D472" s="8"/>
      <c r="E472" s="8"/>
      <c r="F472" s="8"/>
      <c r="G472" s="31"/>
      <c r="H472" s="31"/>
      <c r="I472" s="8"/>
      <c r="J472" s="31"/>
      <c r="K472" s="8"/>
    </row>
    <row r="473" spans="1:11" ht="15" customHeight="1">
      <c r="A473" s="57"/>
      <c r="B473" s="58"/>
      <c r="C473" s="58"/>
      <c r="D473" s="57"/>
      <c r="E473" s="57"/>
      <c r="F473" s="57"/>
      <c r="G473" s="59"/>
      <c r="H473" s="59"/>
      <c r="I473" s="57"/>
      <c r="J473" s="29"/>
      <c r="K473" s="30"/>
    </row>
    <row r="474" spans="1:11" ht="15" customHeight="1">
      <c r="A474" s="8"/>
      <c r="B474" s="60"/>
      <c r="C474" s="60"/>
      <c r="D474" s="8"/>
      <c r="E474" s="8"/>
      <c r="F474" s="8"/>
      <c r="G474" s="31"/>
      <c r="H474" s="31"/>
      <c r="I474" s="8"/>
      <c r="J474" s="31"/>
      <c r="K474" s="8"/>
    </row>
    <row r="475" spans="1:11" ht="15" customHeight="1">
      <c r="A475" s="57"/>
      <c r="B475" s="58"/>
      <c r="C475" s="58"/>
      <c r="D475" s="57"/>
      <c r="E475" s="57"/>
      <c r="F475" s="57"/>
      <c r="G475" s="59"/>
      <c r="H475" s="59"/>
      <c r="I475" s="57"/>
      <c r="J475" s="29"/>
      <c r="K475" s="30"/>
    </row>
    <row r="476" spans="1:11" ht="15" customHeight="1">
      <c r="A476" s="8"/>
      <c r="B476" s="60"/>
      <c r="C476" s="60"/>
      <c r="D476" s="8"/>
      <c r="E476" s="8"/>
      <c r="F476" s="8"/>
      <c r="G476" s="31"/>
      <c r="H476" s="31"/>
      <c r="I476" s="8"/>
      <c r="J476" s="31"/>
      <c r="K476" s="8"/>
    </row>
    <row r="477" spans="1:11" ht="15" customHeight="1">
      <c r="A477" s="57"/>
      <c r="B477" s="58"/>
      <c r="C477" s="58"/>
      <c r="D477" s="57"/>
      <c r="E477" s="57"/>
      <c r="F477" s="57"/>
      <c r="G477" s="59"/>
      <c r="H477" s="59"/>
      <c r="I477" s="57"/>
      <c r="J477" s="29"/>
      <c r="K477" s="30"/>
    </row>
    <row r="478" spans="1:11" ht="15" customHeight="1">
      <c r="A478" s="8"/>
      <c r="B478" s="60"/>
      <c r="C478" s="60"/>
      <c r="D478" s="8"/>
      <c r="E478" s="8"/>
      <c r="F478" s="8"/>
      <c r="G478" s="31"/>
      <c r="H478" s="31"/>
      <c r="I478" s="8"/>
      <c r="J478" s="31"/>
      <c r="K478" s="8"/>
    </row>
    <row r="479" spans="1:11" ht="15" customHeight="1">
      <c r="A479" s="57"/>
      <c r="B479" s="58"/>
      <c r="C479" s="58"/>
      <c r="D479" s="57"/>
      <c r="E479" s="57"/>
      <c r="F479" s="57"/>
      <c r="G479" s="59"/>
      <c r="H479" s="59"/>
      <c r="I479" s="57"/>
      <c r="J479" s="29"/>
      <c r="K479" s="30"/>
    </row>
    <row r="480" spans="1:11" ht="15" customHeight="1">
      <c r="A480" s="8"/>
      <c r="B480" s="60"/>
      <c r="C480" s="60"/>
      <c r="D480" s="8"/>
      <c r="E480" s="8"/>
      <c r="F480" s="8"/>
      <c r="G480" s="31"/>
      <c r="H480" s="31"/>
      <c r="I480" s="8"/>
      <c r="J480" s="31"/>
      <c r="K480" s="8"/>
    </row>
    <row r="481" spans="1:11" ht="15" customHeight="1">
      <c r="A481" s="57"/>
      <c r="B481" s="58"/>
      <c r="C481" s="58"/>
      <c r="D481" s="57"/>
      <c r="E481" s="57"/>
      <c r="F481" s="57"/>
      <c r="G481" s="59"/>
      <c r="H481" s="59"/>
      <c r="I481" s="57"/>
      <c r="J481" s="29"/>
      <c r="K481" s="30"/>
    </row>
    <row r="482" spans="1:11" ht="15" customHeight="1">
      <c r="A482" s="8"/>
      <c r="B482" s="60"/>
      <c r="C482" s="60"/>
      <c r="D482" s="8"/>
      <c r="E482" s="8"/>
      <c r="F482" s="8"/>
      <c r="G482" s="31"/>
      <c r="H482" s="31"/>
      <c r="I482" s="8"/>
      <c r="J482" s="31"/>
      <c r="K482" s="8"/>
    </row>
    <row r="483" spans="1:11" ht="15" customHeight="1">
      <c r="A483" s="57"/>
      <c r="B483" s="58"/>
      <c r="C483" s="58"/>
      <c r="D483" s="57"/>
      <c r="E483" s="57"/>
      <c r="F483" s="57"/>
      <c r="G483" s="59"/>
      <c r="H483" s="59"/>
      <c r="I483" s="57"/>
      <c r="J483" s="29"/>
      <c r="K483" s="30"/>
    </row>
    <row r="484" spans="1:11" ht="15" customHeight="1">
      <c r="A484" s="8"/>
      <c r="B484" s="60"/>
      <c r="C484" s="60"/>
      <c r="D484" s="8"/>
      <c r="E484" s="8"/>
      <c r="F484" s="8"/>
      <c r="G484" s="31"/>
      <c r="H484" s="31"/>
      <c r="I484" s="8"/>
      <c r="J484" s="31"/>
      <c r="K484" s="8"/>
    </row>
    <row r="485" spans="1:11" ht="15" customHeight="1">
      <c r="A485" s="57"/>
      <c r="B485" s="58"/>
      <c r="C485" s="58"/>
      <c r="D485" s="57"/>
      <c r="E485" s="57"/>
      <c r="F485" s="57"/>
      <c r="G485" s="59"/>
      <c r="H485" s="59"/>
      <c r="I485" s="57"/>
      <c r="J485" s="29"/>
      <c r="K485" s="30"/>
    </row>
    <row r="486" spans="1:11" ht="15" customHeight="1">
      <c r="A486" s="8"/>
      <c r="B486" s="60"/>
      <c r="C486" s="60"/>
      <c r="D486" s="8"/>
      <c r="E486" s="8"/>
      <c r="F486" s="8"/>
      <c r="G486" s="31"/>
      <c r="H486" s="31"/>
      <c r="I486" s="8"/>
      <c r="J486" s="31"/>
      <c r="K486" s="8"/>
    </row>
    <row r="487" spans="1:11" ht="15" customHeight="1">
      <c r="A487" s="57"/>
      <c r="B487" s="58"/>
      <c r="C487" s="58"/>
      <c r="D487" s="57"/>
      <c r="E487" s="57"/>
      <c r="F487" s="57"/>
      <c r="G487" s="59"/>
      <c r="H487" s="59"/>
      <c r="I487" s="57"/>
      <c r="J487" s="29"/>
      <c r="K487" s="30"/>
    </row>
    <row r="488" spans="1:11" ht="15" customHeight="1">
      <c r="A488" s="8"/>
      <c r="B488" s="60"/>
      <c r="C488" s="60"/>
      <c r="D488" s="8"/>
      <c r="E488" s="8"/>
      <c r="F488" s="8"/>
      <c r="G488" s="31"/>
      <c r="H488" s="31"/>
      <c r="I488" s="8"/>
      <c r="J488" s="31"/>
      <c r="K488" s="8"/>
    </row>
    <row r="489" spans="1:11" ht="15" customHeight="1">
      <c r="A489" s="57"/>
      <c r="B489" s="58"/>
      <c r="C489" s="58"/>
      <c r="D489" s="57"/>
      <c r="E489" s="57"/>
      <c r="F489" s="57"/>
      <c r="G489" s="59"/>
      <c r="H489" s="59"/>
      <c r="I489" s="57"/>
      <c r="J489" s="29"/>
      <c r="K489" s="30"/>
    </row>
    <row r="490" spans="1:11" ht="15" customHeight="1">
      <c r="A490" s="8"/>
      <c r="B490" s="60"/>
      <c r="C490" s="60"/>
      <c r="D490" s="8"/>
      <c r="E490" s="8"/>
      <c r="F490" s="8"/>
      <c r="G490" s="31"/>
      <c r="H490" s="31"/>
      <c r="I490" s="8"/>
      <c r="J490" s="31"/>
      <c r="K490" s="8"/>
    </row>
    <row r="491" spans="1:11" ht="15" customHeight="1">
      <c r="A491" s="57"/>
      <c r="B491" s="58"/>
      <c r="C491" s="58"/>
      <c r="D491" s="57"/>
      <c r="E491" s="57"/>
      <c r="F491" s="57"/>
      <c r="G491" s="59"/>
      <c r="H491" s="59"/>
      <c r="I491" s="57"/>
      <c r="J491" s="29"/>
      <c r="K491" s="30"/>
    </row>
    <row r="492" spans="1:11" ht="15" customHeight="1">
      <c r="A492" s="8"/>
      <c r="B492" s="60"/>
      <c r="C492" s="60"/>
      <c r="D492" s="8"/>
      <c r="E492" s="8"/>
      <c r="F492" s="8"/>
      <c r="G492" s="31"/>
      <c r="H492" s="31"/>
      <c r="I492" s="8"/>
      <c r="J492" s="31"/>
      <c r="K492" s="8"/>
    </row>
    <row r="493" spans="1:11" ht="15" customHeight="1">
      <c r="A493" s="57"/>
      <c r="B493" s="58"/>
      <c r="C493" s="58"/>
      <c r="D493" s="57"/>
      <c r="E493" s="57"/>
      <c r="F493" s="57"/>
      <c r="G493" s="59"/>
      <c r="H493" s="59"/>
      <c r="I493" s="57"/>
      <c r="J493" s="29"/>
      <c r="K493" s="30"/>
    </row>
    <row r="494" spans="1:11" ht="15" customHeight="1">
      <c r="A494" s="8"/>
      <c r="B494" s="60"/>
      <c r="C494" s="60"/>
      <c r="D494" s="8"/>
      <c r="E494" s="8"/>
      <c r="F494" s="8"/>
      <c r="G494" s="31"/>
      <c r="H494" s="31"/>
      <c r="I494" s="8"/>
      <c r="J494" s="31"/>
      <c r="K494" s="8"/>
    </row>
    <row r="495" spans="1:11" ht="15" customHeight="1">
      <c r="A495" s="57"/>
      <c r="B495" s="58"/>
      <c r="C495" s="58"/>
      <c r="D495" s="57"/>
      <c r="E495" s="57"/>
      <c r="F495" s="57"/>
      <c r="G495" s="59"/>
      <c r="H495" s="59"/>
      <c r="I495" s="57"/>
      <c r="J495" s="29"/>
      <c r="K495" s="30"/>
    </row>
    <row r="496" spans="1:11" ht="15" customHeight="1">
      <c r="A496" s="8"/>
      <c r="B496" s="60"/>
      <c r="C496" s="60"/>
      <c r="D496" s="8"/>
      <c r="E496" s="8"/>
      <c r="F496" s="8"/>
      <c r="G496" s="31"/>
      <c r="H496" s="31"/>
      <c r="I496" s="8"/>
      <c r="J496" s="31"/>
      <c r="K496" s="8"/>
    </row>
    <row r="497" spans="1:11" ht="15" customHeight="1">
      <c r="A497" s="57"/>
      <c r="B497" s="58"/>
      <c r="C497" s="58"/>
      <c r="D497" s="57"/>
      <c r="E497" s="57"/>
      <c r="F497" s="57"/>
      <c r="G497" s="59"/>
      <c r="H497" s="59"/>
      <c r="I497" s="57"/>
      <c r="J497" s="29"/>
      <c r="K497" s="30"/>
    </row>
    <row r="498" spans="1:11" ht="15" customHeight="1">
      <c r="A498" s="8"/>
      <c r="B498" s="60"/>
      <c r="C498" s="60"/>
      <c r="D498" s="8"/>
      <c r="E498" s="8"/>
      <c r="F498" s="8"/>
      <c r="G498" s="31"/>
      <c r="H498" s="31"/>
      <c r="I498" s="8"/>
      <c r="J498" s="31"/>
      <c r="K498" s="8"/>
    </row>
    <row r="499" spans="1:11" ht="15" customHeight="1">
      <c r="A499" s="57"/>
      <c r="B499" s="58"/>
      <c r="C499" s="58"/>
      <c r="D499" s="57"/>
      <c r="E499" s="57"/>
      <c r="F499" s="57"/>
      <c r="G499" s="59"/>
      <c r="H499" s="59"/>
      <c r="I499" s="57"/>
      <c r="J499" s="29"/>
      <c r="K499" s="30"/>
    </row>
    <row r="500" spans="1:11" ht="15" customHeight="1">
      <c r="A500" s="8"/>
      <c r="B500" s="60"/>
      <c r="C500" s="60"/>
      <c r="D500" s="8"/>
      <c r="E500" s="8"/>
      <c r="F500" s="8"/>
      <c r="G500" s="31"/>
      <c r="H500" s="31"/>
      <c r="I500" s="8"/>
      <c r="J500" s="31"/>
      <c r="K500" s="8"/>
    </row>
    <row r="501" spans="1:11" ht="15" customHeight="1">
      <c r="A501" s="57"/>
      <c r="B501" s="58"/>
      <c r="C501" s="58"/>
      <c r="D501" s="57"/>
      <c r="E501" s="57"/>
      <c r="F501" s="57"/>
      <c r="G501" s="59"/>
      <c r="H501" s="59"/>
      <c r="I501" s="57"/>
      <c r="J501" s="29"/>
      <c r="K501" s="30"/>
    </row>
    <row r="502" spans="1:11" ht="15" customHeight="1">
      <c r="A502" s="8"/>
      <c r="B502" s="60"/>
      <c r="C502" s="60"/>
      <c r="D502" s="8"/>
      <c r="E502" s="8"/>
      <c r="F502" s="8"/>
      <c r="G502" s="31"/>
      <c r="H502" s="31"/>
      <c r="I502" s="8"/>
      <c r="J502" s="31"/>
      <c r="K502" s="8"/>
    </row>
    <row r="503" spans="1:11" ht="15" customHeight="1">
      <c r="A503" s="57"/>
      <c r="B503" s="58"/>
      <c r="C503" s="58"/>
      <c r="D503" s="57"/>
      <c r="E503" s="57"/>
      <c r="F503" s="57"/>
      <c r="G503" s="59"/>
      <c r="H503" s="59"/>
      <c r="I503" s="57"/>
      <c r="J503" s="29"/>
      <c r="K503" s="30"/>
    </row>
    <row r="504" spans="1:11" ht="15" customHeight="1">
      <c r="A504" s="8"/>
      <c r="B504" s="60"/>
      <c r="C504" s="60"/>
      <c r="D504" s="8"/>
      <c r="E504" s="8"/>
      <c r="F504" s="8"/>
      <c r="G504" s="31"/>
      <c r="H504" s="31"/>
      <c r="I504" s="8"/>
      <c r="J504" s="31"/>
      <c r="K504" s="8"/>
    </row>
    <row r="505" spans="1:11" ht="15" customHeight="1">
      <c r="A505" s="57"/>
      <c r="B505" s="58"/>
      <c r="C505" s="58"/>
      <c r="D505" s="57"/>
      <c r="E505" s="57"/>
      <c r="F505" s="57"/>
      <c r="G505" s="59"/>
      <c r="H505" s="59"/>
      <c r="I505" s="57"/>
      <c r="J505" s="29"/>
      <c r="K505" s="30"/>
    </row>
    <row r="506" spans="1:11" ht="15" customHeight="1">
      <c r="A506" s="8"/>
      <c r="B506" s="60"/>
      <c r="C506" s="60"/>
      <c r="D506" s="8"/>
      <c r="E506" s="8"/>
      <c r="F506" s="8"/>
      <c r="G506" s="31"/>
      <c r="H506" s="31"/>
      <c r="I506" s="8"/>
      <c r="J506" s="31"/>
      <c r="K506" s="8"/>
    </row>
    <row r="507" spans="1:11" ht="15" customHeight="1">
      <c r="A507" s="57"/>
      <c r="B507" s="58"/>
      <c r="C507" s="58"/>
      <c r="D507" s="57"/>
      <c r="E507" s="57"/>
      <c r="F507" s="57"/>
      <c r="G507" s="59"/>
      <c r="H507" s="59"/>
      <c r="I507" s="57"/>
      <c r="J507" s="29"/>
      <c r="K507" s="30"/>
    </row>
    <row r="508" spans="1:11" ht="15" customHeight="1">
      <c r="A508" s="8"/>
      <c r="B508" s="60"/>
      <c r="C508" s="60"/>
      <c r="D508" s="8"/>
      <c r="E508" s="8"/>
      <c r="F508" s="8"/>
      <c r="G508" s="31"/>
      <c r="H508" s="31"/>
      <c r="I508" s="8"/>
      <c r="J508" s="31"/>
      <c r="K508" s="8"/>
    </row>
    <row r="509" spans="1:11" ht="15" customHeight="1">
      <c r="A509" s="57"/>
      <c r="B509" s="58"/>
      <c r="C509" s="58"/>
      <c r="D509" s="57"/>
      <c r="E509" s="57"/>
      <c r="F509" s="57"/>
      <c r="G509" s="59"/>
      <c r="H509" s="59"/>
      <c r="I509" s="57"/>
      <c r="J509" s="29"/>
      <c r="K509" s="30"/>
    </row>
    <row r="510" spans="1:11" ht="15" customHeight="1">
      <c r="A510" s="8"/>
      <c r="B510" s="60"/>
      <c r="C510" s="60"/>
      <c r="D510" s="8"/>
      <c r="E510" s="8"/>
      <c r="F510" s="8"/>
      <c r="G510" s="31"/>
      <c r="H510" s="31"/>
      <c r="I510" s="8"/>
      <c r="J510" s="31"/>
      <c r="K510" s="8"/>
    </row>
    <row r="511" spans="1:11" ht="15" customHeight="1">
      <c r="A511" s="57"/>
      <c r="B511" s="58"/>
      <c r="C511" s="58"/>
      <c r="D511" s="57"/>
      <c r="E511" s="57"/>
      <c r="F511" s="57"/>
      <c r="G511" s="59"/>
      <c r="H511" s="59"/>
      <c r="I511" s="57"/>
      <c r="J511" s="29"/>
      <c r="K511" s="30"/>
    </row>
    <row r="512" spans="1:11" ht="15" customHeight="1">
      <c r="A512" s="8"/>
      <c r="B512" s="60"/>
      <c r="C512" s="60"/>
      <c r="D512" s="8"/>
      <c r="E512" s="8"/>
      <c r="F512" s="8"/>
      <c r="G512" s="31"/>
      <c r="H512" s="31"/>
      <c r="I512" s="8"/>
      <c r="J512" s="31"/>
      <c r="K512" s="8"/>
    </row>
    <row r="513" spans="1:11" ht="15" customHeight="1">
      <c r="A513" s="57"/>
      <c r="B513" s="58"/>
      <c r="C513" s="58"/>
      <c r="D513" s="57"/>
      <c r="E513" s="57"/>
      <c r="F513" s="57"/>
      <c r="G513" s="59"/>
      <c r="H513" s="59"/>
      <c r="I513" s="57"/>
      <c r="J513" s="29"/>
      <c r="K513" s="30"/>
    </row>
    <row r="514" spans="1:11" ht="15" customHeight="1">
      <c r="A514" s="8"/>
      <c r="B514" s="60"/>
      <c r="C514" s="60"/>
      <c r="D514" s="8"/>
      <c r="E514" s="8"/>
      <c r="F514" s="8"/>
      <c r="G514" s="31"/>
      <c r="H514" s="31"/>
      <c r="I514" s="8"/>
      <c r="J514" s="31"/>
      <c r="K514" s="8"/>
    </row>
    <row r="515" spans="1:11" ht="15" customHeight="1">
      <c r="A515" s="57"/>
      <c r="B515" s="58"/>
      <c r="C515" s="58"/>
      <c r="D515" s="57"/>
      <c r="E515" s="57"/>
      <c r="F515" s="57"/>
      <c r="G515" s="59"/>
      <c r="H515" s="59"/>
      <c r="I515" s="57"/>
      <c r="J515" s="29"/>
      <c r="K515" s="30"/>
    </row>
    <row r="516" spans="1:11" ht="15" customHeight="1">
      <c r="A516" s="8"/>
      <c r="B516" s="60"/>
      <c r="C516" s="60"/>
      <c r="D516" s="8"/>
      <c r="E516" s="8"/>
      <c r="F516" s="8"/>
      <c r="G516" s="31"/>
      <c r="H516" s="31"/>
      <c r="I516" s="8"/>
      <c r="J516" s="31"/>
      <c r="K516" s="8"/>
    </row>
    <row r="517" spans="1:11" ht="15" customHeight="1">
      <c r="A517" s="57"/>
      <c r="B517" s="58"/>
      <c r="C517" s="58"/>
      <c r="D517" s="57"/>
      <c r="E517" s="57"/>
      <c r="F517" s="57"/>
      <c r="G517" s="59"/>
      <c r="H517" s="59"/>
      <c r="I517" s="57"/>
      <c r="J517" s="29"/>
      <c r="K517" s="30"/>
    </row>
    <row r="518" spans="1:11" ht="15" customHeight="1">
      <c r="A518" s="8"/>
      <c r="B518" s="60"/>
      <c r="C518" s="60"/>
      <c r="D518" s="8"/>
      <c r="E518" s="8"/>
      <c r="F518" s="8"/>
      <c r="G518" s="31"/>
      <c r="H518" s="31"/>
      <c r="I518" s="8"/>
      <c r="J518" s="31"/>
      <c r="K518" s="8"/>
    </row>
    <row r="519" spans="1:11" ht="15" customHeight="1">
      <c r="A519" s="57"/>
      <c r="B519" s="58"/>
      <c r="C519" s="58"/>
      <c r="D519" s="57"/>
      <c r="E519" s="57"/>
      <c r="F519" s="57"/>
      <c r="G519" s="59"/>
      <c r="H519" s="59"/>
      <c r="I519" s="57"/>
      <c r="J519" s="29"/>
      <c r="K519" s="30"/>
    </row>
    <row r="520" spans="1:11" ht="15" customHeight="1">
      <c r="A520" s="8"/>
      <c r="B520" s="60"/>
      <c r="C520" s="60"/>
      <c r="D520" s="8"/>
      <c r="E520" s="8"/>
      <c r="F520" s="8"/>
      <c r="G520" s="31"/>
      <c r="H520" s="31"/>
      <c r="I520" s="8"/>
      <c r="J520" s="31"/>
      <c r="K520" s="8"/>
    </row>
    <row r="521" spans="1:11" ht="15" customHeight="1">
      <c r="A521" s="57"/>
      <c r="B521" s="58"/>
      <c r="C521" s="58"/>
      <c r="D521" s="57"/>
      <c r="E521" s="57"/>
      <c r="F521" s="57"/>
      <c r="G521" s="59"/>
      <c r="H521" s="59"/>
      <c r="I521" s="57"/>
      <c r="J521" s="29"/>
      <c r="K521" s="30"/>
    </row>
    <row r="522" spans="1:11" ht="15" customHeight="1">
      <c r="A522" s="8"/>
      <c r="B522" s="60"/>
      <c r="C522" s="60"/>
      <c r="D522" s="8"/>
      <c r="E522" s="8"/>
      <c r="F522" s="8"/>
      <c r="G522" s="31"/>
      <c r="H522" s="31"/>
      <c r="I522" s="8"/>
      <c r="J522" s="31"/>
      <c r="K522" s="8"/>
    </row>
    <row r="523" spans="1:11" ht="15" customHeight="1">
      <c r="A523" s="57"/>
      <c r="B523" s="58"/>
      <c r="C523" s="58"/>
      <c r="D523" s="57"/>
      <c r="E523" s="57"/>
      <c r="F523" s="57"/>
      <c r="G523" s="59"/>
      <c r="H523" s="59"/>
      <c r="I523" s="57"/>
      <c r="J523" s="29"/>
      <c r="K523" s="30"/>
    </row>
    <row r="524" spans="1:11" ht="15" customHeight="1">
      <c r="A524" s="8"/>
      <c r="B524" s="60"/>
      <c r="C524" s="60"/>
      <c r="D524" s="8"/>
      <c r="E524" s="8"/>
      <c r="F524" s="8"/>
      <c r="G524" s="31"/>
      <c r="H524" s="31"/>
      <c r="I524" s="8"/>
      <c r="J524" s="31"/>
      <c r="K524" s="8"/>
    </row>
    <row r="525" spans="1:11" ht="15" customHeight="1">
      <c r="A525" s="57"/>
      <c r="B525" s="58"/>
      <c r="C525" s="58"/>
      <c r="D525" s="57"/>
      <c r="E525" s="57"/>
      <c r="F525" s="57"/>
      <c r="G525" s="59"/>
      <c r="H525" s="59"/>
      <c r="I525" s="57"/>
      <c r="J525" s="29"/>
      <c r="K525" s="30"/>
    </row>
    <row r="526" spans="1:11" ht="15" customHeight="1">
      <c r="A526" s="8"/>
      <c r="B526" s="60"/>
      <c r="C526" s="60"/>
      <c r="D526" s="8"/>
      <c r="E526" s="8"/>
      <c r="F526" s="8"/>
      <c r="G526" s="31"/>
      <c r="H526" s="31"/>
      <c r="I526" s="8"/>
      <c r="J526" s="31"/>
      <c r="K526" s="8"/>
    </row>
    <row r="527" spans="1:11" ht="15" customHeight="1">
      <c r="A527" s="57"/>
      <c r="B527" s="58"/>
      <c r="C527" s="58"/>
      <c r="D527" s="57"/>
      <c r="E527" s="57"/>
      <c r="F527" s="57"/>
      <c r="G527" s="59"/>
      <c r="H527" s="59"/>
      <c r="I527" s="57"/>
      <c r="J527" s="29"/>
      <c r="K527" s="30"/>
    </row>
    <row r="528" spans="1:11" ht="15" customHeight="1">
      <c r="A528" s="8"/>
      <c r="B528" s="60"/>
      <c r="C528" s="60"/>
      <c r="D528" s="8"/>
      <c r="E528" s="8"/>
      <c r="F528" s="8"/>
      <c r="G528" s="31"/>
      <c r="H528" s="31"/>
      <c r="I528" s="8"/>
      <c r="J528" s="31"/>
      <c r="K528" s="8"/>
    </row>
    <row r="529" spans="1:11" ht="15" customHeight="1">
      <c r="A529" s="57"/>
      <c r="B529" s="58"/>
      <c r="C529" s="58"/>
      <c r="D529" s="57"/>
      <c r="E529" s="57"/>
      <c r="F529" s="57"/>
      <c r="G529" s="59"/>
      <c r="H529" s="59"/>
      <c r="I529" s="57"/>
      <c r="J529" s="29"/>
      <c r="K529" s="30"/>
    </row>
    <row r="530" spans="1:11" ht="15" customHeight="1">
      <c r="A530" s="8"/>
      <c r="B530" s="60"/>
      <c r="C530" s="60"/>
      <c r="D530" s="8"/>
      <c r="E530" s="8"/>
      <c r="F530" s="8"/>
      <c r="G530" s="31"/>
      <c r="H530" s="31"/>
      <c r="I530" s="8"/>
      <c r="J530" s="31"/>
      <c r="K530" s="8"/>
    </row>
    <row r="531" spans="1:11" ht="15" customHeight="1">
      <c r="A531" s="57"/>
      <c r="B531" s="58"/>
      <c r="C531" s="58"/>
      <c r="D531" s="57"/>
      <c r="E531" s="57"/>
      <c r="F531" s="57"/>
      <c r="G531" s="59"/>
      <c r="H531" s="59"/>
      <c r="I531" s="57"/>
      <c r="J531" s="29"/>
      <c r="K531" s="30"/>
    </row>
    <row r="532" spans="1:11" ht="15" customHeight="1">
      <c r="A532" s="8"/>
      <c r="B532" s="60"/>
      <c r="C532" s="60"/>
      <c r="D532" s="8"/>
      <c r="E532" s="8"/>
      <c r="F532" s="8"/>
      <c r="G532" s="31"/>
      <c r="H532" s="31"/>
      <c r="I532" s="8"/>
      <c r="J532" s="31"/>
      <c r="K532" s="8"/>
    </row>
    <row r="533" spans="1:11" ht="15" customHeight="1">
      <c r="A533" s="57"/>
      <c r="B533" s="58"/>
      <c r="C533" s="58"/>
      <c r="D533" s="57"/>
      <c r="E533" s="57"/>
      <c r="F533" s="57"/>
      <c r="G533" s="59"/>
      <c r="H533" s="59"/>
      <c r="I533" s="57"/>
      <c r="J533" s="29"/>
      <c r="K533" s="30"/>
    </row>
    <row r="534" spans="1:11" ht="15" customHeight="1">
      <c r="A534" s="8"/>
      <c r="B534" s="60"/>
      <c r="C534" s="60"/>
      <c r="D534" s="8"/>
      <c r="E534" s="8"/>
      <c r="F534" s="8"/>
      <c r="G534" s="31"/>
      <c r="H534" s="31"/>
      <c r="I534" s="8"/>
      <c r="J534" s="31"/>
      <c r="K534" s="8"/>
    </row>
    <row r="535" spans="1:11" ht="15" customHeight="1">
      <c r="A535" s="57"/>
      <c r="B535" s="58"/>
      <c r="C535" s="58"/>
      <c r="D535" s="57"/>
      <c r="E535" s="57"/>
      <c r="F535" s="57"/>
      <c r="G535" s="59"/>
      <c r="H535" s="59"/>
      <c r="I535" s="57"/>
      <c r="J535" s="29"/>
      <c r="K535" s="30"/>
    </row>
    <row r="536" spans="1:11" ht="15" customHeight="1">
      <c r="A536" s="8"/>
      <c r="B536" s="60"/>
      <c r="C536" s="60"/>
      <c r="D536" s="8"/>
      <c r="E536" s="8"/>
      <c r="F536" s="8"/>
      <c r="G536" s="31"/>
      <c r="H536" s="31"/>
      <c r="I536" s="8"/>
      <c r="J536" s="31"/>
      <c r="K536" s="8"/>
    </row>
    <row r="537" spans="1:11" ht="15" customHeight="1">
      <c r="A537" s="57"/>
      <c r="B537" s="58"/>
      <c r="C537" s="58"/>
      <c r="D537" s="57"/>
      <c r="E537" s="57"/>
      <c r="F537" s="57"/>
      <c r="G537" s="59"/>
      <c r="H537" s="59"/>
      <c r="I537" s="57"/>
      <c r="J537" s="29"/>
      <c r="K537" s="30"/>
    </row>
    <row r="538" spans="1:11" ht="15" customHeight="1">
      <c r="A538" s="8"/>
      <c r="B538" s="60"/>
      <c r="C538" s="60"/>
      <c r="D538" s="8"/>
      <c r="E538" s="8"/>
      <c r="F538" s="8"/>
      <c r="G538" s="31"/>
      <c r="H538" s="31"/>
      <c r="I538" s="8"/>
      <c r="J538" s="31"/>
      <c r="K538" s="8"/>
    </row>
    <row r="539" spans="1:11" ht="15" customHeight="1">
      <c r="A539" s="57"/>
      <c r="B539" s="58"/>
      <c r="C539" s="58"/>
      <c r="D539" s="57"/>
      <c r="E539" s="57"/>
      <c r="F539" s="57"/>
      <c r="G539" s="59"/>
      <c r="H539" s="59"/>
      <c r="I539" s="57"/>
      <c r="J539" s="29"/>
      <c r="K539" s="30"/>
    </row>
    <row r="540" spans="1:11" ht="15" customHeight="1">
      <c r="A540" s="8"/>
      <c r="B540" s="60"/>
      <c r="C540" s="60"/>
      <c r="D540" s="8"/>
      <c r="E540" s="8"/>
      <c r="F540" s="8"/>
      <c r="G540" s="31"/>
      <c r="H540" s="31"/>
      <c r="I540" s="8"/>
      <c r="J540" s="31"/>
      <c r="K540" s="8"/>
    </row>
    <row r="541" spans="1:11" ht="15" customHeight="1">
      <c r="A541" s="57"/>
      <c r="B541" s="58"/>
      <c r="C541" s="58"/>
      <c r="D541" s="57"/>
      <c r="E541" s="57"/>
      <c r="F541" s="57"/>
      <c r="G541" s="59"/>
      <c r="H541" s="59"/>
      <c r="I541" s="57"/>
      <c r="J541" s="29"/>
      <c r="K541" s="30"/>
    </row>
    <row r="542" spans="1:11" ht="15" customHeight="1">
      <c r="A542" s="8"/>
      <c r="B542" s="60"/>
      <c r="C542" s="60"/>
      <c r="D542" s="8"/>
      <c r="E542" s="8"/>
      <c r="F542" s="8"/>
      <c r="G542" s="31"/>
      <c r="H542" s="31"/>
      <c r="I542" s="8"/>
      <c r="J542" s="31"/>
      <c r="K542" s="8"/>
    </row>
    <row r="543" spans="1:11" ht="15" customHeight="1">
      <c r="A543" s="57"/>
      <c r="B543" s="58"/>
      <c r="C543" s="58"/>
      <c r="D543" s="57"/>
      <c r="E543" s="57"/>
      <c r="F543" s="57"/>
      <c r="G543" s="59"/>
      <c r="H543" s="59"/>
      <c r="I543" s="57"/>
      <c r="J543" s="29"/>
      <c r="K543" s="30"/>
    </row>
    <row r="544" spans="1:11" ht="15" customHeight="1">
      <c r="A544" s="8"/>
      <c r="B544" s="60"/>
      <c r="C544" s="60"/>
      <c r="D544" s="8"/>
      <c r="E544" s="8"/>
      <c r="F544" s="8"/>
      <c r="G544" s="31"/>
      <c r="H544" s="31"/>
      <c r="I544" s="8"/>
      <c r="J544" s="31"/>
      <c r="K544" s="8"/>
    </row>
    <row r="545" spans="1:11" ht="15" customHeight="1">
      <c r="A545" s="57"/>
      <c r="B545" s="58"/>
      <c r="C545" s="58"/>
      <c r="D545" s="57"/>
      <c r="E545" s="57"/>
      <c r="F545" s="57"/>
      <c r="G545" s="59"/>
      <c r="H545" s="59"/>
      <c r="I545" s="57"/>
      <c r="J545" s="29"/>
      <c r="K545" s="30"/>
    </row>
    <row r="546" spans="1:11" ht="15" customHeight="1">
      <c r="A546" s="8"/>
      <c r="B546" s="60"/>
      <c r="C546" s="60"/>
      <c r="D546" s="8"/>
      <c r="E546" s="8"/>
      <c r="F546" s="8"/>
      <c r="G546" s="31"/>
      <c r="H546" s="31"/>
      <c r="I546" s="8"/>
      <c r="J546" s="31"/>
      <c r="K546" s="8"/>
    </row>
    <row r="547" spans="1:11" ht="15" customHeight="1">
      <c r="A547" s="57"/>
      <c r="B547" s="58"/>
      <c r="C547" s="58"/>
      <c r="D547" s="57"/>
      <c r="E547" s="57"/>
      <c r="F547" s="57"/>
      <c r="G547" s="59"/>
      <c r="H547" s="59"/>
      <c r="I547" s="57"/>
      <c r="J547" s="29"/>
      <c r="K547" s="30"/>
    </row>
    <row r="548" spans="1:11" ht="15" customHeight="1">
      <c r="A548" s="8"/>
      <c r="B548" s="60"/>
      <c r="C548" s="60"/>
      <c r="D548" s="8"/>
      <c r="E548" s="8"/>
      <c r="F548" s="8"/>
      <c r="G548" s="31"/>
      <c r="H548" s="31"/>
      <c r="I548" s="8"/>
      <c r="J548" s="31"/>
      <c r="K548" s="8"/>
    </row>
    <row r="549" spans="1:11" ht="15" customHeight="1">
      <c r="A549" s="57"/>
      <c r="B549" s="58"/>
      <c r="C549" s="58"/>
      <c r="D549" s="57"/>
      <c r="E549" s="57"/>
      <c r="F549" s="57"/>
      <c r="G549" s="59"/>
      <c r="H549" s="59"/>
      <c r="I549" s="57"/>
      <c r="J549" s="29"/>
      <c r="K549" s="30"/>
    </row>
    <row r="550" spans="1:11" ht="15" customHeight="1">
      <c r="A550" s="8"/>
      <c r="B550" s="60"/>
      <c r="C550" s="60"/>
      <c r="D550" s="8"/>
      <c r="E550" s="8"/>
      <c r="F550" s="8"/>
      <c r="G550" s="31"/>
      <c r="H550" s="31"/>
      <c r="I550" s="8"/>
      <c r="J550" s="31"/>
      <c r="K550" s="8"/>
    </row>
    <row r="551" spans="1:11" ht="15" customHeight="1">
      <c r="A551" s="57"/>
      <c r="B551" s="58"/>
      <c r="C551" s="58"/>
      <c r="D551" s="57"/>
      <c r="E551" s="57"/>
      <c r="F551" s="57"/>
      <c r="G551" s="59"/>
      <c r="H551" s="59"/>
      <c r="I551" s="57"/>
      <c r="J551" s="29"/>
      <c r="K551" s="30"/>
    </row>
    <row r="552" spans="1:11" ht="15" customHeight="1">
      <c r="A552" s="8"/>
      <c r="B552" s="60"/>
      <c r="C552" s="60"/>
      <c r="D552" s="8"/>
      <c r="E552" s="8"/>
      <c r="F552" s="8"/>
      <c r="G552" s="31"/>
      <c r="H552" s="31"/>
      <c r="I552" s="8"/>
      <c r="J552" s="31"/>
      <c r="K552" s="8"/>
    </row>
    <row r="553" spans="1:11" ht="15" customHeight="1">
      <c r="A553" s="57"/>
      <c r="B553" s="58"/>
      <c r="C553" s="58"/>
      <c r="D553" s="57"/>
      <c r="E553" s="57"/>
      <c r="F553" s="57"/>
      <c r="G553" s="59"/>
      <c r="H553" s="59"/>
      <c r="I553" s="57"/>
      <c r="J553" s="29"/>
      <c r="K553" s="30"/>
    </row>
    <row r="554" spans="1:11" ht="15" customHeight="1">
      <c r="A554" s="8"/>
      <c r="B554" s="60"/>
      <c r="C554" s="60"/>
      <c r="D554" s="8"/>
      <c r="E554" s="8"/>
      <c r="F554" s="8"/>
      <c r="G554" s="31"/>
      <c r="H554" s="31"/>
      <c r="I554" s="8"/>
      <c r="J554" s="31"/>
      <c r="K554" s="8"/>
    </row>
    <row r="555" spans="1:11" ht="15" customHeight="1">
      <c r="A555" s="57"/>
      <c r="B555" s="58"/>
      <c r="C555" s="58"/>
      <c r="D555" s="57"/>
      <c r="E555" s="57"/>
      <c r="F555" s="57"/>
      <c r="G555" s="59"/>
      <c r="H555" s="59"/>
      <c r="I555" s="57"/>
      <c r="J555" s="29"/>
      <c r="K555" s="30"/>
    </row>
    <row r="556" spans="1:11" ht="15" customHeight="1">
      <c r="A556" s="8"/>
      <c r="B556" s="60"/>
      <c r="C556" s="60"/>
      <c r="D556" s="8"/>
      <c r="E556" s="8"/>
      <c r="F556" s="8"/>
      <c r="G556" s="31"/>
      <c r="H556" s="31"/>
      <c r="I556" s="8"/>
      <c r="J556" s="31"/>
      <c r="K556" s="8"/>
    </row>
    <row r="557" spans="1:11" ht="15" customHeight="1">
      <c r="A557" s="57"/>
      <c r="B557" s="58"/>
      <c r="C557" s="58"/>
      <c r="D557" s="57"/>
      <c r="E557" s="57"/>
      <c r="F557" s="57"/>
      <c r="G557" s="59"/>
      <c r="H557" s="59"/>
      <c r="I557" s="57"/>
      <c r="J557" s="29"/>
      <c r="K557" s="30"/>
    </row>
    <row r="558" spans="1:11" ht="15" customHeight="1">
      <c r="A558" s="8"/>
      <c r="B558" s="60"/>
      <c r="C558" s="60"/>
      <c r="D558" s="8"/>
      <c r="E558" s="8"/>
      <c r="F558" s="8"/>
      <c r="G558" s="31"/>
      <c r="H558" s="31"/>
      <c r="I558" s="8"/>
      <c r="J558" s="31"/>
      <c r="K558" s="8"/>
    </row>
    <row r="559" spans="1:11" ht="15" customHeight="1">
      <c r="A559" s="57"/>
      <c r="B559" s="58"/>
      <c r="C559" s="58"/>
      <c r="D559" s="57"/>
      <c r="E559" s="57"/>
      <c r="F559" s="57"/>
      <c r="G559" s="59"/>
      <c r="H559" s="59"/>
      <c r="I559" s="57"/>
      <c r="J559" s="29"/>
      <c r="K559" s="30"/>
    </row>
    <row r="560" spans="1:11" ht="15" customHeight="1">
      <c r="A560" s="8"/>
      <c r="B560" s="60"/>
      <c r="C560" s="60"/>
      <c r="D560" s="8"/>
      <c r="E560" s="8"/>
      <c r="F560" s="8"/>
      <c r="G560" s="31"/>
      <c r="H560" s="31"/>
      <c r="I560" s="8"/>
      <c r="J560" s="31"/>
      <c r="K560" s="8"/>
    </row>
    <row r="561" spans="1:11" ht="15" customHeight="1">
      <c r="A561" s="57"/>
      <c r="B561" s="58"/>
      <c r="C561" s="58"/>
      <c r="D561" s="57"/>
      <c r="E561" s="57"/>
      <c r="F561" s="57"/>
      <c r="G561" s="59"/>
      <c r="H561" s="59"/>
      <c r="I561" s="57"/>
      <c r="J561" s="29"/>
      <c r="K561" s="30"/>
    </row>
    <row r="562" spans="1:11" ht="15" customHeight="1">
      <c r="A562" s="8"/>
      <c r="B562" s="60"/>
      <c r="C562" s="60"/>
      <c r="D562" s="8"/>
      <c r="E562" s="8"/>
      <c r="F562" s="8"/>
      <c r="G562" s="31"/>
      <c r="H562" s="31"/>
      <c r="I562" s="8"/>
      <c r="J562" s="31"/>
      <c r="K562" s="8"/>
    </row>
    <row r="563" spans="1:11" ht="15" customHeight="1">
      <c r="A563" s="57"/>
      <c r="B563" s="58"/>
      <c r="C563" s="58"/>
      <c r="D563" s="57"/>
      <c r="E563" s="57"/>
      <c r="F563" s="57"/>
      <c r="G563" s="59"/>
      <c r="H563" s="59"/>
      <c r="I563" s="57"/>
      <c r="J563" s="29"/>
      <c r="K563" s="30"/>
    </row>
    <row r="564" spans="1:11" ht="15" customHeight="1">
      <c r="A564" s="8"/>
      <c r="B564" s="60"/>
      <c r="C564" s="60"/>
      <c r="D564" s="8"/>
      <c r="E564" s="8"/>
      <c r="F564" s="8"/>
      <c r="G564" s="31"/>
      <c r="H564" s="31"/>
      <c r="I564" s="8"/>
      <c r="J564" s="31"/>
      <c r="K564" s="8"/>
    </row>
    <row r="565" spans="1:11" ht="15" customHeight="1">
      <c r="A565" s="57"/>
      <c r="B565" s="58"/>
      <c r="C565" s="58"/>
      <c r="D565" s="57"/>
      <c r="E565" s="57"/>
      <c r="F565" s="57"/>
      <c r="G565" s="59"/>
      <c r="H565" s="59"/>
      <c r="I565" s="57"/>
      <c r="J565" s="29"/>
      <c r="K565" s="30"/>
    </row>
    <row r="566" spans="1:11" ht="15" customHeight="1">
      <c r="A566" s="8"/>
      <c r="B566" s="60"/>
      <c r="C566" s="60"/>
      <c r="D566" s="8"/>
      <c r="E566" s="8"/>
      <c r="F566" s="8"/>
      <c r="G566" s="31"/>
      <c r="H566" s="31"/>
      <c r="I566" s="8"/>
      <c r="J566" s="31"/>
      <c r="K566" s="8"/>
    </row>
    <row r="567" spans="1:11" ht="15" customHeight="1">
      <c r="A567" s="57"/>
      <c r="B567" s="58"/>
      <c r="C567" s="58"/>
      <c r="D567" s="57"/>
      <c r="E567" s="57"/>
      <c r="F567" s="57"/>
      <c r="G567" s="59"/>
      <c r="H567" s="59"/>
      <c r="I567" s="57"/>
      <c r="J567" s="29"/>
      <c r="K567" s="30"/>
    </row>
    <row r="568" spans="1:11" ht="15" customHeight="1">
      <c r="A568" s="8"/>
      <c r="B568" s="60"/>
      <c r="C568" s="60"/>
      <c r="D568" s="8"/>
      <c r="E568" s="8"/>
      <c r="F568" s="8"/>
      <c r="G568" s="31"/>
      <c r="H568" s="31"/>
      <c r="I568" s="8"/>
      <c r="J568" s="31"/>
      <c r="K568" s="8"/>
    </row>
    <row r="569" spans="1:11" ht="15" customHeight="1">
      <c r="A569" s="57"/>
      <c r="B569" s="58"/>
      <c r="C569" s="58"/>
      <c r="D569" s="57"/>
      <c r="E569" s="57"/>
      <c r="F569" s="57"/>
      <c r="G569" s="59"/>
      <c r="H569" s="59"/>
      <c r="I569" s="57"/>
      <c r="J569" s="29"/>
      <c r="K569" s="30"/>
    </row>
    <row r="570" spans="1:11" ht="15" customHeight="1">
      <c r="A570" s="8"/>
      <c r="B570" s="60"/>
      <c r="C570" s="60"/>
      <c r="D570" s="8"/>
      <c r="E570" s="8"/>
      <c r="F570" s="8"/>
      <c r="G570" s="31"/>
      <c r="H570" s="31"/>
      <c r="I570" s="8"/>
      <c r="J570" s="31"/>
      <c r="K570" s="8"/>
    </row>
    <row r="571" spans="1:11" ht="15" customHeight="1">
      <c r="A571" s="57"/>
      <c r="B571" s="58"/>
      <c r="C571" s="58"/>
      <c r="D571" s="57"/>
      <c r="E571" s="57"/>
      <c r="F571" s="57"/>
      <c r="G571" s="59"/>
      <c r="H571" s="59"/>
      <c r="I571" s="57"/>
      <c r="J571" s="29"/>
      <c r="K571" s="30"/>
    </row>
    <row r="572" spans="1:11" ht="15" customHeight="1">
      <c r="A572" s="8"/>
      <c r="B572" s="60"/>
      <c r="C572" s="60"/>
      <c r="D572" s="8"/>
      <c r="E572" s="8"/>
      <c r="F572" s="8"/>
      <c r="G572" s="31"/>
      <c r="H572" s="31"/>
      <c r="I572" s="8"/>
      <c r="J572" s="31"/>
      <c r="K572" s="8"/>
    </row>
    <row r="573" spans="1:11" ht="15" customHeight="1">
      <c r="A573" s="57"/>
      <c r="B573" s="58"/>
      <c r="C573" s="58"/>
      <c r="D573" s="57"/>
      <c r="E573" s="57"/>
      <c r="F573" s="57"/>
      <c r="G573" s="59"/>
      <c r="H573" s="59"/>
      <c r="I573" s="57"/>
      <c r="J573" s="29"/>
      <c r="K573" s="30"/>
    </row>
    <row r="574" spans="1:11" ht="15" customHeight="1">
      <c r="A574" s="8"/>
      <c r="B574" s="60"/>
      <c r="C574" s="60"/>
      <c r="D574" s="8"/>
      <c r="E574" s="8"/>
      <c r="F574" s="8"/>
      <c r="G574" s="31"/>
      <c r="H574" s="31"/>
      <c r="I574" s="8"/>
      <c r="J574" s="31"/>
      <c r="K574" s="8"/>
    </row>
    <row r="575" spans="1:11" ht="15" customHeight="1">
      <c r="A575" s="57"/>
      <c r="B575" s="58"/>
      <c r="C575" s="58"/>
      <c r="D575" s="57"/>
      <c r="E575" s="57"/>
      <c r="F575" s="57"/>
      <c r="G575" s="59"/>
      <c r="H575" s="59"/>
      <c r="I575" s="57"/>
      <c r="J575" s="29"/>
      <c r="K575" s="30"/>
    </row>
    <row r="576" spans="1:11" ht="15" customHeight="1">
      <c r="A576" s="8"/>
      <c r="B576" s="60"/>
      <c r="C576" s="60"/>
      <c r="D576" s="8"/>
      <c r="E576" s="8"/>
      <c r="F576" s="8"/>
      <c r="G576" s="31"/>
      <c r="H576" s="31"/>
      <c r="I576" s="8"/>
      <c r="J576" s="31"/>
      <c r="K576" s="8"/>
    </row>
    <row r="577" spans="1:11" ht="15" customHeight="1">
      <c r="A577" s="57"/>
      <c r="B577" s="58"/>
      <c r="C577" s="58"/>
      <c r="D577" s="57"/>
      <c r="E577" s="57"/>
      <c r="F577" s="57"/>
      <c r="G577" s="59"/>
      <c r="H577" s="59"/>
      <c r="I577" s="57"/>
      <c r="J577" s="29"/>
      <c r="K577" s="30"/>
    </row>
    <row r="578" spans="1:11" ht="15" customHeight="1">
      <c r="A578" s="8"/>
      <c r="B578" s="60"/>
      <c r="C578" s="60"/>
      <c r="D578" s="8"/>
      <c r="E578" s="8"/>
      <c r="F578" s="8"/>
      <c r="G578" s="31"/>
      <c r="H578" s="31"/>
      <c r="I578" s="8"/>
      <c r="J578" s="31"/>
      <c r="K578" s="8"/>
    </row>
    <row r="579" spans="1:11" ht="15" customHeight="1">
      <c r="A579" s="57"/>
      <c r="B579" s="58"/>
      <c r="C579" s="58"/>
      <c r="D579" s="57"/>
      <c r="E579" s="57"/>
      <c r="F579" s="57"/>
      <c r="G579" s="59"/>
      <c r="H579" s="59"/>
      <c r="I579" s="57"/>
      <c r="J579" s="29"/>
      <c r="K579" s="30"/>
    </row>
    <row r="580" spans="1:11" ht="15" customHeight="1">
      <c r="A580" s="8"/>
      <c r="B580" s="60"/>
      <c r="C580" s="60"/>
      <c r="D580" s="8"/>
      <c r="E580" s="8"/>
      <c r="F580" s="8"/>
      <c r="G580" s="31"/>
      <c r="H580" s="31"/>
      <c r="I580" s="8"/>
      <c r="J580" s="31"/>
      <c r="K580" s="8"/>
    </row>
    <row r="581" spans="1:11" ht="15" customHeight="1">
      <c r="A581" s="57"/>
      <c r="B581" s="58"/>
      <c r="C581" s="58"/>
      <c r="D581" s="57"/>
      <c r="E581" s="57"/>
      <c r="F581" s="57"/>
      <c r="G581" s="59"/>
      <c r="H581" s="59"/>
      <c r="I581" s="57"/>
      <c r="J581" s="29"/>
      <c r="K581" s="30"/>
    </row>
    <row r="582" spans="1:11" ht="15" customHeight="1">
      <c r="A582" s="8"/>
      <c r="B582" s="60"/>
      <c r="C582" s="60"/>
      <c r="D582" s="8"/>
      <c r="E582" s="8"/>
      <c r="F582" s="8"/>
      <c r="G582" s="31"/>
      <c r="H582" s="31"/>
      <c r="I582" s="8"/>
      <c r="J582" s="31"/>
      <c r="K582" s="8"/>
    </row>
    <row r="583" spans="1:11" ht="15" customHeight="1">
      <c r="A583" s="57"/>
      <c r="B583" s="58"/>
      <c r="C583" s="58"/>
      <c r="D583" s="57"/>
      <c r="E583" s="57"/>
      <c r="F583" s="57"/>
      <c r="G583" s="59"/>
      <c r="H583" s="59"/>
      <c r="I583" s="57"/>
      <c r="J583" s="29"/>
      <c r="K583" s="30"/>
    </row>
    <row r="584" spans="1:11" ht="15" customHeight="1">
      <c r="A584" s="8"/>
      <c r="B584" s="60"/>
      <c r="C584" s="60"/>
      <c r="D584" s="8"/>
      <c r="E584" s="8"/>
      <c r="F584" s="8"/>
      <c r="G584" s="31"/>
      <c r="H584" s="31"/>
      <c r="I584" s="8"/>
      <c r="J584" s="31"/>
      <c r="K584" s="8"/>
    </row>
    <row r="585" spans="1:11" ht="15" customHeight="1">
      <c r="A585" s="57"/>
      <c r="B585" s="58"/>
      <c r="C585" s="58"/>
      <c r="D585" s="57"/>
      <c r="E585" s="57"/>
      <c r="F585" s="57"/>
      <c r="G585" s="59"/>
      <c r="H585" s="59"/>
      <c r="I585" s="57"/>
      <c r="J585" s="29"/>
      <c r="K585" s="30"/>
    </row>
    <row r="586" spans="1:11" ht="15" customHeight="1">
      <c r="A586" s="8"/>
      <c r="B586" s="60"/>
      <c r="C586" s="60"/>
      <c r="D586" s="8"/>
      <c r="E586" s="8"/>
      <c r="F586" s="8"/>
      <c r="G586" s="31"/>
      <c r="H586" s="31"/>
      <c r="I586" s="8"/>
      <c r="J586" s="31"/>
      <c r="K586" s="8"/>
    </row>
    <row r="587" spans="1:11" ht="15" customHeight="1">
      <c r="A587" s="57"/>
      <c r="B587" s="58"/>
      <c r="C587" s="58"/>
      <c r="D587" s="57"/>
      <c r="E587" s="57"/>
      <c r="F587" s="57"/>
      <c r="G587" s="59"/>
      <c r="H587" s="59"/>
      <c r="I587" s="57"/>
      <c r="J587" s="29"/>
      <c r="K587" s="30"/>
    </row>
    <row r="588" spans="1:11" ht="15" customHeight="1">
      <c r="A588" s="8"/>
      <c r="B588" s="60"/>
      <c r="C588" s="60"/>
      <c r="D588" s="8"/>
      <c r="E588" s="8"/>
      <c r="F588" s="8"/>
      <c r="G588" s="31"/>
      <c r="H588" s="31"/>
      <c r="I588" s="8"/>
      <c r="J588" s="31"/>
      <c r="K588" s="8"/>
    </row>
    <row r="589" spans="1:11" ht="15" customHeight="1">
      <c r="A589" s="57"/>
      <c r="B589" s="58"/>
      <c r="C589" s="58"/>
      <c r="D589" s="57"/>
      <c r="E589" s="57"/>
      <c r="F589" s="57"/>
      <c r="G589" s="59"/>
      <c r="H589" s="59"/>
      <c r="I589" s="57"/>
      <c r="J589" s="29"/>
      <c r="K589" s="30"/>
    </row>
    <row r="590" spans="1:11" ht="15" customHeight="1">
      <c r="A590" s="8"/>
      <c r="B590" s="60"/>
      <c r="C590" s="60"/>
      <c r="D590" s="8"/>
      <c r="E590" s="8"/>
      <c r="F590" s="8"/>
      <c r="G590" s="31"/>
      <c r="H590" s="31"/>
      <c r="I590" s="8"/>
      <c r="J590" s="31"/>
      <c r="K590" s="8"/>
    </row>
    <row r="591" spans="1:11" ht="15" customHeight="1">
      <c r="A591" s="57"/>
      <c r="B591" s="58"/>
      <c r="C591" s="58"/>
      <c r="D591" s="57"/>
      <c r="E591" s="57"/>
      <c r="F591" s="57"/>
      <c r="G591" s="59"/>
      <c r="H591" s="59"/>
      <c r="I591" s="57"/>
      <c r="J591" s="29"/>
      <c r="K591" s="30"/>
    </row>
    <row r="592" spans="1:11" ht="15" customHeight="1">
      <c r="A592" s="8"/>
      <c r="B592" s="60"/>
      <c r="C592" s="60"/>
      <c r="D592" s="8"/>
      <c r="E592" s="8"/>
      <c r="F592" s="8"/>
      <c r="G592" s="31"/>
      <c r="H592" s="31"/>
      <c r="I592" s="8"/>
      <c r="J592" s="31"/>
      <c r="K592" s="8"/>
    </row>
    <row r="593" spans="1:11" ht="15" customHeight="1">
      <c r="A593" s="57"/>
      <c r="B593" s="58"/>
      <c r="C593" s="58"/>
      <c r="D593" s="57"/>
      <c r="E593" s="57"/>
      <c r="F593" s="57"/>
      <c r="G593" s="59"/>
      <c r="H593" s="59"/>
      <c r="I593" s="57"/>
      <c r="J593" s="29"/>
      <c r="K593" s="30"/>
    </row>
    <row r="594" spans="1:11" ht="15" customHeight="1">
      <c r="A594" s="8"/>
      <c r="B594" s="60"/>
      <c r="C594" s="60"/>
      <c r="D594" s="8"/>
      <c r="E594" s="8"/>
      <c r="F594" s="8"/>
      <c r="G594" s="31"/>
      <c r="H594" s="31"/>
      <c r="I594" s="8"/>
      <c r="J594" s="31"/>
      <c r="K594" s="8"/>
    </row>
    <row r="595" spans="1:11" ht="15" customHeight="1">
      <c r="A595" s="57"/>
      <c r="B595" s="58"/>
      <c r="C595" s="58"/>
      <c r="D595" s="57"/>
      <c r="E595" s="57"/>
      <c r="F595" s="57"/>
      <c r="G595" s="59"/>
      <c r="H595" s="59"/>
      <c r="I595" s="57"/>
      <c r="J595" s="29"/>
      <c r="K595" s="30"/>
    </row>
    <row r="596" spans="1:11" ht="15" customHeight="1">
      <c r="A596" s="8"/>
      <c r="B596" s="60"/>
      <c r="C596" s="60"/>
      <c r="D596" s="8"/>
      <c r="E596" s="8"/>
      <c r="F596" s="8"/>
      <c r="G596" s="31"/>
      <c r="H596" s="31"/>
      <c r="I596" s="8"/>
      <c r="J596" s="31"/>
      <c r="K596" s="8"/>
    </row>
    <row r="597" spans="1:11" ht="15" customHeight="1">
      <c r="A597" s="57"/>
      <c r="B597" s="58"/>
      <c r="C597" s="58"/>
      <c r="D597" s="57"/>
      <c r="E597" s="57"/>
      <c r="F597" s="57"/>
      <c r="G597" s="59"/>
      <c r="H597" s="59"/>
      <c r="I597" s="57"/>
      <c r="J597" s="29"/>
      <c r="K597" s="30"/>
    </row>
    <row r="598" spans="1:11" ht="15" customHeight="1">
      <c r="A598" s="8"/>
      <c r="B598" s="60"/>
      <c r="C598" s="60"/>
      <c r="D598" s="8"/>
      <c r="E598" s="8"/>
      <c r="F598" s="8"/>
      <c r="G598" s="31"/>
      <c r="H598" s="31"/>
      <c r="I598" s="8"/>
      <c r="J598" s="31"/>
      <c r="K598" s="8"/>
    </row>
    <row r="599" spans="1:11" ht="15" customHeight="1">
      <c r="A599" s="57"/>
      <c r="B599" s="58"/>
      <c r="C599" s="58"/>
      <c r="D599" s="57"/>
      <c r="E599" s="57"/>
      <c r="F599" s="57"/>
      <c r="G599" s="59"/>
      <c r="H599" s="59"/>
      <c r="I599" s="57"/>
      <c r="J599" s="29"/>
      <c r="K599" s="30"/>
    </row>
    <row r="600" spans="1:11" ht="15" customHeight="1">
      <c r="A600" s="8"/>
      <c r="B600" s="60"/>
      <c r="C600" s="60"/>
      <c r="D600" s="8"/>
      <c r="E600" s="8"/>
      <c r="F600" s="8"/>
      <c r="G600" s="31"/>
      <c r="H600" s="31"/>
      <c r="I600" s="8"/>
      <c r="J600" s="31"/>
      <c r="K600" s="8"/>
    </row>
    <row r="601" spans="1:11" ht="15" customHeight="1">
      <c r="A601" s="57"/>
      <c r="B601" s="58"/>
      <c r="C601" s="58"/>
      <c r="D601" s="57"/>
      <c r="E601" s="57"/>
      <c r="F601" s="57"/>
      <c r="G601" s="59"/>
      <c r="H601" s="59"/>
      <c r="I601" s="57"/>
      <c r="J601" s="29"/>
      <c r="K601" s="30"/>
    </row>
    <row r="602" spans="1:11" ht="15" customHeight="1">
      <c r="A602" s="8"/>
      <c r="B602" s="60"/>
      <c r="C602" s="60"/>
      <c r="D602" s="8"/>
      <c r="E602" s="8"/>
      <c r="F602" s="8"/>
      <c r="G602" s="31"/>
      <c r="H602" s="31"/>
      <c r="I602" s="8"/>
      <c r="J602" s="31"/>
      <c r="K602" s="8"/>
    </row>
    <row r="603" spans="1:11" ht="15" customHeight="1">
      <c r="A603" s="57"/>
      <c r="B603" s="58"/>
      <c r="C603" s="58"/>
      <c r="D603" s="57"/>
      <c r="E603" s="57"/>
      <c r="F603" s="57"/>
      <c r="G603" s="59"/>
      <c r="H603" s="59"/>
      <c r="I603" s="57"/>
      <c r="J603" s="29"/>
      <c r="K603" s="30"/>
    </row>
    <row r="604" spans="1:11" ht="15" customHeight="1">
      <c r="A604" s="8"/>
      <c r="B604" s="60"/>
      <c r="C604" s="60"/>
      <c r="D604" s="8"/>
      <c r="E604" s="8"/>
      <c r="F604" s="8"/>
      <c r="G604" s="31"/>
      <c r="H604" s="31"/>
      <c r="I604" s="8"/>
      <c r="J604" s="31"/>
      <c r="K604" s="8"/>
    </row>
    <row r="605" spans="1:11" ht="15" customHeight="1">
      <c r="A605" s="57"/>
      <c r="B605" s="58"/>
      <c r="C605" s="58"/>
      <c r="D605" s="57"/>
      <c r="E605" s="57"/>
      <c r="F605" s="57"/>
      <c r="G605" s="59"/>
      <c r="H605" s="59"/>
      <c r="I605" s="57"/>
      <c r="J605" s="29"/>
      <c r="K605" s="30"/>
    </row>
    <row r="606" spans="1:11" ht="15" customHeight="1">
      <c r="A606" s="8"/>
      <c r="B606" s="60"/>
      <c r="C606" s="60"/>
      <c r="D606" s="8"/>
      <c r="E606" s="8"/>
      <c r="F606" s="8"/>
      <c r="G606" s="31"/>
      <c r="H606" s="31"/>
      <c r="I606" s="8"/>
      <c r="J606" s="31"/>
      <c r="K606" s="8"/>
    </row>
    <row r="607" spans="1:11" ht="15" customHeight="1">
      <c r="A607" s="57"/>
      <c r="B607" s="58"/>
      <c r="C607" s="58"/>
      <c r="D607" s="57"/>
      <c r="E607" s="57"/>
      <c r="F607" s="57"/>
      <c r="G607" s="59"/>
      <c r="H607" s="59"/>
      <c r="I607" s="57"/>
      <c r="J607" s="29"/>
      <c r="K607" s="30"/>
    </row>
    <row r="608" spans="1:11" ht="15" customHeight="1">
      <c r="A608" s="8"/>
      <c r="B608" s="60"/>
      <c r="C608" s="60"/>
      <c r="D608" s="8"/>
      <c r="E608" s="8"/>
      <c r="F608" s="8"/>
      <c r="G608" s="31"/>
      <c r="H608" s="31"/>
      <c r="I608" s="8"/>
      <c r="J608" s="31"/>
      <c r="K608" s="8"/>
    </row>
    <row r="609" spans="1:11" ht="15" customHeight="1">
      <c r="A609" s="57"/>
      <c r="B609" s="58"/>
      <c r="C609" s="58"/>
      <c r="D609" s="57"/>
      <c r="E609" s="57"/>
      <c r="F609" s="57"/>
      <c r="G609" s="59"/>
      <c r="H609" s="59"/>
      <c r="I609" s="57"/>
      <c r="J609" s="29"/>
      <c r="K609" s="30"/>
    </row>
    <row r="610" spans="1:11" ht="15" customHeight="1">
      <c r="A610" s="8"/>
      <c r="B610" s="60"/>
      <c r="C610" s="60"/>
      <c r="D610" s="8"/>
      <c r="E610" s="8"/>
      <c r="F610" s="8"/>
      <c r="G610" s="31"/>
      <c r="H610" s="31"/>
      <c r="I610" s="8"/>
      <c r="J610" s="31"/>
      <c r="K610" s="8"/>
    </row>
    <row r="611" spans="1:11" ht="15" customHeight="1">
      <c r="A611" s="57"/>
      <c r="B611" s="58"/>
      <c r="C611" s="58"/>
      <c r="D611" s="57"/>
      <c r="E611" s="57"/>
      <c r="F611" s="57"/>
      <c r="G611" s="59"/>
      <c r="H611" s="59"/>
      <c r="I611" s="57"/>
      <c r="J611" s="29"/>
      <c r="K611" s="30"/>
    </row>
    <row r="612" spans="1:11" ht="15" customHeight="1">
      <c r="A612" s="8"/>
      <c r="B612" s="60"/>
      <c r="C612" s="60"/>
      <c r="D612" s="8"/>
      <c r="E612" s="8"/>
      <c r="F612" s="8"/>
      <c r="G612" s="31"/>
      <c r="H612" s="31"/>
      <c r="I612" s="8"/>
      <c r="J612" s="31"/>
      <c r="K612" s="8"/>
    </row>
    <row r="613" spans="1:11" ht="15" customHeight="1">
      <c r="A613" s="57"/>
      <c r="B613" s="58"/>
      <c r="C613" s="58"/>
      <c r="D613" s="57"/>
      <c r="E613" s="57"/>
      <c r="F613" s="57"/>
      <c r="G613" s="59"/>
      <c r="H613" s="59"/>
      <c r="I613" s="57"/>
      <c r="J613" s="29"/>
      <c r="K613" s="30"/>
    </row>
    <row r="614" spans="1:11" ht="15" customHeight="1">
      <c r="A614" s="8"/>
      <c r="B614" s="60"/>
      <c r="C614" s="60"/>
      <c r="D614" s="8"/>
      <c r="E614" s="8"/>
      <c r="F614" s="8"/>
      <c r="G614" s="31"/>
      <c r="H614" s="31"/>
      <c r="I614" s="8"/>
      <c r="J614" s="31"/>
      <c r="K614" s="8"/>
    </row>
    <row r="615" spans="1:11" ht="15" customHeight="1">
      <c r="A615" s="57"/>
      <c r="B615" s="58"/>
      <c r="C615" s="58"/>
      <c r="D615" s="57"/>
      <c r="E615" s="57"/>
      <c r="F615" s="57"/>
      <c r="G615" s="59"/>
      <c r="H615" s="59"/>
      <c r="I615" s="57"/>
      <c r="J615" s="29"/>
      <c r="K615" s="30"/>
    </row>
    <row r="616" spans="1:11" ht="15" customHeight="1">
      <c r="A616" s="8"/>
      <c r="B616" s="60"/>
      <c r="C616" s="60"/>
      <c r="D616" s="8"/>
      <c r="E616" s="8"/>
      <c r="F616" s="8"/>
      <c r="G616" s="31"/>
      <c r="H616" s="31"/>
      <c r="I616" s="8"/>
      <c r="J616" s="31"/>
      <c r="K616" s="8"/>
    </row>
    <row r="617" spans="1:11" ht="15" customHeight="1">
      <c r="A617" s="57"/>
      <c r="B617" s="58"/>
      <c r="C617" s="58"/>
      <c r="D617" s="57"/>
      <c r="E617" s="57"/>
      <c r="F617" s="57"/>
      <c r="G617" s="59"/>
      <c r="H617" s="59"/>
      <c r="I617" s="57"/>
      <c r="J617" s="29"/>
      <c r="K617" s="30"/>
    </row>
    <row r="618" spans="1:11" ht="15" customHeight="1">
      <c r="A618" s="8"/>
      <c r="B618" s="60"/>
      <c r="C618" s="60"/>
      <c r="D618" s="8"/>
      <c r="E618" s="8"/>
      <c r="F618" s="8"/>
      <c r="G618" s="31"/>
      <c r="H618" s="31"/>
      <c r="I618" s="8"/>
      <c r="J618" s="31"/>
      <c r="K618" s="8"/>
    </row>
    <row r="619" spans="1:11" ht="15" customHeight="1">
      <c r="A619" s="57"/>
      <c r="B619" s="58"/>
      <c r="C619" s="58"/>
      <c r="D619" s="57"/>
      <c r="E619" s="57"/>
      <c r="F619" s="57"/>
      <c r="G619" s="59"/>
      <c r="H619" s="59"/>
      <c r="I619" s="57"/>
      <c r="J619" s="29"/>
      <c r="K619" s="30"/>
    </row>
    <row r="620" spans="1:11" ht="15" customHeight="1">
      <c r="A620" s="8"/>
      <c r="B620" s="60"/>
      <c r="C620" s="60"/>
      <c r="D620" s="8"/>
      <c r="E620" s="8"/>
      <c r="F620" s="8"/>
      <c r="G620" s="31"/>
      <c r="H620" s="31"/>
      <c r="I620" s="8"/>
      <c r="J620" s="31"/>
      <c r="K620" s="8"/>
    </row>
    <row r="621" spans="1:11" ht="15" customHeight="1">
      <c r="A621" s="57"/>
      <c r="B621" s="58"/>
      <c r="C621" s="58"/>
      <c r="D621" s="57"/>
      <c r="E621" s="57"/>
      <c r="F621" s="57"/>
      <c r="G621" s="59"/>
      <c r="H621" s="59"/>
      <c r="I621" s="57"/>
      <c r="J621" s="29"/>
      <c r="K621" s="30"/>
    </row>
    <row r="622" spans="1:11" ht="15" customHeight="1">
      <c r="A622" s="8"/>
      <c r="B622" s="60"/>
      <c r="C622" s="60"/>
      <c r="D622" s="8"/>
      <c r="E622" s="8"/>
      <c r="F622" s="8"/>
      <c r="G622" s="31"/>
      <c r="H622" s="31"/>
      <c r="I622" s="8"/>
      <c r="J622" s="31"/>
      <c r="K622" s="8"/>
    </row>
    <row r="623" spans="1:11" ht="15" customHeight="1">
      <c r="A623" s="57"/>
      <c r="B623" s="58"/>
      <c r="C623" s="58"/>
      <c r="D623" s="57"/>
      <c r="E623" s="57"/>
      <c r="F623" s="57"/>
      <c r="G623" s="59"/>
      <c r="H623" s="59"/>
      <c r="I623" s="57"/>
      <c r="J623" s="29"/>
      <c r="K623" s="30"/>
    </row>
    <row r="624" spans="1:11" ht="15" customHeight="1">
      <c r="A624" s="8"/>
      <c r="B624" s="60"/>
      <c r="C624" s="60"/>
      <c r="D624" s="8"/>
      <c r="E624" s="8"/>
      <c r="F624" s="8"/>
      <c r="G624" s="31"/>
      <c r="H624" s="31"/>
      <c r="I624" s="8"/>
      <c r="J624" s="31"/>
      <c r="K624" s="8"/>
    </row>
    <row r="625" spans="1:11" ht="15" customHeight="1">
      <c r="A625" s="57"/>
      <c r="B625" s="58"/>
      <c r="C625" s="58"/>
      <c r="D625" s="57"/>
      <c r="E625" s="57"/>
      <c r="F625" s="57"/>
      <c r="G625" s="59"/>
      <c r="H625" s="59"/>
      <c r="I625" s="57"/>
      <c r="J625" s="29"/>
      <c r="K625" s="30"/>
    </row>
    <row r="626" spans="1:11" ht="15" customHeight="1">
      <c r="A626" s="8"/>
      <c r="B626" s="60"/>
      <c r="C626" s="60"/>
      <c r="D626" s="8"/>
      <c r="E626" s="8"/>
      <c r="F626" s="8"/>
      <c r="G626" s="31"/>
      <c r="H626" s="31"/>
      <c r="I626" s="8"/>
      <c r="J626" s="31"/>
      <c r="K626" s="8"/>
    </row>
    <row r="627" spans="1:11" ht="15" customHeight="1">
      <c r="A627" s="57"/>
      <c r="B627" s="58"/>
      <c r="C627" s="58"/>
      <c r="D627" s="57"/>
      <c r="E627" s="57"/>
      <c r="F627" s="57"/>
      <c r="G627" s="59"/>
      <c r="H627" s="59"/>
      <c r="I627" s="57"/>
      <c r="J627" s="29"/>
      <c r="K627" s="30"/>
    </row>
    <row r="628" spans="1:11" ht="15" customHeight="1">
      <c r="A628" s="8"/>
      <c r="B628" s="60"/>
      <c r="C628" s="60"/>
      <c r="D628" s="8"/>
      <c r="E628" s="8"/>
      <c r="F628" s="8"/>
      <c r="G628" s="31"/>
      <c r="H628" s="31"/>
      <c r="I628" s="8"/>
      <c r="J628" s="31"/>
      <c r="K628" s="8"/>
    </row>
    <row r="629" spans="1:11" ht="15" customHeight="1">
      <c r="A629" s="57"/>
      <c r="B629" s="58"/>
      <c r="C629" s="58"/>
      <c r="D629" s="57"/>
      <c r="E629" s="57"/>
      <c r="F629" s="57"/>
      <c r="G629" s="59"/>
      <c r="H629" s="59"/>
      <c r="I629" s="57"/>
      <c r="J629" s="29"/>
      <c r="K629" s="30"/>
    </row>
    <row r="630" spans="1:11" ht="15" customHeight="1">
      <c r="A630" s="8"/>
      <c r="B630" s="60"/>
      <c r="C630" s="60"/>
      <c r="D630" s="8"/>
      <c r="E630" s="8"/>
      <c r="F630" s="8"/>
      <c r="G630" s="31"/>
      <c r="H630" s="31"/>
      <c r="I630" s="8"/>
      <c r="J630" s="31"/>
      <c r="K630" s="8"/>
    </row>
    <row r="631" spans="1:11" ht="15" customHeight="1">
      <c r="A631" s="57"/>
      <c r="B631" s="58"/>
      <c r="C631" s="58"/>
      <c r="D631" s="57"/>
      <c r="E631" s="57"/>
      <c r="F631" s="57"/>
      <c r="G631" s="59"/>
      <c r="H631" s="59"/>
      <c r="I631" s="57"/>
      <c r="J631" s="29"/>
      <c r="K631" s="30"/>
    </row>
    <row r="632" spans="1:11" ht="15" customHeight="1">
      <c r="A632" s="8"/>
      <c r="B632" s="60"/>
      <c r="C632" s="60"/>
      <c r="D632" s="8"/>
      <c r="E632" s="8"/>
      <c r="F632" s="8"/>
      <c r="G632" s="31"/>
      <c r="H632" s="31"/>
      <c r="I632" s="8"/>
      <c r="J632" s="31"/>
      <c r="K632" s="8"/>
    </row>
    <row r="633" spans="1:11" ht="15" customHeight="1">
      <c r="A633" s="57"/>
      <c r="B633" s="58"/>
      <c r="C633" s="58"/>
      <c r="D633" s="57"/>
      <c r="E633" s="57"/>
      <c r="F633" s="57"/>
      <c r="G633" s="59"/>
      <c r="H633" s="59"/>
      <c r="I633" s="57"/>
      <c r="J633" s="29"/>
      <c r="K633" s="30"/>
    </row>
    <row r="634" spans="1:11" ht="15" customHeight="1">
      <c r="A634" s="8"/>
      <c r="B634" s="60"/>
      <c r="C634" s="60"/>
      <c r="D634" s="8"/>
      <c r="E634" s="8"/>
      <c r="F634" s="8"/>
      <c r="G634" s="31"/>
      <c r="H634" s="31"/>
      <c r="I634" s="8"/>
      <c r="J634" s="31"/>
      <c r="K634" s="8"/>
    </row>
    <row r="635" spans="1:11" ht="15" customHeight="1">
      <c r="A635" s="57"/>
      <c r="B635" s="58"/>
      <c r="C635" s="58"/>
      <c r="D635" s="57"/>
      <c r="E635" s="57"/>
      <c r="F635" s="57"/>
      <c r="G635" s="59"/>
      <c r="H635" s="59"/>
      <c r="I635" s="57"/>
      <c r="J635" s="29"/>
      <c r="K635" s="30"/>
    </row>
    <row r="636" spans="1:11" ht="15" customHeight="1">
      <c r="A636" s="8"/>
      <c r="B636" s="60"/>
      <c r="C636" s="60"/>
      <c r="D636" s="8"/>
      <c r="E636" s="8"/>
      <c r="F636" s="8"/>
      <c r="G636" s="31"/>
      <c r="H636" s="31"/>
      <c r="I636" s="8"/>
      <c r="J636" s="31"/>
      <c r="K636" s="8"/>
    </row>
    <row r="637" spans="1:11" ht="15" customHeight="1">
      <c r="A637" s="57"/>
      <c r="B637" s="58"/>
      <c r="C637" s="58"/>
      <c r="D637" s="57"/>
      <c r="E637" s="57"/>
      <c r="F637" s="57"/>
      <c r="G637" s="59"/>
      <c r="H637" s="59"/>
      <c r="I637" s="57"/>
      <c r="J637" s="29"/>
      <c r="K637" s="30"/>
    </row>
    <row r="638" spans="1:11" ht="15" customHeight="1">
      <c r="A638" s="8"/>
      <c r="B638" s="60"/>
      <c r="C638" s="60"/>
      <c r="D638" s="8"/>
      <c r="E638" s="8"/>
      <c r="F638" s="8"/>
      <c r="G638" s="31"/>
      <c r="H638" s="31"/>
      <c r="I638" s="8"/>
      <c r="J638" s="31"/>
      <c r="K638" s="8"/>
    </row>
    <row r="639" spans="1:11" ht="15" customHeight="1">
      <c r="A639" s="57"/>
      <c r="B639" s="58"/>
      <c r="C639" s="58"/>
      <c r="D639" s="57"/>
      <c r="E639" s="57"/>
      <c r="F639" s="57"/>
      <c r="G639" s="59"/>
      <c r="H639" s="59"/>
      <c r="I639" s="57"/>
      <c r="J639" s="29"/>
      <c r="K639" s="30"/>
    </row>
    <row r="640" spans="1:11" ht="15" customHeight="1">
      <c r="A640" s="8"/>
      <c r="B640" s="60"/>
      <c r="C640" s="60"/>
      <c r="D640" s="8"/>
      <c r="E640" s="8"/>
      <c r="F640" s="8"/>
      <c r="G640" s="31"/>
      <c r="H640" s="31"/>
      <c r="I640" s="8"/>
      <c r="J640" s="31"/>
      <c r="K640" s="8"/>
    </row>
    <row r="641" spans="1:11" ht="15" customHeight="1">
      <c r="A641" s="57"/>
      <c r="B641" s="58"/>
      <c r="C641" s="58"/>
      <c r="D641" s="57"/>
      <c r="E641" s="57"/>
      <c r="F641" s="57"/>
      <c r="G641" s="59"/>
      <c r="H641" s="59"/>
      <c r="I641" s="57"/>
      <c r="J641" s="29"/>
      <c r="K641" s="30"/>
    </row>
    <row r="642" spans="1:11" ht="15" customHeight="1">
      <c r="A642" s="8"/>
      <c r="B642" s="60"/>
      <c r="C642" s="60"/>
      <c r="D642" s="8"/>
      <c r="E642" s="8"/>
      <c r="F642" s="8"/>
      <c r="G642" s="31"/>
      <c r="H642" s="31"/>
      <c r="I642" s="8"/>
      <c r="J642" s="31"/>
      <c r="K642" s="8"/>
    </row>
    <row r="643" spans="1:11" ht="15" customHeight="1">
      <c r="A643" s="57"/>
      <c r="B643" s="58"/>
      <c r="C643" s="58"/>
      <c r="D643" s="57"/>
      <c r="E643" s="57"/>
      <c r="F643" s="57"/>
      <c r="G643" s="59"/>
      <c r="H643" s="59"/>
      <c r="I643" s="57"/>
      <c r="J643" s="29"/>
      <c r="K643" s="30"/>
    </row>
    <row r="644" spans="1:11" ht="15" customHeight="1">
      <c r="A644" s="8"/>
      <c r="B644" s="60"/>
      <c r="C644" s="60"/>
      <c r="D644" s="8"/>
      <c r="E644" s="8"/>
      <c r="F644" s="8"/>
      <c r="G644" s="31"/>
      <c r="H644" s="31"/>
      <c r="I644" s="8"/>
      <c r="J644" s="31"/>
      <c r="K644" s="8"/>
    </row>
    <row r="645" spans="1:11" ht="15" customHeight="1">
      <c r="A645" s="57"/>
      <c r="B645" s="58"/>
      <c r="C645" s="58"/>
      <c r="D645" s="57"/>
      <c r="E645" s="57"/>
      <c r="F645" s="57"/>
      <c r="G645" s="59"/>
      <c r="H645" s="59"/>
      <c r="I645" s="57"/>
      <c r="J645" s="29"/>
      <c r="K645" s="30"/>
    </row>
    <row r="646" spans="1:11" ht="15" customHeight="1">
      <c r="A646" s="8"/>
      <c r="B646" s="60"/>
      <c r="C646" s="60"/>
      <c r="D646" s="8"/>
      <c r="E646" s="8"/>
      <c r="F646" s="8"/>
      <c r="G646" s="31"/>
      <c r="H646" s="31"/>
      <c r="I646" s="8"/>
      <c r="J646" s="31"/>
      <c r="K646" s="8"/>
    </row>
    <row r="647" spans="1:11" ht="15" customHeight="1">
      <c r="A647" s="57"/>
      <c r="B647" s="58"/>
      <c r="C647" s="58"/>
      <c r="D647" s="57"/>
      <c r="E647" s="57"/>
      <c r="F647" s="57"/>
      <c r="G647" s="59"/>
      <c r="H647" s="59"/>
      <c r="I647" s="57"/>
      <c r="J647" s="29"/>
      <c r="K647" s="30"/>
    </row>
    <row r="648" spans="1:11" ht="15" customHeight="1">
      <c r="A648" s="8"/>
      <c r="B648" s="60"/>
      <c r="C648" s="60"/>
      <c r="D648" s="8"/>
      <c r="E648" s="8"/>
      <c r="F648" s="8"/>
      <c r="G648" s="31"/>
      <c r="H648" s="31"/>
      <c r="I648" s="8"/>
      <c r="J648" s="31"/>
      <c r="K648" s="8"/>
    </row>
    <row r="649" spans="1:11" ht="15" customHeight="1">
      <c r="A649" s="57"/>
      <c r="B649" s="58"/>
      <c r="C649" s="58"/>
      <c r="D649" s="57"/>
      <c r="E649" s="57"/>
      <c r="F649" s="57"/>
      <c r="G649" s="59"/>
      <c r="H649" s="59"/>
      <c r="I649" s="57"/>
      <c r="J649" s="29"/>
      <c r="K649" s="30"/>
    </row>
    <row r="650" spans="1:11" ht="15" customHeight="1">
      <c r="A650" s="8"/>
      <c r="B650" s="60"/>
      <c r="C650" s="60"/>
      <c r="D650" s="8"/>
      <c r="E650" s="8"/>
      <c r="F650" s="8"/>
      <c r="G650" s="31"/>
      <c r="H650" s="31"/>
      <c r="I650" s="8"/>
      <c r="J650" s="31"/>
      <c r="K650" s="8"/>
    </row>
    <row r="651" spans="1:11" ht="15" customHeight="1">
      <c r="A651" s="57"/>
      <c r="B651" s="58"/>
      <c r="C651" s="58"/>
      <c r="D651" s="57"/>
      <c r="E651" s="57"/>
      <c r="F651" s="57"/>
      <c r="G651" s="59"/>
      <c r="H651" s="59"/>
      <c r="I651" s="57"/>
      <c r="J651" s="29"/>
      <c r="K651" s="30"/>
    </row>
    <row r="652" spans="1:11" ht="15" customHeight="1">
      <c r="A652" s="8"/>
      <c r="B652" s="60"/>
      <c r="C652" s="60"/>
      <c r="D652" s="8"/>
      <c r="E652" s="8"/>
      <c r="F652" s="8"/>
      <c r="G652" s="31"/>
      <c r="H652" s="31"/>
      <c r="I652" s="8"/>
      <c r="J652" s="31"/>
      <c r="K652" s="8"/>
    </row>
    <row r="653" spans="1:11" ht="15" customHeight="1">
      <c r="A653" s="57"/>
      <c r="B653" s="58"/>
      <c r="C653" s="58"/>
      <c r="D653" s="57"/>
      <c r="E653" s="57"/>
      <c r="F653" s="57"/>
      <c r="G653" s="59"/>
      <c r="H653" s="59"/>
      <c r="I653" s="57"/>
      <c r="J653" s="29"/>
      <c r="K653" s="30"/>
    </row>
    <row r="654" spans="1:11" ht="15" customHeight="1">
      <c r="A654" s="8"/>
      <c r="B654" s="60"/>
      <c r="C654" s="60"/>
      <c r="D654" s="8"/>
      <c r="E654" s="8"/>
      <c r="F654" s="8"/>
      <c r="G654" s="31"/>
      <c r="H654" s="31"/>
      <c r="I654" s="8"/>
      <c r="J654" s="31"/>
      <c r="K654" s="8"/>
    </row>
    <row r="655" spans="1:11" ht="15" customHeight="1">
      <c r="A655" s="57"/>
      <c r="B655" s="58"/>
      <c r="C655" s="58"/>
      <c r="D655" s="57"/>
      <c r="E655" s="57"/>
      <c r="F655" s="57"/>
      <c r="G655" s="59"/>
      <c r="H655" s="59"/>
      <c r="I655" s="57"/>
      <c r="J655" s="29"/>
      <c r="K655" s="30"/>
    </row>
    <row r="656" spans="1:11" ht="15" customHeight="1">
      <c r="A656" s="8"/>
      <c r="B656" s="60"/>
      <c r="C656" s="60"/>
      <c r="D656" s="8"/>
      <c r="E656" s="8"/>
      <c r="F656" s="8"/>
      <c r="G656" s="31"/>
      <c r="H656" s="31"/>
      <c r="I656" s="8"/>
      <c r="J656" s="31"/>
      <c r="K656" s="8"/>
    </row>
    <row r="657" spans="1:11" ht="15" customHeight="1">
      <c r="A657" s="57"/>
      <c r="B657" s="58"/>
      <c r="C657" s="58"/>
      <c r="D657" s="57"/>
      <c r="E657" s="57"/>
      <c r="F657" s="57"/>
      <c r="G657" s="59"/>
      <c r="H657" s="59"/>
      <c r="I657" s="57"/>
      <c r="J657" s="29"/>
      <c r="K657" s="30"/>
    </row>
    <row r="658" spans="1:11" ht="15" customHeight="1">
      <c r="A658" s="8"/>
      <c r="B658" s="60"/>
      <c r="C658" s="60"/>
      <c r="D658" s="8"/>
      <c r="E658" s="8"/>
      <c r="F658" s="8"/>
      <c r="G658" s="31"/>
      <c r="H658" s="31"/>
      <c r="I658" s="8"/>
      <c r="J658" s="31"/>
      <c r="K658" s="8"/>
    </row>
    <row r="659" spans="1:11" ht="15" customHeight="1">
      <c r="A659" s="57"/>
      <c r="B659" s="58"/>
      <c r="C659" s="58"/>
      <c r="D659" s="57"/>
      <c r="E659" s="57"/>
      <c r="F659" s="57"/>
      <c r="G659" s="59"/>
      <c r="H659" s="59"/>
      <c r="I659" s="57"/>
      <c r="J659" s="29"/>
      <c r="K659" s="30"/>
    </row>
    <row r="660" spans="1:11" ht="15" customHeight="1">
      <c r="A660" s="8"/>
      <c r="B660" s="60"/>
      <c r="C660" s="60"/>
      <c r="D660" s="8"/>
      <c r="E660" s="8"/>
      <c r="F660" s="8"/>
      <c r="G660" s="31"/>
      <c r="H660" s="31"/>
      <c r="I660" s="8"/>
      <c r="J660" s="31"/>
      <c r="K660" s="8"/>
    </row>
    <row r="661" spans="1:11" ht="15" customHeight="1">
      <c r="A661" s="57"/>
      <c r="B661" s="58"/>
      <c r="C661" s="58"/>
      <c r="D661" s="57"/>
      <c r="E661" s="57"/>
      <c r="F661" s="57"/>
      <c r="G661" s="59"/>
      <c r="H661" s="59"/>
      <c r="I661" s="57"/>
      <c r="J661" s="29"/>
      <c r="K661" s="30"/>
    </row>
    <row r="662" spans="1:11" ht="15" customHeight="1">
      <c r="A662" s="8"/>
      <c r="B662" s="60"/>
      <c r="C662" s="60"/>
      <c r="D662" s="8"/>
      <c r="E662" s="8"/>
      <c r="F662" s="8"/>
      <c r="G662" s="31"/>
      <c r="H662" s="31"/>
      <c r="I662" s="8"/>
      <c r="J662" s="31"/>
      <c r="K662" s="8"/>
    </row>
    <row r="663" spans="1:11" ht="15" customHeight="1">
      <c r="A663" s="57"/>
      <c r="B663" s="58"/>
      <c r="C663" s="58"/>
      <c r="D663" s="57"/>
      <c r="E663" s="57"/>
      <c r="F663" s="57"/>
      <c r="G663" s="59"/>
      <c r="H663" s="59"/>
      <c r="I663" s="57"/>
      <c r="J663" s="29"/>
      <c r="K663" s="30"/>
    </row>
    <row r="664" spans="1:11" ht="15" customHeight="1">
      <c r="A664" s="8"/>
      <c r="B664" s="60"/>
      <c r="C664" s="60"/>
      <c r="D664" s="8"/>
      <c r="E664" s="8"/>
      <c r="F664" s="8"/>
      <c r="G664" s="31"/>
      <c r="H664" s="31"/>
      <c r="I664" s="8"/>
      <c r="J664" s="31"/>
      <c r="K664" s="8"/>
    </row>
    <row r="665" spans="1:11" ht="15" customHeight="1">
      <c r="A665" s="57"/>
      <c r="B665" s="58"/>
      <c r="C665" s="58"/>
      <c r="D665" s="57"/>
      <c r="E665" s="57"/>
      <c r="F665" s="57"/>
      <c r="G665" s="59"/>
      <c r="H665" s="59"/>
      <c r="I665" s="57"/>
      <c r="J665" s="29"/>
      <c r="K665" s="30"/>
    </row>
    <row r="666" spans="1:11" ht="15" customHeight="1">
      <c r="A666" s="8"/>
      <c r="B666" s="60"/>
      <c r="C666" s="60"/>
      <c r="D666" s="8"/>
      <c r="E666" s="8"/>
      <c r="F666" s="8"/>
      <c r="G666" s="31"/>
      <c r="H666" s="31"/>
      <c r="I666" s="8"/>
      <c r="J666" s="31"/>
      <c r="K666" s="8"/>
    </row>
    <row r="667" spans="1:11" ht="15" customHeight="1">
      <c r="A667" s="57"/>
      <c r="B667" s="58"/>
      <c r="C667" s="58"/>
      <c r="D667" s="57"/>
      <c r="E667" s="57"/>
      <c r="F667" s="57"/>
      <c r="G667" s="59"/>
      <c r="H667" s="59"/>
      <c r="I667" s="57"/>
      <c r="J667" s="29"/>
      <c r="K667" s="30"/>
    </row>
    <row r="668" spans="1:11" ht="15" customHeight="1">
      <c r="A668" s="8"/>
      <c r="B668" s="60"/>
      <c r="C668" s="60"/>
      <c r="D668" s="8"/>
      <c r="E668" s="8"/>
      <c r="F668" s="8"/>
      <c r="G668" s="31"/>
      <c r="H668" s="31"/>
      <c r="I668" s="8"/>
      <c r="J668" s="31"/>
      <c r="K668" s="8"/>
    </row>
    <row r="669" spans="1:11" ht="15" customHeight="1">
      <c r="A669" s="57"/>
      <c r="B669" s="58"/>
      <c r="C669" s="58"/>
      <c r="D669" s="57"/>
      <c r="E669" s="57"/>
      <c r="F669" s="57"/>
      <c r="G669" s="59"/>
      <c r="H669" s="59"/>
      <c r="I669" s="57"/>
      <c r="J669" s="29"/>
      <c r="K669" s="30"/>
    </row>
    <row r="670" spans="1:11" ht="15" customHeight="1">
      <c r="A670" s="8"/>
      <c r="B670" s="60"/>
      <c r="C670" s="60"/>
      <c r="D670" s="8"/>
      <c r="E670" s="8"/>
      <c r="F670" s="8"/>
      <c r="G670" s="31"/>
      <c r="H670" s="31"/>
      <c r="I670" s="8"/>
      <c r="J670" s="31"/>
      <c r="K670" s="8"/>
    </row>
    <row r="671" spans="1:11" ht="15" customHeight="1">
      <c r="A671" s="57"/>
      <c r="B671" s="58"/>
      <c r="C671" s="58"/>
      <c r="D671" s="57"/>
      <c r="E671" s="57"/>
      <c r="F671" s="57"/>
      <c r="G671" s="59"/>
      <c r="H671" s="59"/>
      <c r="I671" s="57"/>
      <c r="J671" s="29"/>
      <c r="K671" s="30"/>
    </row>
    <row r="672" spans="1:11" ht="15" customHeight="1">
      <c r="A672" s="8"/>
      <c r="B672" s="60"/>
      <c r="C672" s="60"/>
      <c r="D672" s="8"/>
      <c r="E672" s="8"/>
      <c r="F672" s="8"/>
      <c r="G672" s="31"/>
      <c r="H672" s="31"/>
      <c r="I672" s="8"/>
      <c r="J672" s="31"/>
      <c r="K672" s="8"/>
    </row>
    <row r="673" spans="1:11" ht="15" customHeight="1">
      <c r="A673" s="57"/>
      <c r="B673" s="58"/>
      <c r="C673" s="58"/>
      <c r="D673" s="57"/>
      <c r="E673" s="57"/>
      <c r="F673" s="57"/>
      <c r="G673" s="59"/>
      <c r="H673" s="59"/>
      <c r="I673" s="57"/>
      <c r="J673" s="29"/>
      <c r="K673" s="30"/>
    </row>
    <row r="674" spans="1:11" ht="15" customHeight="1">
      <c r="A674" s="8"/>
      <c r="B674" s="60"/>
      <c r="C674" s="60"/>
      <c r="D674" s="8"/>
      <c r="E674" s="8"/>
      <c r="F674" s="8"/>
      <c r="G674" s="31"/>
      <c r="H674" s="31"/>
      <c r="I674" s="8"/>
      <c r="J674" s="31"/>
      <c r="K674" s="8"/>
    </row>
    <row r="675" spans="1:11" ht="15" customHeight="1">
      <c r="A675" s="57"/>
      <c r="B675" s="58"/>
      <c r="C675" s="58"/>
      <c r="D675" s="57"/>
      <c r="E675" s="57"/>
      <c r="F675" s="57"/>
      <c r="G675" s="59"/>
      <c r="H675" s="59"/>
      <c r="I675" s="57"/>
      <c r="J675" s="29"/>
      <c r="K675" s="30"/>
    </row>
    <row r="676" spans="1:11" ht="15" customHeight="1">
      <c r="A676" s="8"/>
      <c r="B676" s="60"/>
      <c r="C676" s="60"/>
      <c r="D676" s="8"/>
      <c r="E676" s="8"/>
      <c r="F676" s="8"/>
      <c r="G676" s="31"/>
      <c r="H676" s="31"/>
      <c r="I676" s="8"/>
      <c r="J676" s="31"/>
      <c r="K676" s="8"/>
    </row>
    <row r="677" spans="1:11" ht="15" customHeight="1">
      <c r="A677" s="57"/>
      <c r="B677" s="58"/>
      <c r="C677" s="58"/>
      <c r="D677" s="57"/>
      <c r="E677" s="57"/>
      <c r="F677" s="57"/>
      <c r="G677" s="59"/>
      <c r="H677" s="59"/>
      <c r="I677" s="57"/>
      <c r="J677" s="29"/>
      <c r="K677" s="30"/>
    </row>
    <row r="678" spans="1:11" ht="15" customHeight="1">
      <c r="A678" s="8"/>
      <c r="B678" s="60"/>
      <c r="C678" s="60"/>
      <c r="D678" s="8"/>
      <c r="E678" s="8"/>
      <c r="F678" s="8"/>
      <c r="G678" s="31"/>
      <c r="H678" s="31"/>
      <c r="I678" s="8"/>
      <c r="J678" s="31"/>
      <c r="K678" s="8"/>
    </row>
    <row r="679" spans="1:11" ht="15" customHeight="1">
      <c r="A679" s="57"/>
      <c r="B679" s="58"/>
      <c r="C679" s="58"/>
      <c r="D679" s="57"/>
      <c r="E679" s="57"/>
      <c r="F679" s="57"/>
      <c r="G679" s="59"/>
      <c r="H679" s="59"/>
      <c r="I679" s="57"/>
      <c r="J679" s="29"/>
      <c r="K679" s="30"/>
    </row>
    <row r="680" spans="1:11" ht="15" customHeight="1">
      <c r="A680" s="8"/>
      <c r="B680" s="60"/>
      <c r="C680" s="60"/>
      <c r="D680" s="8"/>
      <c r="E680" s="8"/>
      <c r="F680" s="8"/>
      <c r="G680" s="31"/>
      <c r="H680" s="31"/>
      <c r="I680" s="8"/>
      <c r="J680" s="31"/>
      <c r="K680" s="8"/>
    </row>
    <row r="681" spans="1:11" ht="15" customHeight="1">
      <c r="A681" s="57"/>
      <c r="B681" s="58"/>
      <c r="C681" s="58"/>
      <c r="D681" s="57"/>
      <c r="E681" s="57"/>
      <c r="F681" s="57"/>
      <c r="G681" s="59"/>
      <c r="H681" s="59"/>
      <c r="I681" s="57"/>
      <c r="J681" s="29"/>
      <c r="K681" s="30"/>
    </row>
    <row r="682" spans="1:11" ht="15" customHeight="1">
      <c r="A682" s="8"/>
      <c r="B682" s="60"/>
      <c r="C682" s="60"/>
      <c r="D682" s="8"/>
      <c r="E682" s="8"/>
      <c r="F682" s="8"/>
      <c r="G682" s="31"/>
      <c r="H682" s="31"/>
      <c r="I682" s="8"/>
      <c r="J682" s="31"/>
      <c r="K682" s="8"/>
    </row>
    <row r="683" spans="1:11" ht="15" customHeight="1">
      <c r="A683" s="57"/>
      <c r="B683" s="58"/>
      <c r="C683" s="58"/>
      <c r="D683" s="57"/>
      <c r="E683" s="57"/>
      <c r="F683" s="57"/>
      <c r="G683" s="59"/>
      <c r="H683" s="59"/>
      <c r="I683" s="57"/>
      <c r="J683" s="29"/>
      <c r="K683" s="30"/>
    </row>
    <row r="684" spans="1:11" ht="15" customHeight="1">
      <c r="A684" s="8"/>
      <c r="B684" s="60"/>
      <c r="C684" s="60"/>
      <c r="D684" s="8"/>
      <c r="E684" s="8"/>
      <c r="F684" s="8"/>
      <c r="G684" s="31"/>
      <c r="H684" s="31"/>
      <c r="I684" s="8"/>
      <c r="J684" s="31"/>
      <c r="K684" s="8"/>
    </row>
    <row r="685" spans="1:11" ht="15" customHeight="1">
      <c r="A685" s="57"/>
      <c r="B685" s="58"/>
      <c r="C685" s="58"/>
      <c r="D685" s="57"/>
      <c r="E685" s="57"/>
      <c r="F685" s="57"/>
      <c r="G685" s="59"/>
      <c r="H685" s="59"/>
      <c r="I685" s="57"/>
      <c r="J685" s="29"/>
      <c r="K685" s="30"/>
    </row>
    <row r="686" spans="1:11" ht="15" customHeight="1">
      <c r="A686" s="8"/>
      <c r="B686" s="60"/>
      <c r="C686" s="60"/>
      <c r="D686" s="8"/>
      <c r="E686" s="8"/>
      <c r="F686" s="8"/>
      <c r="G686" s="31"/>
      <c r="H686" s="31"/>
      <c r="I686" s="8"/>
      <c r="J686" s="31"/>
      <c r="K686" s="8"/>
    </row>
    <row r="687" spans="1:11" ht="15" customHeight="1">
      <c r="A687" s="57"/>
      <c r="B687" s="58"/>
      <c r="C687" s="58"/>
      <c r="D687" s="57"/>
      <c r="E687" s="57"/>
      <c r="F687" s="57"/>
      <c r="G687" s="59"/>
      <c r="H687" s="59"/>
      <c r="I687" s="57"/>
      <c r="J687" s="29"/>
      <c r="K687" s="30"/>
    </row>
    <row r="688" spans="1:11" ht="15" customHeight="1">
      <c r="A688" s="8"/>
      <c r="B688" s="60"/>
      <c r="C688" s="60"/>
      <c r="D688" s="8"/>
      <c r="E688" s="8"/>
      <c r="F688" s="8"/>
      <c r="G688" s="31"/>
      <c r="H688" s="31"/>
      <c r="I688" s="8"/>
      <c r="J688" s="31"/>
      <c r="K688" s="8"/>
    </row>
    <row r="689" spans="1:11" ht="15" customHeight="1">
      <c r="A689" s="57"/>
      <c r="B689" s="58"/>
      <c r="C689" s="58"/>
      <c r="D689" s="57"/>
      <c r="E689" s="57"/>
      <c r="F689" s="57"/>
      <c r="G689" s="59"/>
      <c r="H689" s="59"/>
      <c r="I689" s="57"/>
      <c r="J689" s="29"/>
      <c r="K689" s="30"/>
    </row>
    <row r="690" spans="1:11" ht="15" customHeight="1">
      <c r="A690" s="8"/>
      <c r="B690" s="60"/>
      <c r="C690" s="60"/>
      <c r="D690" s="8"/>
      <c r="E690" s="8"/>
      <c r="F690" s="8"/>
      <c r="G690" s="31"/>
      <c r="H690" s="31"/>
      <c r="I690" s="8"/>
      <c r="J690" s="31"/>
      <c r="K690" s="8"/>
    </row>
    <row r="691" spans="1:11" ht="15" customHeight="1">
      <c r="A691" s="57"/>
      <c r="B691" s="58"/>
      <c r="C691" s="58"/>
      <c r="D691" s="57"/>
      <c r="E691" s="57"/>
      <c r="F691" s="57"/>
      <c r="G691" s="59"/>
      <c r="H691" s="59"/>
      <c r="I691" s="57"/>
      <c r="J691" s="29"/>
      <c r="K691" s="30"/>
    </row>
    <row r="692" spans="1:11" ht="15" customHeight="1">
      <c r="A692" s="8"/>
      <c r="B692" s="60"/>
      <c r="C692" s="60"/>
      <c r="D692" s="8"/>
      <c r="E692" s="8"/>
      <c r="F692" s="8"/>
      <c r="G692" s="31"/>
      <c r="H692" s="31"/>
      <c r="I692" s="8"/>
      <c r="J692" s="31"/>
      <c r="K692" s="8"/>
    </row>
    <row r="693" spans="1:11" ht="15" customHeight="1">
      <c r="A693" s="57"/>
      <c r="B693" s="58"/>
      <c r="C693" s="58"/>
      <c r="D693" s="57"/>
      <c r="E693" s="57"/>
      <c r="F693" s="57"/>
      <c r="G693" s="59"/>
      <c r="H693" s="59"/>
      <c r="I693" s="57"/>
      <c r="J693" s="29"/>
      <c r="K693" s="30"/>
    </row>
    <row r="694" spans="1:11" ht="15" customHeight="1">
      <c r="A694" s="8"/>
      <c r="B694" s="60"/>
      <c r="C694" s="60"/>
      <c r="D694" s="8"/>
      <c r="E694" s="8"/>
      <c r="F694" s="8"/>
      <c r="G694" s="31"/>
      <c r="H694" s="31"/>
      <c r="I694" s="8"/>
      <c r="J694" s="31"/>
      <c r="K694" s="8"/>
    </row>
    <row r="695" spans="1:11" ht="15" customHeight="1">
      <c r="A695" s="57"/>
      <c r="B695" s="58"/>
      <c r="C695" s="58"/>
      <c r="D695" s="57"/>
      <c r="E695" s="57"/>
      <c r="F695" s="57"/>
      <c r="G695" s="59"/>
      <c r="H695" s="59"/>
      <c r="I695" s="57"/>
      <c r="J695" s="29"/>
      <c r="K695" s="30"/>
    </row>
    <row r="696" spans="1:11" ht="15" customHeight="1">
      <c r="A696" s="8"/>
      <c r="B696" s="60"/>
      <c r="C696" s="60"/>
      <c r="D696" s="8"/>
      <c r="E696" s="8"/>
      <c r="F696" s="8"/>
      <c r="G696" s="31"/>
      <c r="H696" s="31"/>
      <c r="I696" s="8"/>
      <c r="J696" s="31"/>
      <c r="K696" s="8"/>
    </row>
    <row r="697" spans="1:11" ht="15" customHeight="1">
      <c r="A697" s="57"/>
      <c r="B697" s="58"/>
      <c r="C697" s="58"/>
      <c r="D697" s="57"/>
      <c r="E697" s="57"/>
      <c r="F697" s="57"/>
      <c r="G697" s="59"/>
      <c r="H697" s="59"/>
      <c r="I697" s="57"/>
      <c r="J697" s="29"/>
      <c r="K697" s="30"/>
    </row>
    <row r="698" spans="1:11" ht="15" customHeight="1">
      <c r="A698" s="8"/>
      <c r="B698" s="60"/>
      <c r="C698" s="60"/>
      <c r="D698" s="8"/>
      <c r="E698" s="8"/>
      <c r="F698" s="8"/>
      <c r="G698" s="31"/>
      <c r="H698" s="31"/>
      <c r="I698" s="8"/>
      <c r="J698" s="31"/>
      <c r="K698" s="8"/>
    </row>
    <row r="699" spans="1:11" ht="15" customHeight="1">
      <c r="A699" s="57"/>
      <c r="B699" s="58"/>
      <c r="C699" s="58"/>
      <c r="D699" s="57"/>
      <c r="E699" s="57"/>
      <c r="F699" s="57"/>
      <c r="G699" s="59"/>
      <c r="H699" s="59"/>
      <c r="I699" s="57"/>
      <c r="J699" s="29"/>
      <c r="K699" s="30"/>
    </row>
    <row r="700" spans="1:11" ht="15" customHeight="1">
      <c r="A700" s="8"/>
      <c r="B700" s="60"/>
      <c r="C700" s="60"/>
      <c r="D700" s="8"/>
      <c r="E700" s="8"/>
      <c r="F700" s="8"/>
      <c r="G700" s="31"/>
      <c r="H700" s="31"/>
      <c r="I700" s="8"/>
      <c r="J700" s="31"/>
      <c r="K700" s="8"/>
    </row>
    <row r="701" spans="1:11" ht="15" customHeight="1">
      <c r="A701" s="57"/>
      <c r="B701" s="58"/>
      <c r="C701" s="58"/>
      <c r="D701" s="57"/>
      <c r="E701" s="57"/>
      <c r="F701" s="57"/>
      <c r="G701" s="59"/>
      <c r="H701" s="59"/>
      <c r="I701" s="57"/>
      <c r="J701" s="29"/>
      <c r="K701" s="30"/>
    </row>
    <row r="702" spans="1:11" ht="15" customHeight="1">
      <c r="A702" s="8"/>
      <c r="B702" s="60"/>
      <c r="C702" s="60"/>
      <c r="D702" s="8"/>
      <c r="E702" s="8"/>
      <c r="F702" s="8"/>
      <c r="G702" s="31"/>
      <c r="H702" s="31"/>
      <c r="I702" s="8"/>
      <c r="J702" s="31"/>
      <c r="K702" s="8"/>
    </row>
    <row r="703" spans="1:11" ht="15" customHeight="1">
      <c r="A703" s="57"/>
      <c r="B703" s="58"/>
      <c r="C703" s="58"/>
      <c r="D703" s="57"/>
      <c r="E703" s="57"/>
      <c r="F703" s="57"/>
      <c r="G703" s="59"/>
      <c r="H703" s="59"/>
      <c r="I703" s="57"/>
      <c r="J703" s="29"/>
      <c r="K703" s="30"/>
    </row>
    <row r="704" spans="1:11" ht="15" customHeight="1">
      <c r="A704" s="8"/>
      <c r="B704" s="60"/>
      <c r="C704" s="60"/>
      <c r="D704" s="8"/>
      <c r="E704" s="8"/>
      <c r="F704" s="8"/>
      <c r="G704" s="31"/>
      <c r="H704" s="31"/>
      <c r="I704" s="8"/>
      <c r="J704" s="31"/>
      <c r="K704" s="8"/>
    </row>
    <row r="705" spans="1:11" ht="15" customHeight="1">
      <c r="A705" s="57"/>
      <c r="B705" s="58"/>
      <c r="C705" s="58"/>
      <c r="D705" s="57"/>
      <c r="E705" s="57"/>
      <c r="F705" s="57"/>
      <c r="G705" s="59"/>
      <c r="H705" s="59"/>
      <c r="I705" s="57"/>
      <c r="J705" s="29"/>
      <c r="K705" s="30"/>
    </row>
    <row r="706" spans="1:11" ht="15" customHeight="1">
      <c r="A706" s="8"/>
      <c r="B706" s="60"/>
      <c r="C706" s="60"/>
      <c r="D706" s="8"/>
      <c r="E706" s="8"/>
      <c r="F706" s="8"/>
      <c r="G706" s="31"/>
      <c r="H706" s="31"/>
      <c r="I706" s="8"/>
      <c r="J706" s="31"/>
      <c r="K706" s="8"/>
    </row>
    <row r="707" spans="1:11" ht="15" customHeight="1">
      <c r="A707" s="57"/>
      <c r="B707" s="58"/>
      <c r="C707" s="58"/>
      <c r="D707" s="57"/>
      <c r="E707" s="57"/>
      <c r="F707" s="57"/>
      <c r="G707" s="59"/>
      <c r="H707" s="59"/>
      <c r="I707" s="57"/>
      <c r="J707" s="29"/>
      <c r="K707" s="30"/>
    </row>
    <row r="708" spans="1:11" ht="15" customHeight="1">
      <c r="A708" s="8"/>
      <c r="B708" s="60"/>
      <c r="C708" s="60"/>
      <c r="D708" s="8"/>
      <c r="E708" s="8"/>
      <c r="F708" s="8"/>
      <c r="G708" s="31"/>
      <c r="H708" s="31"/>
      <c r="I708" s="8"/>
      <c r="J708" s="31"/>
      <c r="K708" s="8"/>
    </row>
    <row r="709" spans="1:11" ht="15" customHeight="1">
      <c r="A709" s="57"/>
      <c r="B709" s="58"/>
      <c r="C709" s="58"/>
      <c r="D709" s="57"/>
      <c r="E709" s="57"/>
      <c r="F709" s="57"/>
      <c r="G709" s="59"/>
      <c r="H709" s="59"/>
      <c r="I709" s="57"/>
      <c r="J709" s="29"/>
      <c r="K709" s="30"/>
    </row>
    <row r="710" spans="1:11" ht="15" customHeight="1">
      <c r="A710" s="8"/>
      <c r="B710" s="60"/>
      <c r="C710" s="60"/>
      <c r="D710" s="8"/>
      <c r="E710" s="8"/>
      <c r="F710" s="8"/>
      <c r="G710" s="31"/>
      <c r="H710" s="31"/>
      <c r="I710" s="8"/>
      <c r="J710" s="31"/>
      <c r="K710" s="8"/>
    </row>
    <row r="711" spans="1:11" ht="15" customHeight="1">
      <c r="A711" s="57"/>
      <c r="B711" s="58"/>
      <c r="C711" s="58"/>
      <c r="D711" s="57"/>
      <c r="E711" s="57"/>
      <c r="F711" s="57"/>
      <c r="G711" s="59"/>
      <c r="H711" s="59"/>
      <c r="I711" s="57"/>
      <c r="J711" s="29"/>
      <c r="K711" s="30"/>
    </row>
    <row r="712" spans="1:11" ht="15" customHeight="1">
      <c r="A712" s="8"/>
      <c r="B712" s="60"/>
      <c r="C712" s="60"/>
      <c r="D712" s="8"/>
      <c r="E712" s="8"/>
      <c r="F712" s="8"/>
      <c r="G712" s="31"/>
      <c r="H712" s="31"/>
      <c r="I712" s="8"/>
      <c r="J712" s="31"/>
      <c r="K712" s="8"/>
    </row>
    <row r="713" spans="1:11" ht="15" customHeight="1">
      <c r="A713" s="57"/>
      <c r="B713" s="58"/>
      <c r="C713" s="58"/>
      <c r="D713" s="57"/>
      <c r="E713" s="57"/>
      <c r="F713" s="57"/>
      <c r="G713" s="59"/>
      <c r="H713" s="59"/>
      <c r="I713" s="57"/>
      <c r="J713" s="29"/>
      <c r="K713" s="30"/>
    </row>
    <row r="714" spans="1:11" ht="15" customHeight="1">
      <c r="A714" s="8"/>
      <c r="B714" s="60"/>
      <c r="C714" s="60"/>
      <c r="D714" s="8"/>
      <c r="E714" s="8"/>
      <c r="F714" s="8"/>
      <c r="G714" s="31"/>
      <c r="H714" s="31"/>
      <c r="I714" s="8"/>
      <c r="J714" s="31"/>
      <c r="K714" s="8"/>
    </row>
    <row r="715" spans="1:11" ht="15" customHeight="1">
      <c r="A715" s="57"/>
      <c r="B715" s="58"/>
      <c r="C715" s="58"/>
      <c r="D715" s="57"/>
      <c r="E715" s="57"/>
      <c r="F715" s="57"/>
      <c r="G715" s="59"/>
      <c r="H715" s="59"/>
      <c r="I715" s="57"/>
      <c r="J715" s="29"/>
      <c r="K715" s="30"/>
    </row>
    <row r="716" spans="1:11" ht="15" customHeight="1">
      <c r="A716" s="8"/>
      <c r="B716" s="60"/>
      <c r="C716" s="60"/>
      <c r="D716" s="8"/>
      <c r="E716" s="8"/>
      <c r="F716" s="8"/>
      <c r="G716" s="31"/>
      <c r="H716" s="31"/>
      <c r="I716" s="8"/>
      <c r="J716" s="31"/>
      <c r="K716" s="8"/>
    </row>
    <row r="717" spans="1:11" ht="15" customHeight="1">
      <c r="A717" s="57"/>
      <c r="B717" s="58"/>
      <c r="C717" s="58"/>
      <c r="D717" s="57"/>
      <c r="E717" s="57"/>
      <c r="F717" s="57"/>
      <c r="G717" s="59"/>
      <c r="H717" s="59"/>
      <c r="I717" s="57"/>
      <c r="J717" s="29"/>
      <c r="K717" s="30"/>
    </row>
    <row r="718" spans="1:11" ht="15" customHeight="1">
      <c r="A718" s="8"/>
      <c r="B718" s="60"/>
      <c r="C718" s="60"/>
      <c r="D718" s="8"/>
      <c r="E718" s="8"/>
      <c r="F718" s="8"/>
      <c r="G718" s="31"/>
      <c r="H718" s="31"/>
      <c r="I718" s="8"/>
      <c r="J718" s="31"/>
      <c r="K718" s="8"/>
    </row>
    <row r="719" spans="1:11" ht="15" customHeight="1">
      <c r="A719" s="57"/>
      <c r="B719" s="58"/>
      <c r="C719" s="58"/>
      <c r="D719" s="57"/>
      <c r="E719" s="57"/>
      <c r="F719" s="57"/>
      <c r="G719" s="59"/>
      <c r="H719" s="59"/>
      <c r="I719" s="57"/>
      <c r="J719" s="29"/>
      <c r="K719" s="30"/>
    </row>
    <row r="720" spans="1:11" ht="15" customHeight="1">
      <c r="A720" s="8"/>
      <c r="B720" s="60"/>
      <c r="C720" s="60"/>
      <c r="D720" s="8"/>
      <c r="E720" s="8"/>
      <c r="F720" s="8"/>
      <c r="G720" s="31"/>
      <c r="H720" s="31"/>
      <c r="I720" s="8"/>
      <c r="J720" s="31"/>
      <c r="K720" s="8"/>
    </row>
    <row r="721" spans="1:11" ht="15" customHeight="1">
      <c r="A721" s="57"/>
      <c r="B721" s="58"/>
      <c r="C721" s="58"/>
      <c r="D721" s="57"/>
      <c r="E721" s="57"/>
      <c r="F721" s="57"/>
      <c r="G721" s="59"/>
      <c r="H721" s="59"/>
      <c r="I721" s="57"/>
      <c r="J721" s="29"/>
      <c r="K721" s="30"/>
    </row>
    <row r="722" spans="1:11" ht="15" customHeight="1">
      <c r="A722" s="8"/>
      <c r="B722" s="60"/>
      <c r="C722" s="60"/>
      <c r="D722" s="8"/>
      <c r="E722" s="8"/>
      <c r="F722" s="8"/>
      <c r="G722" s="31"/>
      <c r="H722" s="31"/>
      <c r="I722" s="8"/>
      <c r="J722" s="31"/>
      <c r="K722" s="8"/>
    </row>
    <row r="723" spans="1:11" ht="15" customHeight="1">
      <c r="A723" s="57"/>
      <c r="B723" s="58"/>
      <c r="C723" s="58"/>
      <c r="D723" s="57"/>
      <c r="E723" s="57"/>
      <c r="F723" s="57"/>
      <c r="G723" s="59"/>
      <c r="H723" s="59"/>
      <c r="I723" s="57"/>
      <c r="J723" s="29"/>
      <c r="K723" s="30"/>
    </row>
    <row r="724" spans="1:11" ht="15" customHeight="1">
      <c r="A724" s="8"/>
      <c r="B724" s="60"/>
      <c r="C724" s="60"/>
      <c r="D724" s="8"/>
      <c r="E724" s="8"/>
      <c r="F724" s="8"/>
      <c r="G724" s="31"/>
      <c r="H724" s="31"/>
      <c r="I724" s="8"/>
      <c r="J724" s="31"/>
      <c r="K724" s="8"/>
    </row>
    <row r="725" spans="1:11" ht="15" customHeight="1">
      <c r="A725" s="57"/>
      <c r="B725" s="58"/>
      <c r="C725" s="58"/>
      <c r="D725" s="57"/>
      <c r="E725" s="57"/>
      <c r="F725" s="57"/>
      <c r="G725" s="59"/>
      <c r="H725" s="59"/>
      <c r="I725" s="57"/>
      <c r="J725" s="29"/>
      <c r="K725" s="30"/>
    </row>
    <row r="726" spans="1:11" ht="15" customHeight="1">
      <c r="A726" s="8"/>
      <c r="B726" s="60"/>
      <c r="C726" s="60"/>
      <c r="D726" s="8"/>
      <c r="E726" s="8"/>
      <c r="F726" s="8"/>
      <c r="G726" s="31"/>
      <c r="H726" s="31"/>
      <c r="I726" s="8"/>
      <c r="J726" s="31"/>
      <c r="K726" s="8"/>
    </row>
    <row r="727" spans="1:11" ht="15" customHeight="1">
      <c r="A727" s="57"/>
      <c r="B727" s="58"/>
      <c r="C727" s="58"/>
      <c r="D727" s="57"/>
      <c r="E727" s="57"/>
      <c r="F727" s="57"/>
      <c r="G727" s="59"/>
      <c r="H727" s="59"/>
      <c r="I727" s="57"/>
      <c r="J727" s="29"/>
      <c r="K727" s="30"/>
    </row>
    <row r="728" spans="1:11" ht="15" customHeight="1">
      <c r="A728" s="8"/>
      <c r="B728" s="60"/>
      <c r="C728" s="60"/>
      <c r="D728" s="8"/>
      <c r="E728" s="8"/>
      <c r="F728" s="8"/>
      <c r="G728" s="31"/>
      <c r="H728" s="31"/>
      <c r="I728" s="8"/>
      <c r="J728" s="31"/>
      <c r="K728" s="8"/>
    </row>
    <row r="729" spans="1:11" ht="15" customHeight="1">
      <c r="A729" s="57"/>
      <c r="B729" s="58"/>
      <c r="C729" s="58"/>
      <c r="D729" s="57"/>
      <c r="E729" s="57"/>
      <c r="F729" s="57"/>
      <c r="G729" s="59"/>
      <c r="H729" s="59"/>
      <c r="I729" s="57"/>
      <c r="J729" s="29"/>
      <c r="K729" s="30"/>
    </row>
    <row r="730" spans="1:11" ht="15" customHeight="1">
      <c r="A730" s="8"/>
      <c r="B730" s="60"/>
      <c r="C730" s="60"/>
      <c r="D730" s="8"/>
      <c r="E730" s="8"/>
      <c r="F730" s="8"/>
      <c r="G730" s="31"/>
      <c r="H730" s="31"/>
      <c r="I730" s="8"/>
      <c r="J730" s="31"/>
      <c r="K730" s="8"/>
    </row>
    <row r="731" spans="1:11" ht="15" customHeight="1">
      <c r="A731" s="57"/>
      <c r="B731" s="58"/>
      <c r="C731" s="58"/>
      <c r="D731" s="57"/>
      <c r="E731" s="57"/>
      <c r="F731" s="57"/>
      <c r="G731" s="59"/>
      <c r="H731" s="59"/>
      <c r="I731" s="57"/>
      <c r="J731" s="29"/>
      <c r="K731" s="30"/>
    </row>
    <row r="732" spans="1:11" ht="15" customHeight="1">
      <c r="A732" s="8"/>
      <c r="B732" s="60"/>
      <c r="C732" s="60"/>
      <c r="D732" s="8"/>
      <c r="E732" s="8"/>
      <c r="F732" s="8"/>
      <c r="G732" s="31"/>
      <c r="H732" s="31"/>
      <c r="I732" s="8"/>
      <c r="J732" s="31"/>
      <c r="K732" s="8"/>
    </row>
    <row r="733" spans="1:11" ht="15" customHeight="1">
      <c r="A733" s="57"/>
      <c r="B733" s="58"/>
      <c r="C733" s="58"/>
      <c r="D733" s="57"/>
      <c r="E733" s="57"/>
      <c r="F733" s="57"/>
      <c r="G733" s="59"/>
      <c r="H733" s="59"/>
      <c r="I733" s="57"/>
      <c r="J733" s="29"/>
      <c r="K733" s="30"/>
    </row>
    <row r="734" spans="1:11" ht="15" customHeight="1">
      <c r="A734" s="8"/>
      <c r="B734" s="60"/>
      <c r="C734" s="60"/>
      <c r="D734" s="8"/>
      <c r="E734" s="8"/>
      <c r="F734" s="8"/>
      <c r="G734" s="31"/>
      <c r="H734" s="31"/>
      <c r="I734" s="8"/>
      <c r="J734" s="31"/>
      <c r="K734" s="8"/>
    </row>
    <row r="735" spans="1:11" ht="15" customHeight="1">
      <c r="A735" s="57"/>
      <c r="B735" s="58"/>
      <c r="C735" s="58"/>
      <c r="D735" s="57"/>
      <c r="E735" s="57"/>
      <c r="F735" s="57"/>
      <c r="G735" s="59"/>
      <c r="H735" s="59"/>
      <c r="I735" s="57"/>
      <c r="J735" s="29"/>
      <c r="K735" s="30"/>
    </row>
    <row r="736" spans="1:11" ht="15" customHeight="1">
      <c r="A736" s="8"/>
      <c r="B736" s="60"/>
      <c r="C736" s="60"/>
      <c r="D736" s="8"/>
      <c r="E736" s="8"/>
      <c r="F736" s="8"/>
      <c r="G736" s="31"/>
      <c r="H736" s="31"/>
      <c r="I736" s="8"/>
      <c r="J736" s="31"/>
      <c r="K736" s="8"/>
    </row>
    <row r="737" spans="1:11" ht="15" customHeight="1">
      <c r="A737" s="57"/>
      <c r="B737" s="58"/>
      <c r="C737" s="58"/>
      <c r="D737" s="57"/>
      <c r="E737" s="57"/>
      <c r="F737" s="57"/>
      <c r="G737" s="59"/>
      <c r="H737" s="59"/>
      <c r="I737" s="57"/>
      <c r="J737" s="29"/>
      <c r="K737" s="30"/>
    </row>
    <row r="738" spans="1:11" ht="15" customHeight="1">
      <c r="A738" s="8"/>
      <c r="B738" s="60"/>
      <c r="C738" s="60"/>
      <c r="D738" s="8"/>
      <c r="E738" s="8"/>
      <c r="F738" s="8"/>
      <c r="G738" s="31"/>
      <c r="H738" s="31"/>
      <c r="I738" s="8"/>
      <c r="J738" s="31"/>
      <c r="K738" s="8"/>
    </row>
    <row r="739" spans="1:11" ht="15" customHeight="1">
      <c r="A739" s="57"/>
      <c r="B739" s="58"/>
      <c r="C739" s="58"/>
      <c r="D739" s="57"/>
      <c r="E739" s="57"/>
      <c r="F739" s="57"/>
      <c r="G739" s="59"/>
      <c r="H739" s="59"/>
      <c r="I739" s="57"/>
      <c r="J739" s="29"/>
      <c r="K739" s="30"/>
    </row>
    <row r="740" spans="1:11" ht="15" customHeight="1">
      <c r="A740" s="8"/>
      <c r="B740" s="60"/>
      <c r="C740" s="60"/>
      <c r="D740" s="8"/>
      <c r="E740" s="8"/>
      <c r="F740" s="8"/>
      <c r="G740" s="31"/>
      <c r="H740" s="31"/>
      <c r="I740" s="8"/>
      <c r="J740" s="31"/>
      <c r="K740" s="8"/>
    </row>
    <row r="741" spans="1:11" ht="15" customHeight="1">
      <c r="A741" s="57"/>
      <c r="B741" s="58"/>
      <c r="C741" s="58"/>
      <c r="D741" s="57"/>
      <c r="E741" s="57"/>
      <c r="F741" s="57"/>
      <c r="G741" s="59"/>
      <c r="H741" s="59"/>
      <c r="I741" s="57"/>
      <c r="J741" s="29"/>
      <c r="K741" s="30"/>
    </row>
    <row r="742" spans="1:11" ht="15" customHeight="1">
      <c r="A742" s="8"/>
      <c r="B742" s="60"/>
      <c r="C742" s="60"/>
      <c r="D742" s="8"/>
      <c r="E742" s="8"/>
      <c r="F742" s="8"/>
      <c r="G742" s="31"/>
      <c r="H742" s="31"/>
      <c r="I742" s="8"/>
      <c r="J742" s="31"/>
      <c r="K742" s="8"/>
    </row>
    <row r="743" spans="1:11" ht="15" customHeight="1">
      <c r="A743" s="57"/>
      <c r="B743" s="58"/>
      <c r="C743" s="58"/>
      <c r="D743" s="57"/>
      <c r="E743" s="57"/>
      <c r="F743" s="57"/>
      <c r="G743" s="59"/>
      <c r="H743" s="59"/>
      <c r="I743" s="57"/>
      <c r="J743" s="29"/>
      <c r="K743" s="30"/>
    </row>
    <row r="744" spans="1:11" ht="15" customHeight="1">
      <c r="A744" s="8"/>
      <c r="B744" s="60"/>
      <c r="C744" s="60"/>
      <c r="D744" s="8"/>
      <c r="E744" s="8"/>
      <c r="F744" s="8"/>
      <c r="G744" s="31"/>
      <c r="H744" s="31"/>
      <c r="I744" s="8"/>
      <c r="J744" s="31"/>
      <c r="K744" s="8"/>
    </row>
    <row r="745" spans="1:11" ht="15" customHeight="1">
      <c r="A745" s="57"/>
      <c r="B745" s="58"/>
      <c r="C745" s="58"/>
      <c r="D745" s="57"/>
      <c r="E745" s="57"/>
      <c r="F745" s="57"/>
      <c r="G745" s="59"/>
      <c r="H745" s="59"/>
      <c r="I745" s="57"/>
      <c r="J745" s="29"/>
      <c r="K745" s="30"/>
    </row>
    <row r="746" spans="1:11" ht="15" customHeight="1">
      <c r="A746" s="8"/>
      <c r="B746" s="60"/>
      <c r="C746" s="60"/>
      <c r="D746" s="8"/>
      <c r="E746" s="8"/>
      <c r="F746" s="8"/>
      <c r="G746" s="31"/>
      <c r="H746" s="31"/>
      <c r="I746" s="8"/>
      <c r="J746" s="31"/>
      <c r="K746" s="8"/>
    </row>
    <row r="747" spans="1:11" ht="15" customHeight="1">
      <c r="A747" s="57"/>
      <c r="B747" s="58"/>
      <c r="C747" s="58"/>
      <c r="D747" s="57"/>
      <c r="E747" s="57"/>
      <c r="F747" s="57"/>
      <c r="G747" s="59"/>
      <c r="H747" s="59"/>
      <c r="I747" s="57"/>
      <c r="J747" s="29"/>
      <c r="K747" s="30"/>
    </row>
    <row r="748" spans="1:11" ht="15" customHeight="1">
      <c r="A748" s="8"/>
      <c r="B748" s="60"/>
      <c r="C748" s="60"/>
      <c r="D748" s="8"/>
      <c r="E748" s="8"/>
      <c r="F748" s="8"/>
      <c r="G748" s="31"/>
      <c r="H748" s="31"/>
      <c r="I748" s="8"/>
      <c r="J748" s="31"/>
      <c r="K748" s="8"/>
    </row>
    <row r="749" spans="1:11" ht="15" customHeight="1">
      <c r="A749" s="57"/>
      <c r="B749" s="58"/>
      <c r="C749" s="58"/>
      <c r="D749" s="57"/>
      <c r="E749" s="57"/>
      <c r="F749" s="57"/>
      <c r="G749" s="59"/>
      <c r="H749" s="59"/>
      <c r="I749" s="57"/>
      <c r="J749" s="29"/>
      <c r="K749" s="30"/>
    </row>
    <row r="750" spans="1:11" ht="15" customHeight="1">
      <c r="A750" s="8"/>
      <c r="B750" s="60"/>
      <c r="C750" s="60"/>
      <c r="D750" s="8"/>
      <c r="E750" s="8"/>
      <c r="F750" s="8"/>
      <c r="G750" s="31"/>
      <c r="H750" s="31"/>
      <c r="I750" s="8"/>
      <c r="J750" s="31"/>
      <c r="K750" s="8"/>
    </row>
    <row r="751" spans="1:11" ht="15" customHeight="1">
      <c r="A751" s="57"/>
      <c r="B751" s="58"/>
      <c r="C751" s="58"/>
      <c r="D751" s="57"/>
      <c r="E751" s="57"/>
      <c r="F751" s="57"/>
      <c r="G751" s="59"/>
      <c r="H751" s="59"/>
      <c r="I751" s="57"/>
      <c r="J751" s="29"/>
      <c r="K751" s="30"/>
    </row>
    <row r="752" spans="1:11" ht="15" customHeight="1">
      <c r="A752" s="8"/>
      <c r="B752" s="60"/>
      <c r="C752" s="60"/>
      <c r="D752" s="8"/>
      <c r="E752" s="8"/>
      <c r="F752" s="8"/>
      <c r="G752" s="31"/>
      <c r="H752" s="31"/>
      <c r="I752" s="8"/>
      <c r="J752" s="31"/>
      <c r="K752" s="8"/>
    </row>
    <row r="753" spans="1:11" ht="15" customHeight="1">
      <c r="A753" s="57"/>
      <c r="B753" s="58"/>
      <c r="C753" s="58"/>
      <c r="D753" s="57"/>
      <c r="E753" s="57"/>
      <c r="F753" s="57"/>
      <c r="G753" s="59"/>
      <c r="H753" s="59"/>
      <c r="I753" s="57"/>
      <c r="J753" s="29"/>
      <c r="K753" s="30"/>
    </row>
    <row r="754" spans="1:11" ht="15" customHeight="1">
      <c r="A754" s="8"/>
      <c r="B754" s="60"/>
      <c r="C754" s="60"/>
      <c r="D754" s="8"/>
      <c r="E754" s="8"/>
      <c r="F754" s="8"/>
      <c r="G754" s="31"/>
      <c r="H754" s="31"/>
      <c r="I754" s="8"/>
      <c r="J754" s="31"/>
      <c r="K754" s="8"/>
    </row>
    <row r="755" spans="1:11" ht="15" customHeight="1">
      <c r="A755" s="57"/>
      <c r="B755" s="58"/>
      <c r="C755" s="58"/>
      <c r="D755" s="57"/>
      <c r="E755" s="57"/>
      <c r="F755" s="57"/>
      <c r="G755" s="59"/>
      <c r="H755" s="59"/>
      <c r="I755" s="57"/>
      <c r="J755" s="29"/>
      <c r="K755" s="30"/>
    </row>
    <row r="756" spans="1:11" ht="15" customHeight="1">
      <c r="A756" s="8"/>
      <c r="B756" s="60"/>
      <c r="C756" s="60"/>
      <c r="D756" s="8"/>
      <c r="E756" s="8"/>
      <c r="F756" s="8"/>
      <c r="G756" s="31"/>
      <c r="H756" s="31"/>
      <c r="I756" s="8"/>
      <c r="J756" s="31"/>
      <c r="K756" s="8"/>
    </row>
    <row r="757" spans="1:11" ht="15" customHeight="1">
      <c r="A757" s="57"/>
      <c r="B757" s="58"/>
      <c r="C757" s="58"/>
      <c r="D757" s="57"/>
      <c r="E757" s="57"/>
      <c r="F757" s="57"/>
      <c r="G757" s="59"/>
      <c r="H757" s="59"/>
      <c r="I757" s="57"/>
      <c r="J757" s="29"/>
      <c r="K757" s="30"/>
    </row>
    <row r="758" spans="1:11" ht="15" customHeight="1">
      <c r="A758" s="8"/>
      <c r="B758" s="60"/>
      <c r="C758" s="60"/>
      <c r="D758" s="8"/>
      <c r="E758" s="8"/>
      <c r="F758" s="8"/>
      <c r="G758" s="31"/>
      <c r="H758" s="31"/>
      <c r="I758" s="8"/>
      <c r="J758" s="31"/>
      <c r="K758" s="8"/>
    </row>
    <row r="759" spans="1:11" ht="15" customHeight="1">
      <c r="A759" s="57"/>
      <c r="B759" s="58"/>
      <c r="C759" s="58"/>
      <c r="D759" s="57"/>
      <c r="E759" s="57"/>
      <c r="F759" s="57"/>
      <c r="G759" s="59"/>
      <c r="H759" s="59"/>
      <c r="I759" s="57"/>
      <c r="J759" s="29"/>
      <c r="K759" s="30"/>
    </row>
    <row r="760" spans="1:11" ht="15" customHeight="1">
      <c r="A760" s="8"/>
      <c r="B760" s="60"/>
      <c r="C760" s="60"/>
      <c r="D760" s="8"/>
      <c r="E760" s="8"/>
      <c r="F760" s="8"/>
      <c r="G760" s="31"/>
      <c r="H760" s="31"/>
      <c r="I760" s="8"/>
      <c r="J760" s="31"/>
      <c r="K760" s="8"/>
    </row>
    <row r="761" spans="1:11" ht="15" customHeight="1">
      <c r="A761" s="57"/>
      <c r="B761" s="58"/>
      <c r="C761" s="58"/>
      <c r="D761" s="57"/>
      <c r="E761" s="57"/>
      <c r="F761" s="57"/>
      <c r="G761" s="59"/>
      <c r="H761" s="59"/>
      <c r="I761" s="57"/>
      <c r="J761" s="29"/>
      <c r="K761" s="30"/>
    </row>
    <row r="762" spans="1:11" ht="15" customHeight="1">
      <c r="A762" s="8"/>
      <c r="B762" s="60"/>
      <c r="C762" s="60"/>
      <c r="D762" s="8"/>
      <c r="E762" s="8"/>
      <c r="F762" s="8"/>
      <c r="G762" s="31"/>
      <c r="H762" s="31"/>
      <c r="I762" s="8"/>
      <c r="J762" s="31"/>
      <c r="K762" s="8"/>
    </row>
    <row r="763" spans="1:11" ht="15" customHeight="1">
      <c r="A763" s="57"/>
      <c r="B763" s="58"/>
      <c r="C763" s="58"/>
      <c r="D763" s="57"/>
      <c r="E763" s="57"/>
      <c r="F763" s="57"/>
      <c r="G763" s="59"/>
      <c r="H763" s="59"/>
      <c r="I763" s="57"/>
      <c r="J763" s="29"/>
      <c r="K763" s="30"/>
    </row>
    <row r="764" spans="1:11" ht="15" customHeight="1">
      <c r="A764" s="8"/>
      <c r="B764" s="60"/>
      <c r="C764" s="60"/>
      <c r="D764" s="8"/>
      <c r="E764" s="8"/>
      <c r="F764" s="8"/>
      <c r="G764" s="31"/>
      <c r="H764" s="31"/>
      <c r="I764" s="8"/>
      <c r="J764" s="31"/>
      <c r="K764" s="8"/>
    </row>
    <row r="765" spans="1:11" ht="15" customHeight="1">
      <c r="A765" s="57"/>
      <c r="B765" s="58"/>
      <c r="C765" s="58"/>
      <c r="D765" s="57"/>
      <c r="E765" s="57"/>
      <c r="F765" s="57"/>
      <c r="G765" s="59"/>
      <c r="H765" s="59"/>
      <c r="I765" s="57"/>
      <c r="J765" s="29"/>
      <c r="K765" s="30"/>
    </row>
    <row r="766" spans="1:11" ht="15" customHeight="1">
      <c r="A766" s="8"/>
      <c r="B766" s="60"/>
      <c r="C766" s="60"/>
      <c r="D766" s="8"/>
      <c r="E766" s="8"/>
      <c r="F766" s="8"/>
      <c r="G766" s="31"/>
      <c r="H766" s="31"/>
      <c r="I766" s="8"/>
      <c r="J766" s="31"/>
      <c r="K766" s="8"/>
    </row>
    <row r="767" spans="1:11" ht="15" customHeight="1">
      <c r="A767" s="57"/>
      <c r="B767" s="58"/>
      <c r="C767" s="58"/>
      <c r="D767" s="57"/>
      <c r="E767" s="57"/>
      <c r="F767" s="57"/>
      <c r="G767" s="59"/>
      <c r="H767" s="59"/>
      <c r="I767" s="57"/>
      <c r="J767" s="29"/>
      <c r="K767" s="30"/>
    </row>
    <row r="768" spans="1:11" ht="15" customHeight="1">
      <c r="A768" s="8"/>
      <c r="B768" s="60"/>
      <c r="C768" s="60"/>
      <c r="D768" s="8"/>
      <c r="E768" s="8"/>
      <c r="F768" s="8"/>
      <c r="G768" s="31"/>
      <c r="H768" s="31"/>
      <c r="I768" s="8"/>
      <c r="J768" s="31"/>
      <c r="K768" s="8"/>
    </row>
    <row r="769" spans="1:11" ht="15" customHeight="1">
      <c r="A769" s="57"/>
      <c r="B769" s="58"/>
      <c r="C769" s="58"/>
      <c r="D769" s="57"/>
      <c r="E769" s="57"/>
      <c r="F769" s="57"/>
      <c r="G769" s="59"/>
      <c r="H769" s="59"/>
      <c r="I769" s="57"/>
      <c r="J769" s="29"/>
      <c r="K769" s="30"/>
    </row>
    <row r="770" spans="1:11" ht="15" customHeight="1">
      <c r="A770" s="8"/>
      <c r="B770" s="60"/>
      <c r="C770" s="60"/>
      <c r="D770" s="8"/>
      <c r="E770" s="8"/>
      <c r="F770" s="8"/>
      <c r="G770" s="31"/>
      <c r="H770" s="31"/>
      <c r="I770" s="8"/>
      <c r="J770" s="31"/>
      <c r="K770" s="8"/>
    </row>
    <row r="771" spans="1:11" ht="15" customHeight="1">
      <c r="A771" s="57"/>
      <c r="B771" s="58"/>
      <c r="C771" s="58"/>
      <c r="D771" s="57"/>
      <c r="E771" s="57"/>
      <c r="F771" s="57"/>
      <c r="G771" s="59"/>
      <c r="H771" s="59"/>
      <c r="I771" s="57"/>
      <c r="J771" s="29"/>
      <c r="K771" s="30"/>
    </row>
    <row r="772" spans="1:11" ht="15" customHeight="1">
      <c r="A772" s="8"/>
      <c r="B772" s="60"/>
      <c r="C772" s="60"/>
      <c r="D772" s="8"/>
      <c r="E772" s="8"/>
      <c r="F772" s="8"/>
      <c r="G772" s="31"/>
      <c r="H772" s="31"/>
      <c r="I772" s="8"/>
      <c r="J772" s="31"/>
      <c r="K772" s="8"/>
    </row>
    <row r="773" spans="1:11" ht="15" customHeight="1">
      <c r="A773" s="57"/>
      <c r="B773" s="58"/>
      <c r="C773" s="58"/>
      <c r="D773" s="57"/>
      <c r="E773" s="57"/>
      <c r="F773" s="57"/>
      <c r="G773" s="59"/>
      <c r="H773" s="59"/>
      <c r="I773" s="57"/>
      <c r="J773" s="29"/>
      <c r="K773" s="30"/>
    </row>
    <row r="774" spans="1:11" ht="15" customHeight="1">
      <c r="A774" s="8"/>
      <c r="B774" s="60"/>
      <c r="C774" s="60"/>
      <c r="D774" s="8"/>
      <c r="E774" s="8"/>
      <c r="F774" s="8"/>
      <c r="G774" s="31"/>
      <c r="H774" s="31"/>
      <c r="I774" s="8"/>
      <c r="J774" s="31"/>
      <c r="K774" s="8"/>
    </row>
    <row r="775" spans="1:11" ht="15" customHeight="1">
      <c r="A775" s="57"/>
      <c r="B775" s="58"/>
      <c r="C775" s="58"/>
      <c r="D775" s="57"/>
      <c r="E775" s="57"/>
      <c r="F775" s="57"/>
      <c r="G775" s="59"/>
      <c r="H775" s="59"/>
      <c r="I775" s="57"/>
      <c r="J775" s="29"/>
      <c r="K775" s="30"/>
    </row>
    <row r="776" spans="1:11" ht="15" customHeight="1">
      <c r="A776" s="8"/>
      <c r="B776" s="60"/>
      <c r="C776" s="60"/>
      <c r="D776" s="8"/>
      <c r="E776" s="8"/>
      <c r="F776" s="8"/>
      <c r="G776" s="31"/>
      <c r="H776" s="31"/>
      <c r="I776" s="8"/>
      <c r="J776" s="31"/>
      <c r="K776" s="8"/>
    </row>
    <row r="777" spans="1:11" ht="15" customHeight="1">
      <c r="A777" s="57"/>
      <c r="B777" s="58"/>
      <c r="C777" s="58"/>
      <c r="D777" s="57"/>
      <c r="E777" s="57"/>
      <c r="F777" s="57"/>
      <c r="G777" s="59"/>
      <c r="H777" s="59"/>
      <c r="I777" s="57"/>
      <c r="J777" s="29"/>
      <c r="K777" s="30"/>
    </row>
    <row r="778" spans="1:11" ht="15" customHeight="1">
      <c r="A778" s="8"/>
      <c r="B778" s="60"/>
      <c r="C778" s="60"/>
      <c r="D778" s="8"/>
      <c r="E778" s="8"/>
      <c r="F778" s="8"/>
      <c r="G778" s="31"/>
      <c r="H778" s="31"/>
      <c r="I778" s="8"/>
      <c r="J778" s="31"/>
      <c r="K778" s="8"/>
    </row>
    <row r="779" spans="1:11" ht="15" customHeight="1">
      <c r="A779" s="57"/>
      <c r="B779" s="58"/>
      <c r="C779" s="58"/>
      <c r="D779" s="57"/>
      <c r="E779" s="57"/>
      <c r="F779" s="57"/>
      <c r="G779" s="59"/>
      <c r="H779" s="59"/>
      <c r="I779" s="57"/>
      <c r="J779" s="29"/>
      <c r="K779" s="30"/>
    </row>
    <row r="780" spans="1:11" ht="15" customHeight="1">
      <c r="A780" s="8"/>
      <c r="B780" s="60"/>
      <c r="C780" s="60"/>
      <c r="D780" s="8"/>
      <c r="E780" s="8"/>
      <c r="F780" s="8"/>
      <c r="G780" s="31"/>
      <c r="H780" s="31"/>
      <c r="I780" s="8"/>
      <c r="J780" s="31"/>
      <c r="K780" s="8"/>
    </row>
    <row r="781" spans="1:11" ht="15" customHeight="1">
      <c r="A781" s="57"/>
      <c r="B781" s="58"/>
      <c r="C781" s="58"/>
      <c r="D781" s="57"/>
      <c r="E781" s="57"/>
      <c r="F781" s="57"/>
      <c r="G781" s="59"/>
      <c r="H781" s="59"/>
      <c r="I781" s="57"/>
      <c r="J781" s="29"/>
      <c r="K781" s="30"/>
    </row>
    <row r="782" spans="1:11" ht="15" customHeight="1">
      <c r="A782" s="8"/>
      <c r="B782" s="60"/>
      <c r="C782" s="60"/>
      <c r="D782" s="8"/>
      <c r="E782" s="8"/>
      <c r="F782" s="8"/>
      <c r="G782" s="31"/>
      <c r="H782" s="31"/>
      <c r="I782" s="8"/>
      <c r="J782" s="31"/>
      <c r="K782" s="8"/>
    </row>
    <row r="783" spans="1:11" ht="15" customHeight="1">
      <c r="A783" s="57"/>
      <c r="B783" s="58"/>
      <c r="C783" s="58"/>
      <c r="D783" s="57"/>
      <c r="E783" s="57"/>
      <c r="F783" s="57"/>
      <c r="G783" s="59"/>
      <c r="H783" s="59"/>
      <c r="I783" s="57"/>
      <c r="J783" s="29"/>
      <c r="K783" s="30"/>
    </row>
    <row r="784" spans="1:11" ht="15" customHeight="1">
      <c r="A784" s="8"/>
      <c r="B784" s="60"/>
      <c r="C784" s="60"/>
      <c r="D784" s="8"/>
      <c r="E784" s="8"/>
      <c r="F784" s="8"/>
      <c r="G784" s="31"/>
      <c r="H784" s="31"/>
      <c r="I784" s="8"/>
      <c r="J784" s="31"/>
      <c r="K784" s="8"/>
    </row>
    <row r="785" spans="1:11" ht="15" customHeight="1">
      <c r="A785" s="57"/>
      <c r="B785" s="58"/>
      <c r="C785" s="58"/>
      <c r="D785" s="57"/>
      <c r="E785" s="57"/>
      <c r="F785" s="57"/>
      <c r="G785" s="59"/>
      <c r="H785" s="59"/>
      <c r="I785" s="57"/>
      <c r="J785" s="29"/>
      <c r="K785" s="30"/>
    </row>
    <row r="786" spans="1:11" ht="15" customHeight="1">
      <c r="A786" s="8"/>
      <c r="B786" s="60"/>
      <c r="C786" s="60"/>
      <c r="D786" s="8"/>
      <c r="E786" s="8"/>
      <c r="F786" s="8"/>
      <c r="G786" s="31"/>
      <c r="H786" s="31"/>
      <c r="I786" s="8"/>
      <c r="J786" s="31"/>
      <c r="K786" s="8"/>
    </row>
    <row r="787" spans="1:11" ht="15" customHeight="1">
      <c r="A787" s="57"/>
      <c r="B787" s="58"/>
      <c r="C787" s="58"/>
      <c r="D787" s="57"/>
      <c r="E787" s="57"/>
      <c r="F787" s="57"/>
      <c r="G787" s="59"/>
      <c r="H787" s="59"/>
      <c r="I787" s="57"/>
      <c r="J787" s="29"/>
      <c r="K787" s="30"/>
    </row>
    <row r="788" spans="1:11" ht="15" customHeight="1">
      <c r="A788" s="8"/>
      <c r="B788" s="60"/>
      <c r="C788" s="60"/>
      <c r="D788" s="8"/>
      <c r="E788" s="8"/>
      <c r="F788" s="8"/>
      <c r="G788" s="31"/>
      <c r="H788" s="31"/>
      <c r="I788" s="8"/>
      <c r="J788" s="31"/>
      <c r="K788" s="8"/>
    </row>
    <row r="789" spans="1:11" ht="15" customHeight="1">
      <c r="A789" s="57"/>
      <c r="B789" s="58"/>
      <c r="C789" s="58"/>
      <c r="D789" s="57"/>
      <c r="E789" s="57"/>
      <c r="F789" s="57"/>
      <c r="G789" s="59"/>
      <c r="H789" s="59"/>
      <c r="I789" s="57"/>
      <c r="J789" s="29"/>
      <c r="K789" s="30"/>
    </row>
    <row r="790" spans="1:11" ht="15" customHeight="1">
      <c r="A790" s="8"/>
      <c r="B790" s="60"/>
      <c r="C790" s="60"/>
      <c r="D790" s="8"/>
      <c r="E790" s="8"/>
      <c r="F790" s="8"/>
      <c r="G790" s="31"/>
      <c r="H790" s="31"/>
      <c r="I790" s="8"/>
      <c r="J790" s="31"/>
      <c r="K790" s="8"/>
    </row>
    <row r="791" spans="1:11" ht="15" customHeight="1">
      <c r="A791" s="57"/>
      <c r="B791" s="58"/>
      <c r="C791" s="58"/>
      <c r="D791" s="57"/>
      <c r="E791" s="57"/>
      <c r="F791" s="57"/>
      <c r="G791" s="59"/>
      <c r="H791" s="59"/>
      <c r="I791" s="57"/>
      <c r="J791" s="29"/>
      <c r="K791" s="30"/>
    </row>
    <row r="792" spans="1:11" ht="15" customHeight="1">
      <c r="A792" s="8"/>
      <c r="B792" s="60"/>
      <c r="C792" s="60"/>
      <c r="D792" s="8"/>
      <c r="E792" s="8"/>
      <c r="F792" s="8"/>
      <c r="G792" s="31"/>
      <c r="H792" s="31"/>
      <c r="I792" s="8"/>
      <c r="J792" s="31"/>
      <c r="K792" s="8"/>
    </row>
    <row r="793" spans="1:11" ht="15" customHeight="1">
      <c r="A793" s="57"/>
      <c r="B793" s="58"/>
      <c r="C793" s="58"/>
      <c r="D793" s="57"/>
      <c r="E793" s="57"/>
      <c r="F793" s="57"/>
      <c r="G793" s="59"/>
      <c r="H793" s="59"/>
      <c r="I793" s="57"/>
      <c r="J793" s="29"/>
      <c r="K793" s="30"/>
    </row>
    <row r="794" spans="1:11" ht="15" customHeight="1">
      <c r="A794" s="8"/>
      <c r="B794" s="60"/>
      <c r="C794" s="60"/>
      <c r="D794" s="8"/>
      <c r="E794" s="8"/>
      <c r="F794" s="8"/>
      <c r="G794" s="31"/>
      <c r="H794" s="31"/>
      <c r="I794" s="8"/>
      <c r="J794" s="31"/>
      <c r="K794" s="8"/>
    </row>
    <row r="795" spans="1:11" ht="15" customHeight="1">
      <c r="A795" s="57"/>
      <c r="B795" s="58"/>
      <c r="C795" s="58"/>
      <c r="D795" s="57"/>
      <c r="E795" s="57"/>
      <c r="F795" s="57"/>
      <c r="G795" s="59"/>
      <c r="H795" s="59"/>
      <c r="I795" s="57"/>
      <c r="J795" s="29"/>
      <c r="K795" s="30"/>
    </row>
    <row r="796" spans="1:11" ht="15" customHeight="1">
      <c r="A796" s="8"/>
      <c r="B796" s="60"/>
      <c r="C796" s="60"/>
      <c r="D796" s="8"/>
      <c r="E796" s="8"/>
      <c r="F796" s="8"/>
      <c r="G796" s="31"/>
      <c r="H796" s="31"/>
      <c r="I796" s="8"/>
      <c r="J796" s="31"/>
      <c r="K796" s="8"/>
    </row>
    <row r="797" spans="1:11" ht="15" customHeight="1">
      <c r="A797" s="57"/>
      <c r="B797" s="58"/>
      <c r="C797" s="58"/>
      <c r="D797" s="57"/>
      <c r="E797" s="57"/>
      <c r="F797" s="57"/>
      <c r="G797" s="59"/>
      <c r="H797" s="59"/>
      <c r="I797" s="57"/>
      <c r="J797" s="29"/>
      <c r="K797" s="30"/>
    </row>
    <row r="798" spans="1:11" ht="15" customHeight="1">
      <c r="A798" s="8"/>
      <c r="B798" s="60"/>
      <c r="C798" s="60"/>
      <c r="D798" s="8"/>
      <c r="E798" s="8"/>
      <c r="F798" s="8"/>
      <c r="G798" s="31"/>
      <c r="H798" s="31"/>
      <c r="I798" s="8"/>
      <c r="J798" s="31"/>
      <c r="K798" s="8"/>
    </row>
    <row r="799" spans="1:11" ht="15" customHeight="1">
      <c r="A799" s="57"/>
      <c r="B799" s="58"/>
      <c r="C799" s="58"/>
      <c r="D799" s="57"/>
      <c r="E799" s="57"/>
      <c r="F799" s="57"/>
      <c r="G799" s="59"/>
      <c r="H799" s="59"/>
      <c r="I799" s="57"/>
      <c r="J799" s="29"/>
      <c r="K799" s="30"/>
    </row>
    <row r="800" spans="1:11" ht="15" customHeight="1">
      <c r="A800" s="8"/>
      <c r="B800" s="60"/>
      <c r="C800" s="60"/>
      <c r="D800" s="8"/>
      <c r="E800" s="8"/>
      <c r="F800" s="8"/>
      <c r="G800" s="31"/>
      <c r="H800" s="31"/>
      <c r="I800" s="8"/>
      <c r="J800" s="31"/>
      <c r="K800" s="8"/>
    </row>
    <row r="801" spans="1:11" ht="15" customHeight="1">
      <c r="A801" s="57"/>
      <c r="B801" s="58"/>
      <c r="C801" s="58"/>
      <c r="D801" s="57"/>
      <c r="E801" s="57"/>
      <c r="F801" s="57"/>
      <c r="G801" s="59"/>
      <c r="H801" s="59"/>
      <c r="I801" s="57"/>
      <c r="J801" s="29"/>
      <c r="K801" s="30"/>
    </row>
    <row r="802" spans="1:11" ht="15" customHeight="1">
      <c r="A802" s="8"/>
      <c r="B802" s="60"/>
      <c r="C802" s="60"/>
      <c r="D802" s="8"/>
      <c r="E802" s="8"/>
      <c r="F802" s="8"/>
      <c r="G802" s="31"/>
      <c r="H802" s="31"/>
      <c r="I802" s="8"/>
      <c r="J802" s="31"/>
      <c r="K802" s="8"/>
    </row>
    <row r="803" spans="1:11" ht="15" customHeight="1">
      <c r="A803" s="57"/>
      <c r="B803" s="58"/>
      <c r="C803" s="58"/>
      <c r="D803" s="57"/>
      <c r="E803" s="57"/>
      <c r="F803" s="57"/>
      <c r="G803" s="59"/>
      <c r="H803" s="59"/>
      <c r="I803" s="57"/>
      <c r="J803" s="29"/>
      <c r="K803" s="30"/>
    </row>
    <row r="804" spans="1:11" ht="15" customHeight="1">
      <c r="A804" s="8"/>
      <c r="B804" s="60"/>
      <c r="C804" s="60"/>
      <c r="D804" s="8"/>
      <c r="E804" s="8"/>
      <c r="F804" s="8"/>
      <c r="G804" s="31"/>
      <c r="H804" s="31"/>
      <c r="I804" s="8"/>
      <c r="J804" s="31"/>
      <c r="K804" s="8"/>
    </row>
    <row r="805" spans="1:11" ht="15" customHeight="1">
      <c r="A805" s="57"/>
      <c r="B805" s="58"/>
      <c r="C805" s="58"/>
      <c r="D805" s="57"/>
      <c r="E805" s="57"/>
      <c r="F805" s="57"/>
      <c r="G805" s="59"/>
      <c r="H805" s="59"/>
      <c r="I805" s="57"/>
      <c r="J805" s="29"/>
      <c r="K805" s="30"/>
    </row>
    <row r="806" spans="1:11" ht="15" customHeight="1">
      <c r="A806" s="8"/>
      <c r="B806" s="60"/>
      <c r="C806" s="60"/>
      <c r="D806" s="8"/>
      <c r="E806" s="8"/>
      <c r="F806" s="8"/>
      <c r="G806" s="31"/>
      <c r="H806" s="31"/>
      <c r="I806" s="8"/>
      <c r="J806" s="31"/>
      <c r="K806" s="8"/>
    </row>
    <row r="807" spans="1:11" ht="15" customHeight="1">
      <c r="A807" s="57"/>
      <c r="B807" s="58"/>
      <c r="C807" s="58"/>
      <c r="D807" s="57"/>
      <c r="E807" s="57"/>
      <c r="F807" s="57"/>
      <c r="G807" s="59"/>
      <c r="H807" s="59"/>
      <c r="I807" s="57"/>
      <c r="J807" s="29"/>
      <c r="K807" s="30"/>
    </row>
    <row r="808" spans="1:11" ht="15" customHeight="1">
      <c r="A808" s="8"/>
      <c r="B808" s="60"/>
      <c r="C808" s="60"/>
      <c r="D808" s="8"/>
      <c r="E808" s="8"/>
      <c r="F808" s="8"/>
      <c r="G808" s="31"/>
      <c r="H808" s="31"/>
      <c r="I808" s="8"/>
      <c r="J808" s="31"/>
      <c r="K808" s="8"/>
    </row>
    <row r="809" spans="1:11" ht="15" customHeight="1">
      <c r="A809" s="57"/>
      <c r="B809" s="58"/>
      <c r="C809" s="58"/>
      <c r="D809" s="57"/>
      <c r="E809" s="57"/>
      <c r="F809" s="57"/>
      <c r="G809" s="59"/>
      <c r="H809" s="59"/>
      <c r="I809" s="57"/>
      <c r="J809" s="29"/>
      <c r="K809" s="30"/>
    </row>
    <row r="810" spans="1:11" ht="15" customHeight="1">
      <c r="A810" s="8"/>
      <c r="B810" s="60"/>
      <c r="C810" s="60"/>
      <c r="D810" s="8"/>
      <c r="E810" s="8"/>
      <c r="F810" s="8"/>
      <c r="G810" s="31"/>
      <c r="H810" s="31"/>
      <c r="I810" s="8"/>
      <c r="J810" s="31"/>
      <c r="K810" s="8"/>
    </row>
    <row r="811" spans="1:11" ht="15" customHeight="1">
      <c r="A811" s="57"/>
      <c r="B811" s="58"/>
      <c r="C811" s="58"/>
      <c r="D811" s="57"/>
      <c r="E811" s="57"/>
      <c r="F811" s="57"/>
      <c r="G811" s="59"/>
      <c r="H811" s="59"/>
      <c r="I811" s="57"/>
      <c r="J811" s="29"/>
      <c r="K811" s="30"/>
    </row>
    <row r="812" spans="1:11" ht="15" customHeight="1">
      <c r="A812" s="8"/>
      <c r="B812" s="60"/>
      <c r="C812" s="60"/>
      <c r="D812" s="8"/>
      <c r="E812" s="8"/>
      <c r="F812" s="8"/>
      <c r="G812" s="31"/>
      <c r="H812" s="31"/>
      <c r="I812" s="8"/>
      <c r="J812" s="31"/>
      <c r="K812" s="8"/>
    </row>
    <row r="813" spans="1:11" ht="15" customHeight="1">
      <c r="A813" s="57"/>
      <c r="B813" s="58"/>
      <c r="C813" s="58"/>
      <c r="D813" s="57"/>
      <c r="E813" s="57"/>
      <c r="F813" s="57"/>
      <c r="G813" s="59"/>
      <c r="H813" s="59"/>
      <c r="I813" s="57"/>
      <c r="J813" s="29"/>
      <c r="K813" s="30"/>
    </row>
    <row r="814" spans="1:11" ht="15" customHeight="1">
      <c r="A814" s="8"/>
      <c r="B814" s="60"/>
      <c r="C814" s="60"/>
      <c r="D814" s="8"/>
      <c r="E814" s="8"/>
      <c r="F814" s="8"/>
      <c r="G814" s="31"/>
      <c r="H814" s="31"/>
      <c r="I814" s="8"/>
      <c r="J814" s="31"/>
      <c r="K814" s="8"/>
    </row>
    <row r="815" spans="1:11" ht="15" customHeight="1">
      <c r="A815" s="57"/>
      <c r="B815" s="58"/>
      <c r="C815" s="58"/>
      <c r="D815" s="57"/>
      <c r="E815" s="57"/>
      <c r="F815" s="57"/>
      <c r="G815" s="59"/>
      <c r="H815" s="59"/>
      <c r="I815" s="57"/>
      <c r="J815" s="29"/>
      <c r="K815" s="30"/>
    </row>
    <row r="816" spans="1:11" ht="15" customHeight="1">
      <c r="A816" s="8"/>
      <c r="B816" s="60"/>
      <c r="C816" s="60"/>
      <c r="D816" s="8"/>
      <c r="E816" s="8"/>
      <c r="F816" s="8"/>
      <c r="G816" s="31"/>
      <c r="H816" s="31"/>
      <c r="I816" s="8"/>
      <c r="J816" s="31"/>
      <c r="K816" s="8"/>
    </row>
    <row r="817" spans="1:11" ht="15" customHeight="1">
      <c r="A817" s="57"/>
      <c r="B817" s="58"/>
      <c r="C817" s="58"/>
      <c r="D817" s="57"/>
      <c r="E817" s="57"/>
      <c r="F817" s="57"/>
      <c r="G817" s="59"/>
      <c r="H817" s="59"/>
      <c r="I817" s="57"/>
      <c r="J817" s="29"/>
      <c r="K817" s="30"/>
    </row>
    <row r="818" spans="1:11" ht="15" customHeight="1">
      <c r="A818" s="8"/>
      <c r="B818" s="60"/>
      <c r="C818" s="60"/>
      <c r="D818" s="8"/>
      <c r="E818" s="8"/>
      <c r="F818" s="8"/>
      <c r="G818" s="31"/>
      <c r="H818" s="31"/>
      <c r="I818" s="8"/>
      <c r="J818" s="31"/>
      <c r="K818" s="8"/>
    </row>
    <row r="819" spans="1:11" ht="15" customHeight="1">
      <c r="A819" s="57"/>
      <c r="B819" s="58"/>
      <c r="C819" s="58"/>
      <c r="D819" s="57"/>
      <c r="E819" s="57"/>
      <c r="F819" s="57"/>
      <c r="G819" s="59"/>
      <c r="H819" s="59"/>
      <c r="I819" s="57"/>
      <c r="J819" s="29"/>
      <c r="K819" s="30"/>
    </row>
    <row r="820" spans="1:11" ht="15" customHeight="1">
      <c r="A820" s="8"/>
      <c r="B820" s="60"/>
      <c r="C820" s="60"/>
      <c r="D820" s="8"/>
      <c r="E820" s="8"/>
      <c r="F820" s="8"/>
      <c r="G820" s="31"/>
      <c r="H820" s="31"/>
      <c r="I820" s="8"/>
      <c r="J820" s="31"/>
      <c r="K820" s="8"/>
    </row>
    <row r="821" spans="1:11" ht="15" customHeight="1">
      <c r="A821" s="57"/>
      <c r="B821" s="58"/>
      <c r="C821" s="58"/>
      <c r="D821" s="57"/>
      <c r="E821" s="57"/>
      <c r="F821" s="57"/>
      <c r="G821" s="59"/>
      <c r="H821" s="59"/>
      <c r="I821" s="57"/>
      <c r="J821" s="29"/>
      <c r="K821" s="30"/>
    </row>
    <row r="822" spans="1:11" ht="15" customHeight="1">
      <c r="A822" s="8"/>
      <c r="B822" s="60"/>
      <c r="C822" s="60"/>
      <c r="D822" s="8"/>
      <c r="E822" s="8"/>
      <c r="F822" s="8"/>
      <c r="G822" s="31"/>
      <c r="H822" s="31"/>
      <c r="I822" s="8"/>
      <c r="J822" s="31"/>
      <c r="K822" s="8"/>
    </row>
    <row r="823" spans="1:11" ht="15" customHeight="1">
      <c r="A823" s="57"/>
      <c r="B823" s="58"/>
      <c r="C823" s="58"/>
      <c r="D823" s="57"/>
      <c r="E823" s="57"/>
      <c r="F823" s="57"/>
      <c r="G823" s="59"/>
      <c r="H823" s="59"/>
      <c r="I823" s="57"/>
      <c r="J823" s="29"/>
      <c r="K823" s="30"/>
    </row>
    <row r="824" spans="1:11" ht="15" customHeight="1">
      <c r="A824" s="8"/>
      <c r="B824" s="60"/>
      <c r="C824" s="60"/>
      <c r="D824" s="8"/>
      <c r="E824" s="8"/>
      <c r="F824" s="8"/>
      <c r="G824" s="31"/>
      <c r="H824" s="31"/>
      <c r="I824" s="8"/>
      <c r="J824" s="31"/>
      <c r="K824" s="8"/>
    </row>
    <row r="825" spans="1:11" ht="15" customHeight="1">
      <c r="A825" s="57"/>
      <c r="B825" s="58"/>
      <c r="C825" s="58"/>
      <c r="D825" s="57"/>
      <c r="E825" s="57"/>
      <c r="F825" s="57"/>
      <c r="G825" s="59"/>
      <c r="H825" s="59"/>
      <c r="I825" s="57"/>
      <c r="J825" s="29"/>
      <c r="K825" s="30"/>
    </row>
    <row r="826" spans="1:11" ht="15" customHeight="1">
      <c r="A826" s="8"/>
      <c r="B826" s="60"/>
      <c r="C826" s="60"/>
      <c r="D826" s="8"/>
      <c r="E826" s="8"/>
      <c r="F826" s="8"/>
      <c r="G826" s="31"/>
      <c r="H826" s="31"/>
      <c r="I826" s="8"/>
      <c r="J826" s="31"/>
      <c r="K826" s="8"/>
    </row>
    <row r="827" spans="1:11" ht="15" customHeight="1">
      <c r="A827" s="57"/>
      <c r="B827" s="58"/>
      <c r="C827" s="58"/>
      <c r="D827" s="57"/>
      <c r="E827" s="57"/>
      <c r="F827" s="57"/>
      <c r="G827" s="59"/>
      <c r="H827" s="59"/>
      <c r="I827" s="57"/>
      <c r="J827" s="29"/>
      <c r="K827" s="30"/>
    </row>
    <row r="828" spans="1:11" ht="15" customHeight="1">
      <c r="A828" s="8"/>
      <c r="B828" s="60"/>
      <c r="C828" s="60"/>
      <c r="D828" s="8"/>
      <c r="E828" s="8"/>
      <c r="F828" s="8"/>
      <c r="G828" s="31"/>
      <c r="H828" s="31"/>
      <c r="I828" s="8"/>
      <c r="J828" s="31"/>
      <c r="K828" s="8"/>
    </row>
    <row r="829" spans="1:11" ht="15" customHeight="1">
      <c r="A829" s="57"/>
      <c r="B829" s="58"/>
      <c r="C829" s="58"/>
      <c r="D829" s="57"/>
      <c r="E829" s="57"/>
      <c r="F829" s="57"/>
      <c r="G829" s="59"/>
      <c r="H829" s="59"/>
      <c r="I829" s="57"/>
      <c r="J829" s="29"/>
      <c r="K829" s="30"/>
    </row>
    <row r="830" spans="1:11" ht="15" customHeight="1">
      <c r="A830" s="8"/>
      <c r="B830" s="60"/>
      <c r="C830" s="60"/>
      <c r="D830" s="8"/>
      <c r="E830" s="8"/>
      <c r="F830" s="8"/>
      <c r="G830" s="31"/>
      <c r="H830" s="31"/>
      <c r="I830" s="8"/>
      <c r="J830" s="31"/>
      <c r="K830" s="8"/>
    </row>
    <row r="831" spans="1:11" ht="15" customHeight="1">
      <c r="A831" s="57"/>
      <c r="B831" s="58"/>
      <c r="C831" s="58"/>
      <c r="D831" s="57"/>
      <c r="E831" s="57"/>
      <c r="F831" s="57"/>
      <c r="G831" s="59"/>
      <c r="H831" s="59"/>
      <c r="I831" s="57"/>
      <c r="J831" s="29"/>
      <c r="K831" s="30"/>
    </row>
    <row r="832" spans="1:11" ht="15" customHeight="1">
      <c r="A832" s="8"/>
      <c r="B832" s="60"/>
      <c r="C832" s="60"/>
      <c r="D832" s="8"/>
      <c r="E832" s="8"/>
      <c r="F832" s="8"/>
      <c r="G832" s="31"/>
      <c r="H832" s="31"/>
      <c r="I832" s="8"/>
      <c r="J832" s="31"/>
      <c r="K832" s="8"/>
    </row>
    <row r="833" spans="1:11" ht="15" customHeight="1">
      <c r="A833" s="57"/>
      <c r="B833" s="58"/>
      <c r="C833" s="58"/>
      <c r="D833" s="57"/>
      <c r="E833" s="57"/>
      <c r="F833" s="57"/>
      <c r="G833" s="59"/>
      <c r="H833" s="59"/>
      <c r="I833" s="57"/>
      <c r="J833" s="29"/>
      <c r="K833" s="30"/>
    </row>
    <row r="834" spans="1:11" ht="15" customHeight="1">
      <c r="A834" s="8"/>
      <c r="B834" s="60"/>
      <c r="C834" s="60"/>
      <c r="D834" s="8"/>
      <c r="E834" s="8"/>
      <c r="F834" s="8"/>
      <c r="G834" s="31"/>
      <c r="H834" s="31"/>
      <c r="I834" s="8"/>
      <c r="J834" s="31"/>
      <c r="K834" s="8"/>
    </row>
    <row r="835" spans="1:11" ht="15" customHeight="1">
      <c r="A835" s="57"/>
      <c r="B835" s="58"/>
      <c r="C835" s="58"/>
      <c r="D835" s="57"/>
      <c r="E835" s="57"/>
      <c r="F835" s="57"/>
      <c r="G835" s="59"/>
      <c r="H835" s="59"/>
      <c r="I835" s="57"/>
      <c r="J835" s="29"/>
      <c r="K835" s="30"/>
    </row>
    <row r="836" spans="1:11" ht="15" customHeight="1">
      <c r="A836" s="8"/>
      <c r="B836" s="60"/>
      <c r="C836" s="60"/>
      <c r="D836" s="8"/>
      <c r="E836" s="8"/>
      <c r="F836" s="8"/>
      <c r="G836" s="31"/>
      <c r="H836" s="31"/>
      <c r="I836" s="8"/>
      <c r="J836" s="31"/>
      <c r="K836" s="8"/>
    </row>
    <row r="837" spans="1:11" ht="15" customHeight="1">
      <c r="A837" s="57"/>
      <c r="B837" s="58"/>
      <c r="C837" s="58"/>
      <c r="D837" s="57"/>
      <c r="E837" s="57"/>
      <c r="F837" s="57"/>
      <c r="G837" s="59"/>
      <c r="H837" s="59"/>
      <c r="I837" s="57"/>
      <c r="J837" s="29"/>
      <c r="K837" s="30"/>
    </row>
    <row r="838" spans="1:11" ht="15" customHeight="1">
      <c r="A838" s="8"/>
      <c r="B838" s="60"/>
      <c r="C838" s="60"/>
      <c r="D838" s="8"/>
      <c r="E838" s="8"/>
      <c r="F838" s="8"/>
      <c r="G838" s="31"/>
      <c r="H838" s="31"/>
      <c r="I838" s="8"/>
      <c r="J838" s="31"/>
      <c r="K838" s="8"/>
    </row>
    <row r="839" spans="1:11" ht="15" customHeight="1">
      <c r="A839" s="57"/>
      <c r="B839" s="58"/>
      <c r="C839" s="58"/>
      <c r="D839" s="57"/>
      <c r="E839" s="57"/>
      <c r="F839" s="57"/>
      <c r="G839" s="59"/>
      <c r="H839" s="59"/>
      <c r="I839" s="57"/>
      <c r="J839" s="29"/>
      <c r="K839" s="30"/>
    </row>
    <row r="840" spans="1:11" ht="15" customHeight="1">
      <c r="A840" s="8"/>
      <c r="B840" s="60"/>
      <c r="C840" s="60"/>
      <c r="D840" s="8"/>
      <c r="E840" s="8"/>
      <c r="F840" s="8"/>
      <c r="G840" s="31"/>
      <c r="H840" s="31"/>
      <c r="I840" s="8"/>
      <c r="J840" s="31"/>
      <c r="K840" s="8"/>
    </row>
    <row r="841" spans="1:11" ht="15" customHeight="1">
      <c r="A841" s="57"/>
      <c r="B841" s="58"/>
      <c r="C841" s="58"/>
      <c r="D841" s="57"/>
      <c r="E841" s="57"/>
      <c r="F841" s="57"/>
      <c r="G841" s="59"/>
      <c r="H841" s="59"/>
      <c r="I841" s="57"/>
      <c r="J841" s="29"/>
      <c r="K841" s="30"/>
    </row>
    <row r="842" spans="1:11" ht="15" customHeight="1">
      <c r="A842" s="8"/>
      <c r="B842" s="60"/>
      <c r="C842" s="60"/>
      <c r="D842" s="8"/>
      <c r="E842" s="8"/>
      <c r="F842" s="8"/>
      <c r="G842" s="31"/>
      <c r="H842" s="31"/>
      <c r="I842" s="8"/>
      <c r="J842" s="31"/>
      <c r="K842" s="8"/>
    </row>
    <row r="843" spans="1:11" ht="15" customHeight="1">
      <c r="A843" s="57"/>
      <c r="B843" s="58"/>
      <c r="C843" s="58"/>
      <c r="D843" s="57"/>
      <c r="E843" s="57"/>
      <c r="F843" s="57"/>
      <c r="G843" s="59"/>
      <c r="H843" s="59"/>
      <c r="I843" s="57"/>
      <c r="J843" s="29"/>
      <c r="K843" s="30"/>
    </row>
    <row r="844" spans="1:11" ht="15" customHeight="1">
      <c r="A844" s="8"/>
      <c r="B844" s="60"/>
      <c r="C844" s="60"/>
      <c r="D844" s="8"/>
      <c r="E844" s="8"/>
      <c r="F844" s="8"/>
      <c r="G844" s="31"/>
      <c r="H844" s="31"/>
      <c r="I844" s="8"/>
      <c r="J844" s="31"/>
      <c r="K844" s="8"/>
    </row>
    <row r="845" spans="1:11" ht="15" customHeight="1">
      <c r="A845" s="57"/>
      <c r="B845" s="58"/>
      <c r="C845" s="58"/>
      <c r="D845" s="57"/>
      <c r="E845" s="57"/>
      <c r="F845" s="57"/>
      <c r="G845" s="59"/>
      <c r="H845" s="59"/>
      <c r="I845" s="57"/>
      <c r="J845" s="29"/>
      <c r="K845" s="30"/>
    </row>
    <row r="846" spans="1:11" ht="15" customHeight="1">
      <c r="A846" s="8"/>
      <c r="B846" s="60"/>
      <c r="C846" s="60"/>
      <c r="D846" s="8"/>
      <c r="E846" s="8"/>
      <c r="F846" s="8"/>
      <c r="G846" s="31"/>
      <c r="H846" s="31"/>
      <c r="I846" s="8"/>
      <c r="J846" s="31"/>
      <c r="K846" s="8"/>
    </row>
    <row r="847" spans="1:11" ht="15" customHeight="1">
      <c r="A847" s="57"/>
      <c r="B847" s="58"/>
      <c r="C847" s="58"/>
      <c r="D847" s="57"/>
      <c r="E847" s="57"/>
      <c r="F847" s="57"/>
      <c r="G847" s="59"/>
      <c r="H847" s="59"/>
      <c r="I847" s="57"/>
      <c r="J847" s="29"/>
      <c r="K847" s="30"/>
    </row>
    <row r="848" spans="1:11" ht="15" customHeight="1">
      <c r="A848" s="8"/>
      <c r="B848" s="60"/>
      <c r="C848" s="60"/>
      <c r="D848" s="8"/>
      <c r="E848" s="8"/>
      <c r="F848" s="8"/>
      <c r="G848" s="31"/>
      <c r="H848" s="31"/>
      <c r="I848" s="8"/>
      <c r="J848" s="31"/>
      <c r="K848" s="8"/>
    </row>
    <row r="849" spans="1:11" ht="15" customHeight="1">
      <c r="A849" s="57"/>
      <c r="B849" s="58"/>
      <c r="C849" s="58"/>
      <c r="D849" s="57"/>
      <c r="E849" s="57"/>
      <c r="F849" s="57"/>
      <c r="G849" s="59"/>
      <c r="H849" s="59"/>
      <c r="I849" s="57"/>
      <c r="J849" s="29"/>
      <c r="K849" s="30"/>
    </row>
    <row r="850" spans="1:11" ht="15" customHeight="1">
      <c r="A850" s="8"/>
      <c r="B850" s="60"/>
      <c r="C850" s="60"/>
      <c r="D850" s="8"/>
      <c r="E850" s="8"/>
      <c r="F850" s="8"/>
      <c r="G850" s="31"/>
      <c r="H850" s="31"/>
      <c r="I850" s="8"/>
      <c r="J850" s="31"/>
      <c r="K850" s="8"/>
    </row>
    <row r="851" spans="1:11" ht="15" customHeight="1">
      <c r="A851" s="57"/>
      <c r="B851" s="58"/>
      <c r="C851" s="58"/>
      <c r="D851" s="57"/>
      <c r="E851" s="57"/>
      <c r="F851" s="57"/>
      <c r="G851" s="59"/>
      <c r="H851" s="59"/>
      <c r="I851" s="57"/>
      <c r="J851" s="29"/>
      <c r="K851" s="30"/>
    </row>
    <row r="852" spans="1:11" ht="15" customHeight="1">
      <c r="A852" s="8"/>
      <c r="B852" s="60"/>
      <c r="C852" s="60"/>
      <c r="D852" s="8"/>
      <c r="E852" s="8"/>
      <c r="F852" s="8"/>
      <c r="G852" s="31"/>
      <c r="H852" s="31"/>
      <c r="I852" s="8"/>
      <c r="J852" s="31"/>
      <c r="K852" s="8"/>
    </row>
    <row r="853" spans="1:11" ht="15" customHeight="1">
      <c r="A853" s="57"/>
      <c r="B853" s="58"/>
      <c r="C853" s="58"/>
      <c r="D853" s="57"/>
      <c r="E853" s="57"/>
      <c r="F853" s="57"/>
      <c r="G853" s="59"/>
      <c r="H853" s="59"/>
      <c r="I853" s="57"/>
      <c r="J853" s="29"/>
      <c r="K853" s="30"/>
    </row>
    <row r="854" spans="1:11" ht="15" customHeight="1">
      <c r="A854" s="8"/>
      <c r="B854" s="60"/>
      <c r="C854" s="60"/>
      <c r="D854" s="8"/>
      <c r="E854" s="8"/>
      <c r="F854" s="8"/>
      <c r="G854" s="31"/>
      <c r="H854" s="31"/>
      <c r="I854" s="8"/>
      <c r="J854" s="31"/>
      <c r="K854" s="8"/>
    </row>
    <row r="855" spans="1:11" ht="15" customHeight="1">
      <c r="A855" s="57"/>
      <c r="B855" s="58"/>
      <c r="C855" s="58"/>
      <c r="D855" s="57"/>
      <c r="E855" s="57"/>
      <c r="F855" s="57"/>
      <c r="G855" s="59"/>
      <c r="H855" s="59"/>
      <c r="I855" s="57"/>
      <c r="J855" s="29"/>
      <c r="K855" s="30"/>
    </row>
    <row r="856" spans="1:11" ht="15" customHeight="1">
      <c r="A856" s="8"/>
      <c r="B856" s="60"/>
      <c r="C856" s="60"/>
      <c r="D856" s="8"/>
      <c r="E856" s="8"/>
      <c r="F856" s="8"/>
      <c r="G856" s="31"/>
      <c r="H856" s="31"/>
      <c r="I856" s="8"/>
      <c r="J856" s="31"/>
      <c r="K856" s="8"/>
    </row>
    <row r="857" spans="1:11" ht="15" customHeight="1">
      <c r="A857" s="57"/>
      <c r="B857" s="58"/>
      <c r="C857" s="58"/>
      <c r="D857" s="57"/>
      <c r="E857" s="57"/>
      <c r="F857" s="57"/>
      <c r="G857" s="59"/>
      <c r="H857" s="59"/>
      <c r="I857" s="57"/>
      <c r="J857" s="29"/>
      <c r="K857" s="30"/>
    </row>
    <row r="858" spans="1:11" ht="15" customHeight="1">
      <c r="A858" s="8"/>
      <c r="B858" s="60"/>
      <c r="C858" s="60"/>
      <c r="D858" s="8"/>
      <c r="E858" s="8"/>
      <c r="F858" s="8"/>
      <c r="G858" s="31"/>
      <c r="H858" s="31"/>
      <c r="I858" s="8"/>
      <c r="J858" s="31"/>
      <c r="K858" s="8"/>
    </row>
    <row r="859" spans="1:11" ht="15" customHeight="1">
      <c r="A859" s="57"/>
      <c r="B859" s="58"/>
      <c r="C859" s="58"/>
      <c r="D859" s="57"/>
      <c r="E859" s="57"/>
      <c r="F859" s="57"/>
      <c r="G859" s="59"/>
      <c r="H859" s="59"/>
      <c r="I859" s="57"/>
      <c r="J859" s="29"/>
      <c r="K859" s="30"/>
    </row>
    <row r="860" spans="1:11" ht="15" customHeight="1">
      <c r="A860" s="8"/>
      <c r="B860" s="60"/>
      <c r="C860" s="60"/>
      <c r="D860" s="8"/>
      <c r="E860" s="8"/>
      <c r="F860" s="8"/>
      <c r="G860" s="31"/>
      <c r="H860" s="31"/>
      <c r="I860" s="8"/>
      <c r="J860" s="31"/>
      <c r="K860" s="8"/>
    </row>
    <row r="861" spans="1:11" ht="15" customHeight="1">
      <c r="A861" s="57"/>
      <c r="B861" s="58"/>
      <c r="C861" s="58"/>
      <c r="D861" s="57"/>
      <c r="E861" s="57"/>
      <c r="F861" s="57"/>
      <c r="G861" s="59"/>
      <c r="H861" s="59"/>
      <c r="I861" s="57"/>
      <c r="J861" s="29"/>
      <c r="K861" s="30"/>
    </row>
    <row r="862" spans="1:11" ht="15" customHeight="1">
      <c r="A862" s="8"/>
      <c r="B862" s="60"/>
      <c r="C862" s="60"/>
      <c r="D862" s="8"/>
      <c r="E862" s="8"/>
      <c r="F862" s="8"/>
      <c r="G862" s="31"/>
      <c r="H862" s="31"/>
      <c r="I862" s="8"/>
      <c r="J862" s="31"/>
      <c r="K862" s="8"/>
    </row>
    <row r="863" spans="1:11" ht="15" customHeight="1">
      <c r="A863" s="57"/>
      <c r="B863" s="58"/>
      <c r="C863" s="58"/>
      <c r="D863" s="57"/>
      <c r="E863" s="57"/>
      <c r="F863" s="57"/>
      <c r="G863" s="59"/>
      <c r="H863" s="59"/>
      <c r="I863" s="57"/>
      <c r="J863" s="29"/>
      <c r="K863" s="30"/>
    </row>
    <row r="864" spans="1:11" ht="15" customHeight="1">
      <c r="A864" s="8"/>
      <c r="B864" s="60"/>
      <c r="C864" s="60"/>
      <c r="D864" s="8"/>
      <c r="E864" s="8"/>
      <c r="F864" s="8"/>
      <c r="G864" s="31"/>
      <c r="H864" s="31"/>
      <c r="I864" s="8"/>
      <c r="J864" s="31"/>
      <c r="K864" s="8"/>
    </row>
    <row r="865" spans="1:11" ht="15" customHeight="1">
      <c r="A865" s="57"/>
      <c r="B865" s="58"/>
      <c r="C865" s="58"/>
      <c r="D865" s="57"/>
      <c r="E865" s="57"/>
      <c r="F865" s="57"/>
      <c r="G865" s="59"/>
      <c r="H865" s="59"/>
      <c r="I865" s="57"/>
      <c r="J865" s="29"/>
      <c r="K865" s="30"/>
    </row>
    <row r="866" spans="1:11" ht="15" customHeight="1">
      <c r="A866" s="8"/>
      <c r="B866" s="60"/>
      <c r="C866" s="60"/>
      <c r="D866" s="8"/>
      <c r="E866" s="8"/>
      <c r="F866" s="8"/>
      <c r="G866" s="31"/>
      <c r="H866" s="31"/>
      <c r="I866" s="8"/>
      <c r="J866" s="31"/>
      <c r="K866" s="8"/>
    </row>
    <row r="867" spans="1:11" ht="15" customHeight="1">
      <c r="A867" s="57"/>
      <c r="B867" s="58"/>
      <c r="C867" s="58"/>
      <c r="D867" s="57"/>
      <c r="E867" s="57"/>
      <c r="F867" s="57"/>
      <c r="G867" s="59"/>
      <c r="H867" s="59"/>
      <c r="I867" s="57"/>
      <c r="J867" s="29"/>
      <c r="K867" s="30"/>
    </row>
    <row r="868" spans="1:11" ht="15" customHeight="1">
      <c r="A868" s="8"/>
      <c r="B868" s="60"/>
      <c r="C868" s="60"/>
      <c r="D868" s="8"/>
      <c r="E868" s="8"/>
      <c r="F868" s="8"/>
      <c r="G868" s="31"/>
      <c r="H868" s="31"/>
      <c r="I868" s="8"/>
      <c r="J868" s="31"/>
      <c r="K868" s="8"/>
    </row>
    <row r="869" spans="1:11" ht="15" customHeight="1">
      <c r="A869" s="57"/>
      <c r="B869" s="58"/>
      <c r="C869" s="58"/>
      <c r="D869" s="57"/>
      <c r="E869" s="57"/>
      <c r="F869" s="57"/>
      <c r="G869" s="59"/>
      <c r="H869" s="59"/>
      <c r="I869" s="57"/>
      <c r="J869" s="29"/>
      <c r="K869" s="30"/>
    </row>
    <row r="870" spans="1:11" ht="15" customHeight="1">
      <c r="A870" s="8"/>
      <c r="B870" s="60"/>
      <c r="C870" s="60"/>
      <c r="D870" s="8"/>
      <c r="E870" s="8"/>
      <c r="F870" s="8"/>
      <c r="G870" s="31"/>
      <c r="H870" s="31"/>
      <c r="I870" s="8"/>
      <c r="J870" s="31"/>
      <c r="K870" s="8"/>
    </row>
    <row r="871" spans="1:11" ht="15" customHeight="1">
      <c r="A871" s="57"/>
      <c r="B871" s="58"/>
      <c r="C871" s="58"/>
      <c r="D871" s="57"/>
      <c r="E871" s="57"/>
      <c r="F871" s="57"/>
      <c r="G871" s="59"/>
      <c r="H871" s="59"/>
      <c r="I871" s="57"/>
      <c r="J871" s="29"/>
      <c r="K871" s="30"/>
    </row>
    <row r="872" spans="1:11" ht="15" customHeight="1">
      <c r="A872" s="8"/>
      <c r="B872" s="60"/>
      <c r="C872" s="60"/>
      <c r="D872" s="8"/>
      <c r="E872" s="8"/>
      <c r="F872" s="8"/>
      <c r="G872" s="31"/>
      <c r="H872" s="31"/>
      <c r="I872" s="8"/>
      <c r="J872" s="31"/>
      <c r="K872" s="8"/>
    </row>
    <row r="873" spans="1:11" ht="15" customHeight="1">
      <c r="A873" s="57"/>
      <c r="B873" s="58"/>
      <c r="C873" s="58"/>
      <c r="D873" s="57"/>
      <c r="E873" s="57"/>
      <c r="F873" s="57"/>
      <c r="G873" s="59"/>
      <c r="H873" s="59"/>
      <c r="I873" s="57"/>
      <c r="J873" s="29"/>
      <c r="K873" s="30"/>
    </row>
    <row r="874" spans="1:11" ht="15" customHeight="1">
      <c r="A874" s="8"/>
      <c r="B874" s="60"/>
      <c r="C874" s="60"/>
      <c r="D874" s="8"/>
      <c r="E874" s="8"/>
      <c r="F874" s="8"/>
      <c r="G874" s="31"/>
      <c r="H874" s="31"/>
      <c r="I874" s="8"/>
      <c r="J874" s="31"/>
      <c r="K874" s="8"/>
    </row>
    <row r="875" spans="1:11" ht="15" customHeight="1">
      <c r="A875" s="57"/>
      <c r="B875" s="58"/>
      <c r="C875" s="58"/>
      <c r="D875" s="57"/>
      <c r="E875" s="57"/>
      <c r="F875" s="57"/>
      <c r="G875" s="59"/>
      <c r="H875" s="59"/>
      <c r="I875" s="57"/>
      <c r="J875" s="29"/>
      <c r="K875" s="30"/>
    </row>
    <row r="876" spans="1:11" ht="15" customHeight="1">
      <c r="A876" s="8"/>
      <c r="B876" s="60"/>
      <c r="C876" s="60"/>
      <c r="D876" s="8"/>
      <c r="E876" s="8"/>
      <c r="F876" s="8"/>
      <c r="G876" s="31"/>
      <c r="H876" s="31"/>
      <c r="I876" s="8"/>
      <c r="J876" s="31"/>
      <c r="K876" s="8"/>
    </row>
    <row r="877" spans="1:11" ht="15" customHeight="1">
      <c r="A877" s="57"/>
      <c r="B877" s="58"/>
      <c r="C877" s="58"/>
      <c r="D877" s="57"/>
      <c r="E877" s="57"/>
      <c r="F877" s="57"/>
      <c r="G877" s="59"/>
      <c r="H877" s="59"/>
      <c r="I877" s="57"/>
      <c r="J877" s="29"/>
      <c r="K877" s="30"/>
    </row>
    <row r="878" spans="1:11" ht="15" customHeight="1">
      <c r="A878" s="8"/>
      <c r="B878" s="60"/>
      <c r="C878" s="60"/>
      <c r="D878" s="8"/>
      <c r="E878" s="8"/>
      <c r="F878" s="8"/>
      <c r="G878" s="31"/>
      <c r="H878" s="31"/>
      <c r="I878" s="8"/>
      <c r="J878" s="31"/>
      <c r="K878" s="8"/>
    </row>
    <row r="879" spans="1:11" ht="15" customHeight="1">
      <c r="A879" s="57"/>
      <c r="B879" s="58"/>
      <c r="C879" s="58"/>
      <c r="D879" s="57"/>
      <c r="E879" s="57"/>
      <c r="F879" s="57"/>
      <c r="G879" s="59"/>
      <c r="H879" s="59"/>
      <c r="I879" s="57"/>
      <c r="J879" s="29"/>
      <c r="K879" s="30"/>
    </row>
    <row r="880" spans="1:11" ht="15" customHeight="1">
      <c r="A880" s="8"/>
      <c r="B880" s="60"/>
      <c r="C880" s="60"/>
      <c r="D880" s="8"/>
      <c r="E880" s="8"/>
      <c r="F880" s="8"/>
      <c r="G880" s="31"/>
      <c r="H880" s="31"/>
      <c r="I880" s="8"/>
      <c r="J880" s="31"/>
      <c r="K880" s="8"/>
    </row>
    <row r="881" spans="1:11" ht="15" customHeight="1">
      <c r="A881" s="57"/>
      <c r="B881" s="58"/>
      <c r="C881" s="58"/>
      <c r="D881" s="57"/>
      <c r="E881" s="57"/>
      <c r="F881" s="57"/>
      <c r="G881" s="59"/>
      <c r="H881" s="59"/>
      <c r="I881" s="57"/>
      <c r="J881" s="29"/>
      <c r="K881" s="30"/>
    </row>
    <row r="882" spans="1:11" ht="15" customHeight="1">
      <c r="A882" s="8"/>
      <c r="B882" s="60"/>
      <c r="C882" s="60"/>
      <c r="D882" s="8"/>
      <c r="E882" s="8"/>
      <c r="F882" s="8"/>
      <c r="G882" s="31"/>
      <c r="H882" s="31"/>
      <c r="I882" s="8"/>
      <c r="J882" s="31"/>
      <c r="K882" s="8"/>
    </row>
    <row r="883" spans="1:11" ht="15" customHeight="1">
      <c r="A883" s="57"/>
      <c r="B883" s="58"/>
      <c r="C883" s="58"/>
      <c r="D883" s="57"/>
      <c r="E883" s="57"/>
      <c r="F883" s="57"/>
      <c r="G883" s="59"/>
      <c r="H883" s="59"/>
      <c r="I883" s="57"/>
      <c r="J883" s="29"/>
      <c r="K883" s="30"/>
    </row>
    <row r="884" spans="1:11" ht="15" customHeight="1">
      <c r="A884" s="8"/>
      <c r="B884" s="60"/>
      <c r="C884" s="60"/>
      <c r="D884" s="8"/>
      <c r="E884" s="8"/>
      <c r="F884" s="8"/>
      <c r="G884" s="31"/>
      <c r="H884" s="31"/>
      <c r="I884" s="8"/>
      <c r="J884" s="31"/>
      <c r="K884" s="8"/>
    </row>
    <row r="885" spans="1:11" ht="15" customHeight="1">
      <c r="A885" s="57"/>
      <c r="B885" s="58"/>
      <c r="C885" s="58"/>
      <c r="D885" s="57"/>
      <c r="E885" s="57"/>
      <c r="F885" s="57"/>
      <c r="G885" s="59"/>
      <c r="H885" s="59"/>
      <c r="I885" s="57"/>
      <c r="J885" s="29"/>
      <c r="K885" s="30"/>
    </row>
    <row r="886" spans="1:11" ht="15" customHeight="1">
      <c r="A886" s="8"/>
      <c r="B886" s="60"/>
      <c r="C886" s="60"/>
      <c r="D886" s="8"/>
      <c r="E886" s="8"/>
      <c r="F886" s="8"/>
      <c r="G886" s="31"/>
      <c r="H886" s="31"/>
      <c r="I886" s="8"/>
      <c r="J886" s="31"/>
      <c r="K886" s="8"/>
    </row>
    <row r="887" spans="1:11" ht="15" customHeight="1">
      <c r="A887" s="57"/>
      <c r="B887" s="58"/>
      <c r="C887" s="58"/>
      <c r="D887" s="57"/>
      <c r="E887" s="57"/>
      <c r="F887" s="57"/>
      <c r="G887" s="59"/>
      <c r="H887" s="59"/>
      <c r="I887" s="57"/>
      <c r="J887" s="29"/>
      <c r="K887" s="30"/>
    </row>
    <row r="888" spans="1:11" ht="15" customHeight="1">
      <c r="A888" s="8"/>
      <c r="B888" s="60"/>
      <c r="C888" s="60"/>
      <c r="D888" s="8"/>
      <c r="E888" s="8"/>
      <c r="F888" s="8"/>
      <c r="G888" s="31"/>
      <c r="H888" s="31"/>
      <c r="I888" s="8"/>
      <c r="J888" s="31"/>
      <c r="K888" s="8"/>
    </row>
    <row r="889" spans="1:11" ht="15" customHeight="1">
      <c r="A889" s="57"/>
      <c r="B889" s="58"/>
      <c r="C889" s="58"/>
      <c r="D889" s="57"/>
      <c r="E889" s="57"/>
      <c r="F889" s="57"/>
      <c r="G889" s="59"/>
      <c r="H889" s="59"/>
      <c r="I889" s="57"/>
      <c r="J889" s="29"/>
      <c r="K889" s="30"/>
    </row>
    <row r="890" spans="1:11" ht="15" customHeight="1">
      <c r="A890" s="8"/>
      <c r="B890" s="60"/>
      <c r="C890" s="60"/>
      <c r="D890" s="8"/>
      <c r="E890" s="8"/>
      <c r="F890" s="8"/>
      <c r="G890" s="31"/>
      <c r="H890" s="31"/>
      <c r="I890" s="8"/>
      <c r="J890" s="31"/>
      <c r="K890" s="8"/>
    </row>
    <row r="891" spans="1:11" ht="15" customHeight="1">
      <c r="A891" s="57"/>
      <c r="B891" s="58"/>
      <c r="C891" s="58"/>
      <c r="D891" s="57"/>
      <c r="E891" s="57"/>
      <c r="F891" s="57"/>
      <c r="G891" s="59"/>
      <c r="H891" s="59"/>
      <c r="I891" s="57"/>
      <c r="J891" s="29"/>
      <c r="K891" s="30"/>
    </row>
    <row r="892" spans="1:11" ht="15" customHeight="1">
      <c r="A892" s="8"/>
      <c r="B892" s="60"/>
      <c r="C892" s="60"/>
      <c r="D892" s="8"/>
      <c r="E892" s="8"/>
      <c r="F892" s="8"/>
      <c r="G892" s="31"/>
      <c r="H892" s="31"/>
      <c r="I892" s="8"/>
      <c r="J892" s="31"/>
      <c r="K892" s="8"/>
    </row>
    <row r="893" spans="1:11" ht="15" customHeight="1">
      <c r="A893" s="57"/>
      <c r="B893" s="58"/>
      <c r="C893" s="58"/>
      <c r="D893" s="57"/>
      <c r="E893" s="57"/>
      <c r="F893" s="57"/>
      <c r="G893" s="59"/>
      <c r="H893" s="59"/>
      <c r="I893" s="57"/>
      <c r="J893" s="29"/>
      <c r="K893" s="30"/>
    </row>
    <row r="894" spans="1:11" ht="15" customHeight="1">
      <c r="A894" s="8"/>
      <c r="B894" s="60"/>
      <c r="C894" s="60"/>
      <c r="D894" s="8"/>
      <c r="E894" s="8"/>
      <c r="F894" s="8"/>
      <c r="G894" s="31"/>
      <c r="H894" s="31"/>
      <c r="I894" s="8"/>
      <c r="J894" s="31"/>
      <c r="K894" s="8"/>
    </row>
    <row r="895" spans="1:11" ht="15" customHeight="1">
      <c r="A895" s="57"/>
      <c r="B895" s="58"/>
      <c r="C895" s="58"/>
      <c r="D895" s="57"/>
      <c r="E895" s="57"/>
      <c r="F895" s="57"/>
      <c r="G895" s="59"/>
      <c r="H895" s="59"/>
      <c r="I895" s="57"/>
      <c r="J895" s="29"/>
      <c r="K895" s="30"/>
    </row>
    <row r="896" spans="1:11" ht="15" customHeight="1">
      <c r="A896" s="8"/>
      <c r="B896" s="60"/>
      <c r="C896" s="60"/>
      <c r="D896" s="8"/>
      <c r="E896" s="8"/>
      <c r="F896" s="8"/>
      <c r="G896" s="31"/>
      <c r="H896" s="31"/>
      <c r="I896" s="8"/>
      <c r="J896" s="31"/>
      <c r="K896" s="8"/>
    </row>
    <row r="897" spans="1:11" ht="15" customHeight="1">
      <c r="A897" s="57"/>
      <c r="B897" s="58"/>
      <c r="C897" s="58"/>
      <c r="D897" s="57"/>
      <c r="E897" s="57"/>
      <c r="F897" s="57"/>
      <c r="G897" s="59"/>
      <c r="H897" s="59"/>
      <c r="I897" s="57"/>
      <c r="J897" s="29"/>
      <c r="K897" s="30"/>
    </row>
    <row r="898" spans="1:11" ht="15" customHeight="1">
      <c r="A898" s="8"/>
      <c r="B898" s="60"/>
      <c r="C898" s="60"/>
      <c r="D898" s="8"/>
      <c r="E898" s="8"/>
      <c r="F898" s="8"/>
      <c r="G898" s="31"/>
      <c r="H898" s="31"/>
      <c r="I898" s="8"/>
      <c r="J898" s="31"/>
      <c r="K898" s="8"/>
    </row>
    <row r="899" spans="1:11" ht="15" customHeight="1">
      <c r="A899" s="57"/>
      <c r="B899" s="58"/>
      <c r="C899" s="58"/>
      <c r="D899" s="57"/>
      <c r="E899" s="57"/>
      <c r="F899" s="57"/>
      <c r="G899" s="59"/>
      <c r="H899" s="59"/>
      <c r="I899" s="57"/>
      <c r="J899" s="29"/>
      <c r="K899" s="30"/>
    </row>
    <row r="900" spans="1:11" ht="15" customHeight="1">
      <c r="A900" s="8"/>
      <c r="B900" s="60"/>
      <c r="C900" s="60"/>
      <c r="D900" s="8"/>
      <c r="E900" s="8"/>
      <c r="F900" s="8"/>
      <c r="G900" s="31"/>
      <c r="H900" s="31"/>
      <c r="I900" s="8"/>
      <c r="J900" s="31"/>
      <c r="K900" s="8"/>
    </row>
    <row r="901" spans="1:11" ht="15" customHeight="1">
      <c r="A901" s="57"/>
      <c r="B901" s="58"/>
      <c r="C901" s="58"/>
      <c r="D901" s="57"/>
      <c r="E901" s="57"/>
      <c r="F901" s="57"/>
      <c r="G901" s="59"/>
      <c r="H901" s="59"/>
      <c r="I901" s="57"/>
      <c r="J901" s="29"/>
      <c r="K901" s="30"/>
    </row>
    <row r="902" spans="1:11" ht="15" customHeight="1">
      <c r="A902" s="8"/>
      <c r="B902" s="60"/>
      <c r="C902" s="60"/>
      <c r="D902" s="8"/>
      <c r="E902" s="8"/>
      <c r="F902" s="8"/>
      <c r="G902" s="31"/>
      <c r="H902" s="31"/>
      <c r="I902" s="8"/>
      <c r="J902" s="31"/>
      <c r="K902" s="8"/>
    </row>
    <row r="903" spans="1:11" ht="15" customHeight="1">
      <c r="A903" s="57"/>
      <c r="B903" s="58"/>
      <c r="C903" s="58"/>
      <c r="D903" s="57"/>
      <c r="E903" s="57"/>
      <c r="F903" s="57"/>
      <c r="G903" s="59"/>
      <c r="H903" s="59"/>
      <c r="I903" s="57"/>
      <c r="J903" s="29"/>
      <c r="K903" s="30"/>
    </row>
    <row r="904" spans="1:11" ht="15" customHeight="1">
      <c r="A904" s="8"/>
      <c r="B904" s="60"/>
      <c r="C904" s="60"/>
      <c r="D904" s="8"/>
      <c r="E904" s="8"/>
      <c r="F904" s="8"/>
      <c r="G904" s="31"/>
      <c r="H904" s="31"/>
      <c r="I904" s="8"/>
      <c r="J904" s="31"/>
      <c r="K904" s="8"/>
    </row>
    <row r="905" spans="1:11" ht="15" customHeight="1">
      <c r="A905" s="57"/>
      <c r="B905" s="58"/>
      <c r="C905" s="58"/>
      <c r="D905" s="57"/>
      <c r="E905" s="57"/>
      <c r="F905" s="57"/>
      <c r="G905" s="59"/>
      <c r="H905" s="59"/>
      <c r="I905" s="57"/>
      <c r="J905" s="29"/>
      <c r="K905" s="30"/>
    </row>
    <row r="906" spans="1:11" ht="15" customHeight="1">
      <c r="A906" s="8"/>
      <c r="B906" s="60"/>
      <c r="C906" s="60"/>
      <c r="D906" s="8"/>
      <c r="E906" s="8"/>
      <c r="F906" s="8"/>
      <c r="G906" s="31"/>
      <c r="H906" s="31"/>
      <c r="I906" s="8"/>
      <c r="J906" s="31"/>
      <c r="K906" s="8"/>
    </row>
    <row r="907" spans="1:11" ht="15" customHeight="1">
      <c r="A907" s="57"/>
      <c r="B907" s="58"/>
      <c r="C907" s="58"/>
      <c r="D907" s="57"/>
      <c r="E907" s="57"/>
      <c r="F907" s="57"/>
      <c r="G907" s="59"/>
      <c r="H907" s="59"/>
      <c r="I907" s="57"/>
      <c r="J907" s="29"/>
      <c r="K907" s="30"/>
    </row>
    <row r="908" spans="1:11" ht="15" customHeight="1">
      <c r="A908" s="8"/>
      <c r="B908" s="60"/>
      <c r="C908" s="60"/>
      <c r="D908" s="8"/>
      <c r="E908" s="8"/>
      <c r="F908" s="8"/>
      <c r="G908" s="31"/>
      <c r="H908" s="31"/>
      <c r="I908" s="8"/>
      <c r="J908" s="31"/>
      <c r="K908" s="8"/>
    </row>
    <row r="909" spans="1:11" ht="15" customHeight="1">
      <c r="A909" s="57"/>
      <c r="B909" s="58"/>
      <c r="C909" s="58"/>
      <c r="D909" s="57"/>
      <c r="E909" s="57"/>
      <c r="F909" s="57"/>
      <c r="G909" s="59"/>
      <c r="H909" s="59"/>
      <c r="I909" s="57"/>
      <c r="J909" s="29"/>
      <c r="K909" s="30"/>
    </row>
    <row r="910" spans="1:11" ht="15" customHeight="1">
      <c r="A910" s="8"/>
      <c r="B910" s="60"/>
      <c r="C910" s="60"/>
      <c r="D910" s="8"/>
      <c r="E910" s="8"/>
      <c r="F910" s="8"/>
      <c r="G910" s="31"/>
      <c r="H910" s="31"/>
      <c r="I910" s="8"/>
      <c r="J910" s="31"/>
      <c r="K910" s="8"/>
    </row>
    <row r="911" spans="1:11" ht="15" customHeight="1">
      <c r="A911" s="57"/>
      <c r="B911" s="58"/>
      <c r="C911" s="58"/>
      <c r="D911" s="57"/>
      <c r="E911" s="57"/>
      <c r="F911" s="57"/>
      <c r="G911" s="59"/>
      <c r="H911" s="59"/>
      <c r="I911" s="57"/>
      <c r="J911" s="29"/>
      <c r="K911" s="30"/>
    </row>
    <row r="912" spans="1:11" ht="15" customHeight="1">
      <c r="A912" s="8"/>
      <c r="B912" s="60"/>
      <c r="C912" s="60"/>
      <c r="D912" s="8"/>
      <c r="E912" s="8"/>
      <c r="F912" s="8"/>
      <c r="G912" s="31"/>
      <c r="H912" s="31"/>
      <c r="I912" s="8"/>
      <c r="J912" s="31"/>
      <c r="K912" s="8"/>
    </row>
    <row r="913" spans="1:11" ht="15" customHeight="1">
      <c r="A913" s="57"/>
      <c r="B913" s="58"/>
      <c r="C913" s="58"/>
      <c r="D913" s="57"/>
      <c r="E913" s="57"/>
      <c r="F913" s="57"/>
      <c r="G913" s="59"/>
      <c r="H913" s="59"/>
      <c r="I913" s="57"/>
      <c r="J913" s="29"/>
      <c r="K913" s="30"/>
    </row>
    <row r="914" spans="1:11" ht="15" customHeight="1">
      <c r="A914" s="8"/>
      <c r="B914" s="60"/>
      <c r="C914" s="60"/>
      <c r="D914" s="8"/>
      <c r="E914" s="8"/>
      <c r="F914" s="8"/>
      <c r="G914" s="31"/>
      <c r="H914" s="31"/>
      <c r="I914" s="8"/>
      <c r="J914" s="31"/>
      <c r="K914" s="8"/>
    </row>
    <row r="915" spans="1:11" ht="15" customHeight="1">
      <c r="A915" s="57"/>
      <c r="B915" s="58"/>
      <c r="C915" s="58"/>
      <c r="D915" s="57"/>
      <c r="E915" s="57"/>
      <c r="F915" s="57"/>
      <c r="G915" s="59"/>
      <c r="H915" s="59"/>
      <c r="I915" s="57"/>
      <c r="J915" s="29"/>
      <c r="K915" s="30"/>
    </row>
    <row r="916" spans="1:11" ht="15" customHeight="1">
      <c r="A916" s="8"/>
      <c r="B916" s="60"/>
      <c r="C916" s="60"/>
      <c r="D916" s="8"/>
      <c r="E916" s="8"/>
      <c r="F916" s="8"/>
      <c r="G916" s="31"/>
      <c r="H916" s="31"/>
      <c r="I916" s="8"/>
      <c r="J916" s="31"/>
      <c r="K916" s="8"/>
    </row>
    <row r="917" spans="1:11" ht="15" customHeight="1">
      <c r="A917" s="57"/>
      <c r="B917" s="58"/>
      <c r="C917" s="58"/>
      <c r="D917" s="57"/>
      <c r="E917" s="57"/>
      <c r="F917" s="57"/>
      <c r="G917" s="59"/>
      <c r="H917" s="59"/>
      <c r="I917" s="57"/>
      <c r="J917" s="29"/>
      <c r="K917" s="30"/>
    </row>
    <row r="918" spans="1:11" ht="15" customHeight="1">
      <c r="A918" s="8"/>
      <c r="B918" s="60"/>
      <c r="C918" s="60"/>
      <c r="D918" s="8"/>
      <c r="E918" s="8"/>
      <c r="F918" s="8"/>
      <c r="G918" s="31"/>
      <c r="H918" s="31"/>
      <c r="I918" s="8"/>
      <c r="J918" s="31"/>
      <c r="K918" s="8"/>
    </row>
    <row r="919" spans="1:11" ht="15" customHeight="1">
      <c r="A919" s="57"/>
      <c r="B919" s="58"/>
      <c r="C919" s="58"/>
      <c r="D919" s="57"/>
      <c r="E919" s="57"/>
      <c r="F919" s="57"/>
      <c r="G919" s="59"/>
      <c r="H919" s="59"/>
      <c r="I919" s="57"/>
      <c r="J919" s="29"/>
      <c r="K919" s="30"/>
    </row>
    <row r="920" spans="1:11" ht="15" customHeight="1">
      <c r="A920" s="8"/>
      <c r="B920" s="60"/>
      <c r="C920" s="60"/>
      <c r="D920" s="8"/>
      <c r="E920" s="8"/>
      <c r="F920" s="8"/>
      <c r="G920" s="31"/>
      <c r="H920" s="31"/>
      <c r="I920" s="8"/>
      <c r="J920" s="31"/>
      <c r="K920" s="8"/>
    </row>
    <row r="921" spans="1:11" ht="15" customHeight="1">
      <c r="A921" s="57"/>
      <c r="B921" s="58"/>
      <c r="C921" s="58"/>
      <c r="D921" s="57"/>
      <c r="E921" s="57"/>
      <c r="F921" s="57"/>
      <c r="G921" s="59"/>
      <c r="H921" s="59"/>
      <c r="I921" s="57"/>
      <c r="J921" s="29"/>
      <c r="K921" s="30"/>
    </row>
    <row r="922" spans="1:11" ht="15" customHeight="1">
      <c r="A922" s="8"/>
      <c r="B922" s="60"/>
      <c r="C922" s="60"/>
      <c r="D922" s="8"/>
      <c r="E922" s="8"/>
      <c r="F922" s="8"/>
      <c r="G922" s="31"/>
      <c r="H922" s="31"/>
      <c r="I922" s="8"/>
      <c r="J922" s="31"/>
      <c r="K922" s="8"/>
    </row>
    <row r="923" spans="1:11" ht="15" customHeight="1">
      <c r="A923" s="57"/>
      <c r="B923" s="58"/>
      <c r="C923" s="58"/>
      <c r="D923" s="57"/>
      <c r="E923" s="57"/>
      <c r="F923" s="57"/>
      <c r="G923" s="59"/>
      <c r="H923" s="59"/>
      <c r="I923" s="57"/>
      <c r="J923" s="29"/>
      <c r="K923" s="30"/>
    </row>
    <row r="924" spans="1:11" ht="15" customHeight="1">
      <c r="A924" s="8"/>
      <c r="B924" s="60"/>
      <c r="C924" s="60"/>
      <c r="D924" s="8"/>
      <c r="E924" s="8"/>
      <c r="F924" s="8"/>
      <c r="G924" s="31"/>
      <c r="H924" s="31"/>
      <c r="I924" s="8"/>
      <c r="J924" s="31"/>
      <c r="K924" s="8"/>
    </row>
    <row r="925" spans="1:11" ht="15" customHeight="1">
      <c r="A925" s="57"/>
      <c r="B925" s="58"/>
      <c r="C925" s="58"/>
      <c r="D925" s="57"/>
      <c r="E925" s="57"/>
      <c r="F925" s="57"/>
      <c r="G925" s="59"/>
      <c r="H925" s="59"/>
      <c r="I925" s="57"/>
      <c r="J925" s="29"/>
      <c r="K925" s="30"/>
    </row>
    <row r="926" spans="1:11" ht="15" customHeight="1">
      <c r="A926" s="8"/>
      <c r="B926" s="60"/>
      <c r="C926" s="60"/>
      <c r="D926" s="8"/>
      <c r="E926" s="8"/>
      <c r="F926" s="8"/>
      <c r="G926" s="31"/>
      <c r="H926" s="31"/>
      <c r="I926" s="8"/>
      <c r="J926" s="31"/>
      <c r="K926" s="8"/>
    </row>
    <row r="927" spans="1:11" ht="15" customHeight="1">
      <c r="A927" s="57"/>
      <c r="B927" s="58"/>
      <c r="C927" s="58"/>
      <c r="D927" s="57"/>
      <c r="E927" s="57"/>
      <c r="F927" s="57"/>
      <c r="G927" s="59"/>
      <c r="H927" s="59"/>
      <c r="I927" s="57"/>
      <c r="J927" s="29"/>
      <c r="K927" s="30"/>
    </row>
    <row r="928" spans="1:11" ht="15" customHeight="1">
      <c r="A928" s="8"/>
      <c r="B928" s="60"/>
      <c r="C928" s="60"/>
      <c r="D928" s="8"/>
      <c r="E928" s="8"/>
      <c r="F928" s="8"/>
      <c r="G928" s="31"/>
      <c r="H928" s="31"/>
      <c r="I928" s="8"/>
      <c r="J928" s="31"/>
      <c r="K928" s="8"/>
    </row>
    <row r="929" spans="1:11" ht="15" customHeight="1">
      <c r="A929" s="57"/>
      <c r="B929" s="58"/>
      <c r="C929" s="58"/>
      <c r="D929" s="57"/>
      <c r="E929" s="57"/>
      <c r="F929" s="57"/>
      <c r="G929" s="59"/>
      <c r="H929" s="59"/>
      <c r="I929" s="57"/>
      <c r="J929" s="29"/>
      <c r="K929" s="30"/>
    </row>
    <row r="930" spans="1:11" ht="15" customHeight="1">
      <c r="A930" s="8"/>
      <c r="B930" s="60"/>
      <c r="C930" s="60"/>
      <c r="D930" s="8"/>
      <c r="E930" s="8"/>
      <c r="F930" s="8"/>
      <c r="G930" s="31"/>
      <c r="H930" s="31"/>
      <c r="I930" s="8"/>
      <c r="J930" s="31"/>
      <c r="K930" s="8"/>
    </row>
    <row r="931" spans="1:11" ht="15" customHeight="1">
      <c r="A931" s="57"/>
      <c r="B931" s="58"/>
      <c r="C931" s="58"/>
      <c r="D931" s="57"/>
      <c r="E931" s="57"/>
      <c r="F931" s="57"/>
      <c r="G931" s="59"/>
      <c r="H931" s="59"/>
      <c r="I931" s="57"/>
      <c r="J931" s="29"/>
      <c r="K931" s="30"/>
    </row>
    <row r="932" spans="1:11" ht="15" customHeight="1">
      <c r="A932" s="8"/>
      <c r="B932" s="60"/>
      <c r="C932" s="60"/>
      <c r="D932" s="8"/>
      <c r="E932" s="8"/>
      <c r="F932" s="8"/>
      <c r="G932" s="31"/>
      <c r="H932" s="31"/>
      <c r="I932" s="8"/>
      <c r="J932" s="31"/>
      <c r="K932" s="8"/>
    </row>
    <row r="933" spans="1:11" ht="15" customHeight="1">
      <c r="A933" s="57"/>
      <c r="B933" s="58"/>
      <c r="C933" s="58"/>
      <c r="D933" s="57"/>
      <c r="E933" s="57"/>
      <c r="F933" s="57"/>
      <c r="G933" s="59"/>
      <c r="H933" s="59"/>
      <c r="I933" s="57"/>
      <c r="J933" s="29"/>
      <c r="K933" s="30"/>
    </row>
    <row r="934" spans="1:11" ht="15" customHeight="1">
      <c r="A934" s="8"/>
      <c r="B934" s="60"/>
      <c r="C934" s="60"/>
      <c r="D934" s="8"/>
      <c r="E934" s="8"/>
      <c r="F934" s="8"/>
      <c r="G934" s="31"/>
      <c r="H934" s="31"/>
      <c r="I934" s="8"/>
      <c r="J934" s="31"/>
      <c r="K934" s="8"/>
    </row>
    <row r="935" spans="1:11" ht="15" customHeight="1">
      <c r="A935" s="57"/>
      <c r="B935" s="58"/>
      <c r="C935" s="58"/>
      <c r="D935" s="57"/>
      <c r="E935" s="57"/>
      <c r="F935" s="57"/>
      <c r="G935" s="59"/>
      <c r="H935" s="59"/>
      <c r="I935" s="57"/>
      <c r="J935" s="29"/>
      <c r="K935" s="30"/>
    </row>
    <row r="936" spans="1:11" ht="15" customHeight="1">
      <c r="A936" s="8"/>
      <c r="B936" s="60"/>
      <c r="C936" s="60"/>
      <c r="D936" s="8"/>
      <c r="E936" s="8"/>
      <c r="F936" s="8"/>
      <c r="G936" s="31"/>
      <c r="H936" s="31"/>
      <c r="I936" s="8"/>
      <c r="J936" s="31"/>
      <c r="K936" s="8"/>
    </row>
    <row r="937" spans="1:11" ht="15" customHeight="1">
      <c r="A937" s="57"/>
      <c r="B937" s="58"/>
      <c r="C937" s="58"/>
      <c r="D937" s="57"/>
      <c r="E937" s="57"/>
      <c r="F937" s="57"/>
      <c r="G937" s="59"/>
      <c r="H937" s="59"/>
      <c r="I937" s="57"/>
      <c r="J937" s="29"/>
      <c r="K937" s="30"/>
    </row>
    <row r="938" spans="1:11" ht="15" customHeight="1">
      <c r="A938" s="8"/>
      <c r="B938" s="60"/>
      <c r="C938" s="60"/>
      <c r="D938" s="8"/>
      <c r="E938" s="8"/>
      <c r="F938" s="8"/>
      <c r="G938" s="31"/>
      <c r="H938" s="31"/>
      <c r="I938" s="8"/>
      <c r="J938" s="31"/>
      <c r="K938" s="8"/>
    </row>
    <row r="939" spans="1:11" ht="15" customHeight="1">
      <c r="A939" s="57"/>
      <c r="B939" s="58"/>
      <c r="C939" s="58"/>
      <c r="D939" s="57"/>
      <c r="E939" s="57"/>
      <c r="F939" s="57"/>
      <c r="G939" s="59"/>
      <c r="H939" s="59"/>
      <c r="I939" s="57"/>
      <c r="J939" s="29"/>
      <c r="K939" s="30"/>
    </row>
    <row r="940" spans="1:11" ht="15" customHeight="1">
      <c r="A940" s="8"/>
      <c r="B940" s="60"/>
      <c r="C940" s="60"/>
      <c r="D940" s="8"/>
      <c r="E940" s="8"/>
      <c r="F940" s="8"/>
      <c r="G940" s="31"/>
      <c r="H940" s="31"/>
      <c r="I940" s="8"/>
      <c r="J940" s="31"/>
      <c r="K940" s="8"/>
    </row>
    <row r="941" spans="1:11" ht="15" customHeight="1">
      <c r="A941" s="57"/>
      <c r="B941" s="58"/>
      <c r="C941" s="58"/>
      <c r="D941" s="57"/>
      <c r="E941" s="57"/>
      <c r="F941" s="57"/>
      <c r="G941" s="59"/>
      <c r="H941" s="59"/>
      <c r="I941" s="57"/>
      <c r="J941" s="29"/>
      <c r="K941" s="30"/>
    </row>
    <row r="942" spans="1:11" ht="15" customHeight="1">
      <c r="A942" s="8"/>
      <c r="B942" s="60"/>
      <c r="C942" s="60"/>
      <c r="D942" s="8"/>
      <c r="E942" s="8"/>
      <c r="F942" s="8"/>
      <c r="G942" s="31"/>
      <c r="H942" s="31"/>
      <c r="I942" s="8"/>
      <c r="J942" s="31"/>
      <c r="K942" s="8"/>
    </row>
    <row r="943" spans="1:11" ht="15" customHeight="1">
      <c r="A943" s="57"/>
      <c r="B943" s="58"/>
      <c r="C943" s="58"/>
      <c r="D943" s="57"/>
      <c r="E943" s="57"/>
      <c r="F943" s="57"/>
      <c r="G943" s="59"/>
      <c r="H943" s="59"/>
      <c r="I943" s="57"/>
      <c r="J943" s="29"/>
      <c r="K943" s="30"/>
    </row>
    <row r="944" spans="1:11" ht="15" customHeight="1">
      <c r="A944" s="8"/>
      <c r="B944" s="60"/>
      <c r="C944" s="60"/>
      <c r="D944" s="8"/>
      <c r="E944" s="8"/>
      <c r="F944" s="8"/>
      <c r="G944" s="31"/>
      <c r="H944" s="31"/>
      <c r="I944" s="8"/>
      <c r="J944" s="31"/>
      <c r="K944" s="8"/>
    </row>
    <row r="945" spans="1:11" ht="15" customHeight="1">
      <c r="A945" s="57"/>
      <c r="B945" s="58"/>
      <c r="C945" s="58"/>
      <c r="D945" s="57"/>
      <c r="E945" s="57"/>
      <c r="F945" s="57"/>
      <c r="G945" s="59"/>
      <c r="H945" s="59"/>
      <c r="I945" s="57"/>
      <c r="J945" s="29"/>
      <c r="K945" s="30"/>
    </row>
    <row r="946" spans="1:11" ht="15" customHeight="1">
      <c r="A946" s="8"/>
      <c r="B946" s="60"/>
      <c r="C946" s="60"/>
      <c r="D946" s="8"/>
      <c r="E946" s="8"/>
      <c r="F946" s="8"/>
      <c r="G946" s="31"/>
      <c r="H946" s="31"/>
      <c r="I946" s="8"/>
      <c r="J946" s="31"/>
      <c r="K946" s="8"/>
    </row>
    <row r="947" spans="1:11" ht="15" customHeight="1">
      <c r="A947" s="57"/>
      <c r="B947" s="58"/>
      <c r="C947" s="58"/>
      <c r="D947" s="57"/>
      <c r="E947" s="57"/>
      <c r="F947" s="57"/>
      <c r="G947" s="59"/>
      <c r="H947" s="59"/>
      <c r="I947" s="57"/>
      <c r="J947" s="29"/>
      <c r="K947" s="30"/>
    </row>
    <row r="948" spans="1:11" ht="15" customHeight="1">
      <c r="A948" s="8"/>
      <c r="B948" s="60"/>
      <c r="C948" s="60"/>
      <c r="D948" s="8"/>
      <c r="E948" s="8"/>
      <c r="F948" s="8"/>
      <c r="G948" s="31"/>
      <c r="H948" s="31"/>
      <c r="I948" s="8"/>
      <c r="J948" s="31"/>
      <c r="K948" s="8"/>
    </row>
    <row r="949" spans="1:11" ht="15" customHeight="1">
      <c r="A949" s="57"/>
      <c r="B949" s="58"/>
      <c r="C949" s="58"/>
      <c r="D949" s="57"/>
      <c r="E949" s="57"/>
      <c r="F949" s="57"/>
      <c r="G949" s="59"/>
      <c r="H949" s="59"/>
      <c r="I949" s="57"/>
      <c r="J949" s="29"/>
      <c r="K949" s="30"/>
    </row>
    <row r="950" spans="1:11" ht="15" customHeight="1">
      <c r="A950" s="8"/>
      <c r="B950" s="60"/>
      <c r="C950" s="60"/>
      <c r="D950" s="8"/>
      <c r="E950" s="8"/>
      <c r="F950" s="8"/>
      <c r="G950" s="31"/>
      <c r="H950" s="31"/>
      <c r="I950" s="8"/>
      <c r="J950" s="31"/>
      <c r="K950" s="8"/>
    </row>
    <row r="951" spans="1:11" ht="15" customHeight="1">
      <c r="A951" s="57"/>
      <c r="B951" s="58"/>
      <c r="C951" s="58"/>
      <c r="D951" s="57"/>
      <c r="E951" s="57"/>
      <c r="F951" s="57"/>
      <c r="G951" s="59"/>
      <c r="H951" s="59"/>
      <c r="I951" s="57"/>
      <c r="J951" s="29"/>
      <c r="K951" s="30"/>
    </row>
    <row r="952" spans="1:11" ht="15" customHeight="1">
      <c r="A952" s="8"/>
      <c r="B952" s="60"/>
      <c r="C952" s="60"/>
      <c r="D952" s="8"/>
      <c r="E952" s="8"/>
      <c r="F952" s="8"/>
      <c r="G952" s="31"/>
      <c r="H952" s="31"/>
      <c r="I952" s="8"/>
      <c r="J952" s="31"/>
      <c r="K952" s="8"/>
    </row>
    <row r="953" spans="1:11" ht="15" customHeight="1">
      <c r="A953" s="57"/>
      <c r="B953" s="58"/>
      <c r="C953" s="58"/>
      <c r="D953" s="57"/>
      <c r="E953" s="57"/>
      <c r="F953" s="57"/>
      <c r="G953" s="59"/>
      <c r="H953" s="59"/>
      <c r="I953" s="57"/>
      <c r="J953" s="29"/>
      <c r="K953" s="30"/>
    </row>
    <row r="954" spans="1:11" ht="15" customHeight="1">
      <c r="A954" s="8"/>
      <c r="B954" s="60"/>
      <c r="C954" s="60"/>
      <c r="D954" s="8"/>
      <c r="E954" s="8"/>
      <c r="F954" s="8"/>
      <c r="G954" s="31"/>
      <c r="H954" s="31"/>
      <c r="I954" s="8"/>
      <c r="J954" s="31"/>
      <c r="K954" s="8"/>
    </row>
    <row r="955" spans="1:11" ht="15" customHeight="1">
      <c r="A955" s="57"/>
      <c r="B955" s="58"/>
      <c r="C955" s="58"/>
      <c r="D955" s="57"/>
      <c r="E955" s="57"/>
      <c r="F955" s="57"/>
      <c r="G955" s="59"/>
      <c r="H955" s="59"/>
      <c r="I955" s="57"/>
      <c r="J955" s="29"/>
      <c r="K955" s="30"/>
    </row>
    <row r="956" spans="1:11" ht="15" customHeight="1">
      <c r="A956" s="8"/>
      <c r="B956" s="60"/>
      <c r="C956" s="60"/>
      <c r="D956" s="8"/>
      <c r="E956" s="8"/>
      <c r="F956" s="8"/>
      <c r="G956" s="31"/>
      <c r="H956" s="31"/>
      <c r="I956" s="8"/>
      <c r="J956" s="31"/>
      <c r="K956" s="8"/>
    </row>
    <row r="957" spans="1:11" ht="15" customHeight="1">
      <c r="A957" s="57"/>
      <c r="B957" s="58"/>
      <c r="C957" s="58"/>
      <c r="D957" s="57"/>
      <c r="E957" s="57"/>
      <c r="F957" s="57"/>
      <c r="G957" s="59"/>
      <c r="H957" s="59"/>
      <c r="I957" s="57"/>
      <c r="J957" s="29"/>
      <c r="K957" s="30"/>
    </row>
    <row r="958" spans="1:11" ht="15" customHeight="1">
      <c r="A958" s="8"/>
      <c r="B958" s="60"/>
      <c r="C958" s="60"/>
      <c r="D958" s="8"/>
      <c r="E958" s="8"/>
      <c r="F958" s="8"/>
      <c r="G958" s="31"/>
      <c r="H958" s="31"/>
      <c r="I958" s="8"/>
      <c r="J958" s="31"/>
      <c r="K958" s="8"/>
    </row>
    <row r="959" spans="1:11" ht="15" customHeight="1">
      <c r="A959" s="57"/>
      <c r="B959" s="58"/>
      <c r="C959" s="58"/>
      <c r="D959" s="57"/>
      <c r="E959" s="57"/>
      <c r="F959" s="57"/>
      <c r="G959" s="59"/>
      <c r="H959" s="59"/>
      <c r="I959" s="57"/>
      <c r="J959" s="29"/>
      <c r="K959" s="30"/>
    </row>
    <row r="960" spans="1:11" ht="15" customHeight="1">
      <c r="A960" s="8"/>
      <c r="B960" s="60"/>
      <c r="C960" s="60"/>
      <c r="D960" s="8"/>
      <c r="E960" s="8"/>
      <c r="F960" s="8"/>
      <c r="G960" s="31"/>
      <c r="H960" s="31"/>
      <c r="I960" s="8"/>
      <c r="J960" s="31"/>
      <c r="K960" s="8"/>
    </row>
    <row r="961" spans="1:11" ht="15" customHeight="1">
      <c r="A961" s="57"/>
      <c r="B961" s="58"/>
      <c r="C961" s="58"/>
      <c r="D961" s="57"/>
      <c r="E961" s="57"/>
      <c r="F961" s="57"/>
      <c r="G961" s="59"/>
      <c r="H961" s="59"/>
      <c r="I961" s="57"/>
      <c r="J961" s="29"/>
      <c r="K961" s="30"/>
    </row>
    <row r="962" spans="1:11" ht="15" customHeight="1">
      <c r="A962" s="8"/>
      <c r="B962" s="60"/>
      <c r="C962" s="60"/>
      <c r="D962" s="8"/>
      <c r="E962" s="8"/>
      <c r="F962" s="8"/>
      <c r="G962" s="31"/>
      <c r="H962" s="31"/>
      <c r="I962" s="8"/>
      <c r="J962" s="31"/>
      <c r="K962" s="8"/>
    </row>
    <row r="963" spans="1:11" ht="15" customHeight="1">
      <c r="A963" s="57"/>
      <c r="B963" s="58"/>
      <c r="C963" s="58"/>
      <c r="D963" s="57"/>
      <c r="E963" s="57"/>
      <c r="F963" s="57"/>
      <c r="G963" s="59"/>
      <c r="H963" s="59"/>
      <c r="I963" s="57"/>
      <c r="J963" s="29"/>
      <c r="K963" s="30"/>
    </row>
    <row r="964" spans="1:11" ht="15" customHeight="1">
      <c r="A964" s="8"/>
      <c r="B964" s="60"/>
      <c r="C964" s="60"/>
      <c r="D964" s="8"/>
      <c r="E964" s="8"/>
      <c r="F964" s="8"/>
      <c r="G964" s="31"/>
      <c r="H964" s="31"/>
      <c r="I964" s="8"/>
      <c r="J964" s="31"/>
      <c r="K964" s="8"/>
    </row>
    <row r="965" spans="1:11" ht="15" customHeight="1">
      <c r="A965" s="57"/>
      <c r="B965" s="58"/>
      <c r="C965" s="58"/>
      <c r="D965" s="57"/>
      <c r="E965" s="57"/>
      <c r="F965" s="57"/>
      <c r="G965" s="59"/>
      <c r="H965" s="59"/>
      <c r="I965" s="57"/>
      <c r="J965" s="29"/>
      <c r="K965" s="30"/>
    </row>
    <row r="966" spans="1:11" ht="15" customHeight="1">
      <c r="A966" s="8"/>
      <c r="B966" s="60"/>
      <c r="C966" s="60"/>
      <c r="D966" s="8"/>
      <c r="E966" s="8"/>
      <c r="F966" s="8"/>
      <c r="G966" s="31"/>
      <c r="H966" s="31"/>
      <c r="I966" s="8"/>
      <c r="J966" s="31"/>
      <c r="K966" s="8"/>
    </row>
    <row r="967" spans="1:11" ht="15" customHeight="1">
      <c r="A967" s="57"/>
      <c r="B967" s="58"/>
      <c r="C967" s="58"/>
      <c r="D967" s="57"/>
      <c r="E967" s="57"/>
      <c r="F967" s="57"/>
      <c r="G967" s="59"/>
      <c r="H967" s="59"/>
      <c r="I967" s="57"/>
      <c r="J967" s="29"/>
      <c r="K967" s="30"/>
    </row>
    <row r="968" spans="1:11" ht="15" customHeight="1">
      <c r="A968" s="8"/>
      <c r="B968" s="60"/>
      <c r="C968" s="60"/>
      <c r="D968" s="8"/>
      <c r="E968" s="8"/>
      <c r="F968" s="8"/>
      <c r="G968" s="31"/>
      <c r="H968" s="31"/>
      <c r="I968" s="8"/>
      <c r="J968" s="31"/>
      <c r="K968" s="8"/>
    </row>
    <row r="969" spans="1:11" ht="15" customHeight="1">
      <c r="A969" s="57"/>
      <c r="B969" s="58"/>
      <c r="C969" s="58"/>
      <c r="D969" s="57"/>
      <c r="E969" s="57"/>
      <c r="F969" s="57"/>
      <c r="G969" s="59"/>
      <c r="H969" s="59"/>
      <c r="I969" s="57"/>
      <c r="J969" s="29"/>
      <c r="K969" s="30"/>
    </row>
    <row r="970" spans="1:11" ht="15" customHeight="1">
      <c r="A970" s="8"/>
      <c r="B970" s="60"/>
      <c r="C970" s="60"/>
      <c r="D970" s="8"/>
      <c r="E970" s="8"/>
      <c r="F970" s="8"/>
      <c r="G970" s="31"/>
      <c r="H970" s="31"/>
      <c r="I970" s="8"/>
      <c r="J970" s="31"/>
      <c r="K970" s="8"/>
    </row>
    <row r="971" spans="1:11" ht="15" customHeight="1">
      <c r="A971" s="57"/>
      <c r="B971" s="58"/>
      <c r="C971" s="58"/>
      <c r="D971" s="57"/>
      <c r="E971" s="57"/>
      <c r="F971" s="57"/>
      <c r="G971" s="59"/>
      <c r="H971" s="59"/>
      <c r="I971" s="57"/>
      <c r="J971" s="29"/>
      <c r="K971" s="30"/>
    </row>
    <row r="972" spans="1:11" ht="15" customHeight="1">
      <c r="A972" s="8"/>
      <c r="B972" s="60"/>
      <c r="C972" s="60"/>
      <c r="D972" s="8"/>
      <c r="E972" s="8"/>
      <c r="F972" s="8"/>
      <c r="G972" s="31"/>
      <c r="H972" s="31"/>
      <c r="I972" s="8"/>
      <c r="J972" s="31"/>
      <c r="K972" s="8"/>
    </row>
    <row r="973" spans="1:11" ht="15" customHeight="1">
      <c r="A973" s="57"/>
      <c r="B973" s="58"/>
      <c r="C973" s="58"/>
      <c r="D973" s="57"/>
      <c r="E973" s="57"/>
      <c r="F973" s="57"/>
      <c r="G973" s="59"/>
      <c r="H973" s="59"/>
      <c r="I973" s="57"/>
      <c r="J973" s="29"/>
      <c r="K973" s="30"/>
    </row>
    <row r="974" spans="1:11" ht="15" customHeight="1">
      <c r="A974" s="8"/>
      <c r="B974" s="60"/>
      <c r="C974" s="60"/>
      <c r="D974" s="8"/>
      <c r="E974" s="8"/>
      <c r="F974" s="8"/>
      <c r="G974" s="31"/>
      <c r="H974" s="31"/>
      <c r="I974" s="8"/>
      <c r="J974" s="31"/>
      <c r="K974" s="8"/>
    </row>
    <row r="975" spans="1:11" ht="15" customHeight="1">
      <c r="A975" s="57"/>
      <c r="B975" s="58"/>
      <c r="C975" s="58"/>
      <c r="D975" s="57"/>
      <c r="E975" s="57"/>
      <c r="F975" s="57"/>
      <c r="G975" s="59"/>
      <c r="H975" s="59"/>
      <c r="I975" s="57"/>
      <c r="J975" s="29"/>
      <c r="K975" s="30"/>
    </row>
    <row r="976" spans="1:11" ht="15" customHeight="1">
      <c r="A976" s="8"/>
      <c r="B976" s="60"/>
      <c r="C976" s="60"/>
      <c r="D976" s="8"/>
      <c r="E976" s="8"/>
      <c r="F976" s="8"/>
      <c r="G976" s="31"/>
      <c r="H976" s="31"/>
      <c r="I976" s="8"/>
      <c r="J976" s="31"/>
      <c r="K976" s="8"/>
    </row>
    <row r="977" spans="1:11" ht="15" customHeight="1">
      <c r="A977" s="57"/>
      <c r="B977" s="58"/>
      <c r="C977" s="58"/>
      <c r="D977" s="57"/>
      <c r="E977" s="57"/>
      <c r="F977" s="57"/>
      <c r="G977" s="59"/>
      <c r="H977" s="59"/>
      <c r="I977" s="57"/>
      <c r="J977" s="29"/>
      <c r="K977" s="30"/>
    </row>
    <row r="978" spans="1:11" ht="15" customHeight="1">
      <c r="A978" s="8"/>
      <c r="B978" s="60"/>
      <c r="C978" s="60"/>
      <c r="D978" s="8"/>
      <c r="E978" s="8"/>
      <c r="F978" s="8"/>
      <c r="G978" s="31"/>
      <c r="H978" s="31"/>
      <c r="I978" s="8"/>
      <c r="J978" s="31"/>
      <c r="K978" s="8"/>
    </row>
    <row r="979" spans="1:11" ht="15" customHeight="1">
      <c r="A979" s="57"/>
      <c r="B979" s="58"/>
      <c r="C979" s="58"/>
      <c r="D979" s="57"/>
      <c r="E979" s="57"/>
      <c r="F979" s="57"/>
      <c r="G979" s="59"/>
      <c r="H979" s="59"/>
      <c r="I979" s="57"/>
      <c r="J979" s="29"/>
      <c r="K979" s="30"/>
    </row>
    <row r="980" spans="1:11" ht="15" customHeight="1">
      <c r="A980" s="8"/>
      <c r="B980" s="60"/>
      <c r="C980" s="60"/>
      <c r="D980" s="8"/>
      <c r="E980" s="8"/>
      <c r="F980" s="8"/>
      <c r="G980" s="31"/>
      <c r="H980" s="31"/>
      <c r="I980" s="8"/>
      <c r="J980" s="31"/>
      <c r="K980" s="8"/>
    </row>
    <row r="981" spans="1:11" ht="15" customHeight="1">
      <c r="A981" s="57"/>
      <c r="B981" s="58"/>
      <c r="C981" s="58"/>
      <c r="D981" s="57"/>
      <c r="E981" s="57"/>
      <c r="F981" s="57"/>
      <c r="G981" s="59"/>
      <c r="H981" s="59"/>
      <c r="I981" s="57"/>
      <c r="J981" s="29"/>
      <c r="K981" s="30"/>
    </row>
    <row r="982" spans="1:11" ht="15" customHeight="1">
      <c r="A982" s="8"/>
      <c r="B982" s="60"/>
      <c r="C982" s="60"/>
      <c r="D982" s="8"/>
      <c r="E982" s="8"/>
      <c r="F982" s="8"/>
      <c r="G982" s="31"/>
      <c r="H982" s="31"/>
      <c r="I982" s="8"/>
      <c r="J982" s="31"/>
      <c r="K982" s="8"/>
    </row>
    <row r="983" spans="1:11" ht="15" customHeight="1">
      <c r="A983" s="57"/>
      <c r="B983" s="58"/>
      <c r="C983" s="58"/>
      <c r="D983" s="57"/>
      <c r="E983" s="57"/>
      <c r="F983" s="57"/>
      <c r="G983" s="59"/>
      <c r="H983" s="59"/>
      <c r="I983" s="57"/>
      <c r="J983" s="29"/>
      <c r="K983" s="30"/>
    </row>
    <row r="984" spans="1:11" ht="15" customHeight="1">
      <c r="A984" s="8"/>
      <c r="B984" s="60"/>
      <c r="C984" s="60"/>
      <c r="D984" s="8"/>
      <c r="E984" s="8"/>
      <c r="F984" s="8"/>
      <c r="G984" s="31"/>
      <c r="H984" s="31"/>
      <c r="I984" s="8"/>
      <c r="J984" s="31"/>
      <c r="K984" s="8"/>
    </row>
    <row r="985" spans="1:11" ht="15" customHeight="1">
      <c r="A985" s="57"/>
      <c r="B985" s="58"/>
      <c r="C985" s="58"/>
      <c r="D985" s="57"/>
      <c r="E985" s="57"/>
      <c r="F985" s="57"/>
      <c r="G985" s="59"/>
      <c r="H985" s="59"/>
      <c r="I985" s="57"/>
      <c r="J985" s="29"/>
      <c r="K985" s="30"/>
    </row>
    <row r="986" spans="1:11" ht="15" customHeight="1">
      <c r="A986" s="8"/>
      <c r="B986" s="60"/>
      <c r="C986" s="60"/>
      <c r="D986" s="8"/>
      <c r="E986" s="8"/>
      <c r="F986" s="8"/>
      <c r="G986" s="31"/>
      <c r="H986" s="31"/>
      <c r="I986" s="8"/>
      <c r="J986" s="31"/>
      <c r="K986" s="8"/>
    </row>
    <row r="987" spans="1:11" ht="15" customHeight="1">
      <c r="A987" s="57"/>
      <c r="B987" s="58"/>
      <c r="C987" s="58"/>
      <c r="D987" s="57"/>
      <c r="E987" s="57"/>
      <c r="F987" s="57"/>
      <c r="G987" s="59"/>
      <c r="H987" s="59"/>
      <c r="I987" s="57"/>
      <c r="J987" s="29"/>
      <c r="K987" s="30"/>
    </row>
    <row r="988" spans="1:11" ht="15" customHeight="1">
      <c r="A988" s="8"/>
      <c r="B988" s="60"/>
      <c r="C988" s="60"/>
      <c r="D988" s="8"/>
      <c r="E988" s="8"/>
      <c r="F988" s="8"/>
      <c r="G988" s="31"/>
      <c r="H988" s="31"/>
      <c r="I988" s="8"/>
      <c r="J988" s="31"/>
      <c r="K988" s="8"/>
    </row>
    <row r="989" spans="1:11" ht="15" customHeight="1">
      <c r="A989" s="57"/>
      <c r="B989" s="58"/>
      <c r="C989" s="58"/>
      <c r="D989" s="57"/>
      <c r="E989" s="57"/>
      <c r="F989" s="57"/>
      <c r="G989" s="59"/>
      <c r="H989" s="59"/>
      <c r="I989" s="57"/>
      <c r="J989" s="29"/>
      <c r="K989" s="30"/>
    </row>
    <row r="990" spans="1:11" ht="15" customHeight="1">
      <c r="A990" s="8"/>
      <c r="B990" s="60"/>
      <c r="C990" s="60"/>
      <c r="D990" s="8"/>
      <c r="E990" s="8"/>
      <c r="F990" s="8"/>
      <c r="G990" s="31"/>
      <c r="H990" s="31"/>
      <c r="I990" s="8"/>
      <c r="J990" s="31"/>
      <c r="K990" s="8"/>
    </row>
    <row r="991" spans="1:11" ht="15" customHeight="1">
      <c r="A991" s="57"/>
      <c r="B991" s="58"/>
      <c r="C991" s="58"/>
      <c r="D991" s="57"/>
      <c r="E991" s="57"/>
      <c r="F991" s="57"/>
      <c r="G991" s="59"/>
      <c r="H991" s="59"/>
      <c r="I991" s="57"/>
      <c r="J991" s="29"/>
      <c r="K991" s="30"/>
    </row>
    <row r="992" spans="1:11" ht="15" customHeight="1">
      <c r="A992" s="8"/>
      <c r="B992" s="60"/>
      <c r="C992" s="60"/>
      <c r="D992" s="8"/>
      <c r="E992" s="8"/>
      <c r="F992" s="8"/>
      <c r="G992" s="31"/>
      <c r="H992" s="31"/>
      <c r="I992" s="8"/>
      <c r="J992" s="31"/>
      <c r="K992" s="8"/>
    </row>
    <row r="993" spans="1:11" ht="15" customHeight="1">
      <c r="A993" s="57"/>
      <c r="B993" s="58"/>
      <c r="C993" s="58"/>
      <c r="D993" s="57"/>
      <c r="E993" s="57"/>
      <c r="F993" s="57"/>
      <c r="G993" s="59"/>
      <c r="H993" s="59"/>
      <c r="I993" s="57"/>
      <c r="J993" s="29"/>
      <c r="K993" s="30"/>
    </row>
    <row r="994" spans="1:11" ht="15" customHeight="1">
      <c r="A994" s="8"/>
      <c r="B994" s="60"/>
      <c r="C994" s="60"/>
      <c r="D994" s="8"/>
      <c r="E994" s="8"/>
      <c r="F994" s="8"/>
      <c r="G994" s="31"/>
      <c r="H994" s="31"/>
      <c r="I994" s="8"/>
      <c r="J994" s="31"/>
      <c r="K994" s="8"/>
    </row>
    <row r="995" spans="1:11" ht="15" customHeight="1">
      <c r="A995" s="57"/>
      <c r="B995" s="58"/>
      <c r="C995" s="58"/>
      <c r="D995" s="57"/>
      <c r="E995" s="57"/>
      <c r="F995" s="57"/>
      <c r="G995" s="59"/>
      <c r="H995" s="59"/>
      <c r="I995" s="57"/>
      <c r="J995" s="29"/>
      <c r="K995" s="30"/>
    </row>
    <row r="996" spans="1:11" ht="15" customHeight="1">
      <c r="A996" s="8"/>
      <c r="B996" s="60"/>
      <c r="C996" s="60"/>
      <c r="D996" s="8"/>
      <c r="E996" s="8"/>
      <c r="F996" s="8"/>
      <c r="G996" s="31"/>
      <c r="H996" s="31"/>
      <c r="I996" s="8"/>
      <c r="J996" s="31"/>
      <c r="K996" s="8"/>
    </row>
    <row r="997" spans="1:11" ht="15" customHeight="1">
      <c r="A997" s="57"/>
      <c r="B997" s="58"/>
      <c r="C997" s="58"/>
      <c r="D997" s="57"/>
      <c r="E997" s="57"/>
      <c r="F997" s="57"/>
      <c r="G997" s="59"/>
      <c r="H997" s="59"/>
      <c r="I997" s="57"/>
      <c r="J997" s="29"/>
      <c r="K997" s="30"/>
    </row>
    <row r="998" spans="1:11" ht="15" customHeight="1">
      <c r="A998" s="8"/>
      <c r="B998" s="60"/>
      <c r="C998" s="60"/>
      <c r="D998" s="8"/>
      <c r="E998" s="8"/>
      <c r="F998" s="8"/>
      <c r="G998" s="31"/>
      <c r="H998" s="31"/>
      <c r="I998" s="8"/>
      <c r="J998" s="31"/>
      <c r="K998" s="8"/>
    </row>
    <row r="999" spans="1:11" ht="15" customHeight="1">
      <c r="A999" s="57"/>
      <c r="B999" s="58"/>
      <c r="C999" s="58"/>
      <c r="D999" s="57"/>
      <c r="E999" s="57"/>
      <c r="F999" s="57"/>
      <c r="G999" s="59"/>
      <c r="H999" s="59"/>
      <c r="I999" s="57"/>
      <c r="J999" s="29"/>
      <c r="K999" s="30"/>
    </row>
    <row r="1000" spans="1:11" ht="15" customHeight="1">
      <c r="A1000" s="8"/>
      <c r="B1000" s="60"/>
      <c r="C1000" s="60"/>
      <c r="D1000" s="8"/>
      <c r="E1000" s="8"/>
      <c r="F1000" s="8"/>
      <c r="G1000" s="31"/>
      <c r="H1000" s="31"/>
      <c r="I1000" s="8"/>
      <c r="J1000" s="31"/>
      <c r="K1000" s="8"/>
    </row>
    <row r="1001" spans="1:11" ht="15" customHeight="1">
      <c r="A1001" s="57"/>
      <c r="B1001" s="58"/>
      <c r="C1001" s="58"/>
      <c r="D1001" s="57"/>
      <c r="E1001" s="57"/>
      <c r="F1001" s="57"/>
      <c r="G1001" s="59"/>
      <c r="H1001" s="59"/>
      <c r="I1001" s="57"/>
      <c r="J1001" s="29"/>
      <c r="K1001" s="30"/>
    </row>
    <row r="1002" spans="1:11" ht="15" customHeight="1">
      <c r="A1002" s="8"/>
      <c r="B1002" s="60"/>
      <c r="C1002" s="60"/>
      <c r="D1002" s="8"/>
      <c r="E1002" s="8"/>
      <c r="F1002" s="8"/>
      <c r="G1002" s="31"/>
      <c r="H1002" s="31"/>
      <c r="I1002" s="8"/>
      <c r="J1002" s="31"/>
      <c r="K1002" s="8"/>
    </row>
    <row r="1003" spans="1:11" ht="15" customHeight="1">
      <c r="A1003" s="57"/>
      <c r="B1003" s="58"/>
      <c r="C1003" s="58"/>
      <c r="D1003" s="57"/>
      <c r="E1003" s="57"/>
      <c r="F1003" s="57"/>
      <c r="G1003" s="59"/>
      <c r="H1003" s="59"/>
      <c r="I1003" s="57"/>
      <c r="J1003" s="29"/>
      <c r="K1003" s="30"/>
    </row>
    <row r="1004" spans="1:11" ht="15" customHeight="1">
      <c r="A1004" s="8"/>
      <c r="B1004" s="60"/>
      <c r="C1004" s="60"/>
      <c r="D1004" s="8"/>
      <c r="E1004" s="8"/>
      <c r="F1004" s="8"/>
      <c r="G1004" s="31"/>
      <c r="H1004" s="31"/>
      <c r="I1004" s="8"/>
      <c r="J1004" s="31"/>
      <c r="K1004" s="8"/>
    </row>
    <row r="1005" spans="1:11" ht="15" customHeight="1">
      <c r="A1005" s="57"/>
      <c r="B1005" s="58"/>
      <c r="C1005" s="58"/>
      <c r="D1005" s="57"/>
      <c r="E1005" s="57"/>
      <c r="F1005" s="57"/>
      <c r="G1005" s="59"/>
      <c r="H1005" s="59"/>
      <c r="I1005" s="57"/>
      <c r="J1005" s="29"/>
      <c r="K1005" s="30"/>
    </row>
    <row r="1006" spans="1:11" ht="15" customHeight="1">
      <c r="A1006" s="8"/>
      <c r="B1006" s="60"/>
      <c r="C1006" s="60"/>
      <c r="D1006" s="8"/>
      <c r="E1006" s="8"/>
      <c r="F1006" s="8"/>
      <c r="G1006" s="31"/>
      <c r="H1006" s="31"/>
      <c r="I1006" s="8"/>
      <c r="J1006" s="31"/>
      <c r="K1006" s="8"/>
    </row>
    <row r="1007" spans="1:11" ht="15" customHeight="1">
      <c r="A1007" s="57"/>
      <c r="B1007" s="58"/>
      <c r="C1007" s="58"/>
      <c r="D1007" s="57"/>
      <c r="E1007" s="57"/>
      <c r="F1007" s="57"/>
      <c r="G1007" s="59"/>
      <c r="H1007" s="59"/>
      <c r="I1007" s="57"/>
      <c r="J1007" s="29"/>
      <c r="K1007" s="30"/>
    </row>
    <row r="1008" spans="1:11" ht="15" customHeight="1">
      <c r="A1008" s="8"/>
      <c r="B1008" s="60"/>
      <c r="C1008" s="60"/>
      <c r="D1008" s="8"/>
      <c r="E1008" s="8"/>
      <c r="F1008" s="8"/>
      <c r="G1008" s="31"/>
      <c r="H1008" s="31"/>
      <c r="I1008" s="8"/>
      <c r="J1008" s="31"/>
      <c r="K1008" s="8"/>
    </row>
    <row r="1009" spans="1:11" ht="15" customHeight="1">
      <c r="A1009" s="57"/>
      <c r="B1009" s="58"/>
      <c r="C1009" s="58"/>
      <c r="D1009" s="57"/>
      <c r="E1009" s="57"/>
      <c r="F1009" s="57"/>
      <c r="G1009" s="59"/>
      <c r="H1009" s="59"/>
      <c r="I1009" s="57"/>
      <c r="J1009" s="29"/>
      <c r="K1009" s="30"/>
    </row>
    <row r="1010" spans="1:11" ht="15" customHeight="1">
      <c r="A1010" s="8"/>
      <c r="B1010" s="60"/>
      <c r="C1010" s="60"/>
      <c r="D1010" s="8"/>
      <c r="E1010" s="8"/>
      <c r="F1010" s="8"/>
      <c r="G1010" s="31"/>
      <c r="H1010" s="31"/>
      <c r="I1010" s="8"/>
      <c r="J1010" s="31"/>
      <c r="K1010" s="8"/>
    </row>
    <row r="1011" spans="1:11" ht="15" customHeight="1">
      <c r="A1011" s="57"/>
      <c r="B1011" s="58"/>
      <c r="C1011" s="58"/>
      <c r="D1011" s="57"/>
      <c r="E1011" s="57"/>
      <c r="F1011" s="57"/>
      <c r="G1011" s="59"/>
      <c r="H1011" s="59"/>
      <c r="I1011" s="57"/>
      <c r="J1011" s="29"/>
      <c r="K1011" s="30"/>
    </row>
    <row r="1012" spans="1:11" ht="15" customHeight="1">
      <c r="A1012" s="8"/>
      <c r="B1012" s="60"/>
      <c r="C1012" s="60"/>
      <c r="D1012" s="8"/>
      <c r="E1012" s="8"/>
      <c r="F1012" s="8"/>
      <c r="G1012" s="31"/>
      <c r="H1012" s="31"/>
      <c r="I1012" s="8"/>
      <c r="J1012" s="31"/>
      <c r="K1012" s="8"/>
    </row>
    <row r="1013" spans="1:11" ht="15" customHeight="1">
      <c r="A1013" s="57"/>
      <c r="B1013" s="58"/>
      <c r="C1013" s="58"/>
      <c r="D1013" s="57"/>
      <c r="E1013" s="57"/>
      <c r="F1013" s="57"/>
      <c r="G1013" s="59"/>
      <c r="H1013" s="59"/>
      <c r="I1013" s="57"/>
      <c r="J1013" s="29"/>
      <c r="K1013" s="30"/>
    </row>
    <row r="1014" spans="1:11" ht="15" customHeight="1">
      <c r="A1014" s="8"/>
      <c r="B1014" s="60"/>
      <c r="C1014" s="60"/>
      <c r="D1014" s="8"/>
      <c r="E1014" s="8"/>
      <c r="F1014" s="8"/>
      <c r="G1014" s="31"/>
      <c r="H1014" s="31"/>
      <c r="I1014" s="8"/>
      <c r="J1014" s="31"/>
      <c r="K1014" s="8"/>
    </row>
    <row r="1015" spans="1:11" ht="15" customHeight="1">
      <c r="A1015" s="57"/>
      <c r="B1015" s="58"/>
      <c r="C1015" s="58"/>
      <c r="D1015" s="57"/>
      <c r="E1015" s="57"/>
      <c r="F1015" s="57"/>
      <c r="G1015" s="59"/>
      <c r="H1015" s="59"/>
      <c r="I1015" s="57"/>
      <c r="J1015" s="29"/>
      <c r="K1015" s="30"/>
    </row>
    <row r="1016" spans="1:11" ht="15" customHeight="1">
      <c r="A1016" s="8"/>
      <c r="B1016" s="60"/>
      <c r="C1016" s="60"/>
      <c r="D1016" s="8"/>
      <c r="E1016" s="8"/>
      <c r="F1016" s="8"/>
      <c r="G1016" s="31"/>
      <c r="H1016" s="31"/>
      <c r="I1016" s="8"/>
      <c r="J1016" s="31"/>
      <c r="K1016" s="8"/>
    </row>
    <row r="1017" spans="1:11" ht="15" customHeight="1">
      <c r="A1017" s="57"/>
      <c r="B1017" s="58"/>
      <c r="C1017" s="58"/>
      <c r="D1017" s="57"/>
      <c r="E1017" s="57"/>
      <c r="F1017" s="57"/>
      <c r="G1017" s="59"/>
      <c r="H1017" s="59"/>
      <c r="I1017" s="57"/>
      <c r="J1017" s="29"/>
      <c r="K1017" s="30"/>
    </row>
    <row r="1018" spans="1:11" ht="15" customHeight="1">
      <c r="A1018" s="8"/>
      <c r="B1018" s="60"/>
      <c r="C1018" s="60"/>
      <c r="D1018" s="8"/>
      <c r="E1018" s="8"/>
      <c r="F1018" s="8"/>
      <c r="G1018" s="31"/>
      <c r="H1018" s="31"/>
      <c r="I1018" s="8"/>
      <c r="J1018" s="31"/>
      <c r="K1018" s="8"/>
    </row>
    <row r="1019" spans="1:11" ht="15" customHeight="1">
      <c r="A1019" s="57"/>
      <c r="B1019" s="58"/>
      <c r="C1019" s="58"/>
      <c r="D1019" s="57"/>
      <c r="E1019" s="57"/>
      <c r="F1019" s="57"/>
      <c r="G1019" s="59"/>
      <c r="H1019" s="59"/>
      <c r="I1019" s="57"/>
      <c r="J1019" s="29"/>
      <c r="K1019" s="30"/>
    </row>
    <row r="1020" spans="1:11" ht="15" customHeight="1">
      <c r="A1020" s="8"/>
      <c r="B1020" s="60"/>
      <c r="C1020" s="60"/>
      <c r="D1020" s="8"/>
      <c r="E1020" s="8"/>
      <c r="F1020" s="8"/>
      <c r="G1020" s="31"/>
      <c r="H1020" s="31"/>
      <c r="I1020" s="8"/>
      <c r="J1020" s="31"/>
      <c r="K1020" s="8"/>
    </row>
    <row r="1021" spans="1:11" ht="15" customHeight="1">
      <c r="A1021" s="57"/>
      <c r="B1021" s="58"/>
      <c r="C1021" s="58"/>
      <c r="D1021" s="57"/>
      <c r="E1021" s="57"/>
      <c r="F1021" s="57"/>
      <c r="G1021" s="59"/>
      <c r="H1021" s="59"/>
      <c r="I1021" s="57"/>
      <c r="J1021" s="29"/>
      <c r="K1021" s="30"/>
    </row>
    <row r="1022" spans="1:11" ht="15" customHeight="1">
      <c r="A1022" s="8"/>
      <c r="B1022" s="60"/>
      <c r="C1022" s="60"/>
      <c r="D1022" s="8"/>
      <c r="E1022" s="8"/>
      <c r="F1022" s="8"/>
      <c r="G1022" s="31"/>
      <c r="H1022" s="31"/>
      <c r="I1022" s="8"/>
      <c r="J1022" s="31"/>
      <c r="K1022" s="8"/>
    </row>
    <row r="1023" spans="1:11" ht="15" customHeight="1">
      <c r="A1023" s="57"/>
      <c r="B1023" s="58"/>
      <c r="C1023" s="58"/>
      <c r="D1023" s="57"/>
      <c r="E1023" s="57"/>
      <c r="F1023" s="57"/>
      <c r="G1023" s="59"/>
      <c r="H1023" s="59"/>
      <c r="I1023" s="57"/>
      <c r="J1023" s="29"/>
      <c r="K1023" s="30"/>
    </row>
    <row r="1024" spans="1:11" ht="15" customHeight="1">
      <c r="A1024" s="8"/>
      <c r="B1024" s="60"/>
      <c r="C1024" s="60"/>
      <c r="D1024" s="8"/>
      <c r="E1024" s="8"/>
      <c r="F1024" s="8"/>
      <c r="G1024" s="31"/>
      <c r="H1024" s="31"/>
      <c r="I1024" s="8"/>
      <c r="J1024" s="31"/>
      <c r="K1024" s="8"/>
    </row>
    <row r="1025" spans="1:11" ht="15" customHeight="1">
      <c r="A1025" s="57"/>
      <c r="B1025" s="58"/>
      <c r="C1025" s="58"/>
      <c r="D1025" s="57"/>
      <c r="E1025" s="57"/>
      <c r="F1025" s="57"/>
      <c r="G1025" s="59"/>
      <c r="H1025" s="59"/>
      <c r="I1025" s="57"/>
      <c r="J1025" s="29"/>
      <c r="K1025" s="30"/>
    </row>
    <row r="1026" spans="1:11" ht="15" customHeight="1">
      <c r="A1026" s="8"/>
      <c r="B1026" s="60"/>
      <c r="C1026" s="60"/>
      <c r="D1026" s="8"/>
      <c r="E1026" s="8"/>
      <c r="F1026" s="8"/>
      <c r="G1026" s="31"/>
      <c r="H1026" s="31"/>
      <c r="I1026" s="8"/>
      <c r="J1026" s="31"/>
      <c r="K1026" s="8"/>
    </row>
    <row r="1027" spans="1:11" ht="15" customHeight="1">
      <c r="A1027" s="57"/>
      <c r="B1027" s="58"/>
      <c r="C1027" s="58"/>
      <c r="D1027" s="57"/>
      <c r="E1027" s="57"/>
      <c r="F1027" s="57"/>
      <c r="G1027" s="59"/>
      <c r="H1027" s="59"/>
      <c r="I1027" s="57"/>
      <c r="J1027" s="29"/>
      <c r="K1027" s="30"/>
    </row>
    <row r="1028" spans="1:11" ht="15" customHeight="1">
      <c r="A1028" s="8"/>
      <c r="B1028" s="60"/>
      <c r="C1028" s="60"/>
      <c r="D1028" s="8"/>
      <c r="E1028" s="8"/>
      <c r="F1028" s="8"/>
      <c r="G1028" s="31"/>
      <c r="H1028" s="31"/>
      <c r="I1028" s="8"/>
      <c r="J1028" s="31"/>
      <c r="K1028" s="8"/>
    </row>
    <row r="1029" spans="1:11" ht="15" customHeight="1">
      <c r="A1029" s="57"/>
      <c r="B1029" s="58"/>
      <c r="C1029" s="58"/>
      <c r="D1029" s="57"/>
      <c r="E1029" s="57"/>
      <c r="F1029" s="57"/>
      <c r="G1029" s="59"/>
      <c r="H1029" s="59"/>
      <c r="I1029" s="57"/>
      <c r="J1029" s="29"/>
      <c r="K1029" s="30"/>
    </row>
    <row r="1030" spans="1:11" ht="15" customHeight="1">
      <c r="A1030" s="8"/>
      <c r="B1030" s="60"/>
      <c r="C1030" s="60"/>
      <c r="D1030" s="8"/>
      <c r="E1030" s="8"/>
      <c r="F1030" s="8"/>
      <c r="G1030" s="31"/>
      <c r="H1030" s="31"/>
      <c r="I1030" s="8"/>
      <c r="J1030" s="31"/>
      <c r="K1030" s="8"/>
    </row>
    <row r="1031" spans="1:11" ht="15" customHeight="1">
      <c r="A1031" s="57"/>
      <c r="B1031" s="58"/>
      <c r="C1031" s="58"/>
      <c r="D1031" s="57"/>
      <c r="E1031" s="57"/>
      <c r="F1031" s="57"/>
      <c r="G1031" s="59"/>
      <c r="H1031" s="59"/>
      <c r="I1031" s="57"/>
      <c r="J1031" s="29"/>
      <c r="K1031" s="30"/>
    </row>
    <row r="1032" spans="1:11" ht="15" customHeight="1">
      <c r="A1032" s="8"/>
      <c r="B1032" s="60"/>
      <c r="C1032" s="60"/>
      <c r="D1032" s="8"/>
      <c r="E1032" s="8"/>
      <c r="F1032" s="8"/>
      <c r="G1032" s="31"/>
      <c r="H1032" s="31"/>
      <c r="I1032" s="8"/>
      <c r="J1032" s="31"/>
      <c r="K1032" s="8"/>
    </row>
    <row r="1033" spans="1:11" ht="15" customHeight="1">
      <c r="A1033" s="57"/>
      <c r="B1033" s="58"/>
      <c r="C1033" s="58"/>
      <c r="D1033" s="57"/>
      <c r="E1033" s="57"/>
      <c r="F1033" s="57"/>
      <c r="G1033" s="59"/>
      <c r="H1033" s="59"/>
      <c r="I1033" s="57"/>
      <c r="J1033" s="29"/>
      <c r="K1033" s="30"/>
    </row>
    <row r="1034" spans="1:11" ht="15" customHeight="1">
      <c r="A1034" s="8"/>
      <c r="B1034" s="60"/>
      <c r="C1034" s="60"/>
      <c r="D1034" s="8"/>
      <c r="E1034" s="8"/>
      <c r="F1034" s="8"/>
      <c r="G1034" s="31"/>
      <c r="H1034" s="31"/>
      <c r="I1034" s="8"/>
      <c r="J1034" s="31"/>
      <c r="K1034" s="8"/>
    </row>
    <row r="1035" spans="1:11" ht="15" customHeight="1">
      <c r="A1035" s="57"/>
      <c r="B1035" s="58"/>
      <c r="C1035" s="58"/>
      <c r="D1035" s="57"/>
      <c r="E1035" s="57"/>
      <c r="F1035" s="57"/>
      <c r="G1035" s="59"/>
      <c r="H1035" s="59"/>
      <c r="I1035" s="57"/>
      <c r="J1035" s="29"/>
      <c r="K1035" s="30"/>
    </row>
    <row r="1036" spans="1:11" ht="15" customHeight="1">
      <c r="A1036" s="8"/>
      <c r="B1036" s="60"/>
      <c r="C1036" s="60"/>
      <c r="D1036" s="8"/>
      <c r="E1036" s="8"/>
      <c r="F1036" s="8"/>
      <c r="G1036" s="31"/>
      <c r="H1036" s="31"/>
      <c r="I1036" s="8"/>
      <c r="J1036" s="31"/>
      <c r="K1036" s="8"/>
    </row>
    <row r="1037" spans="1:11" ht="15" customHeight="1">
      <c r="A1037" s="57"/>
      <c r="B1037" s="58"/>
      <c r="C1037" s="58"/>
      <c r="D1037" s="57"/>
      <c r="E1037" s="57"/>
      <c r="F1037" s="57"/>
      <c r="G1037" s="59"/>
      <c r="H1037" s="59"/>
      <c r="I1037" s="57"/>
      <c r="J1037" s="29"/>
      <c r="K1037" s="30"/>
    </row>
    <row r="1038" spans="1:11" ht="15" customHeight="1">
      <c r="A1038" s="8"/>
      <c r="B1038" s="60"/>
      <c r="C1038" s="60"/>
      <c r="D1038" s="8"/>
      <c r="E1038" s="8"/>
      <c r="F1038" s="8"/>
      <c r="G1038" s="31"/>
      <c r="H1038" s="31"/>
      <c r="I1038" s="8"/>
      <c r="J1038" s="31"/>
      <c r="K1038" s="8"/>
    </row>
    <row r="1039" spans="1:11" ht="15" customHeight="1">
      <c r="A1039" s="57"/>
      <c r="B1039" s="58"/>
      <c r="C1039" s="58"/>
      <c r="D1039" s="57"/>
      <c r="E1039" s="57"/>
      <c r="F1039" s="57"/>
      <c r="G1039" s="59"/>
      <c r="H1039" s="59"/>
      <c r="I1039" s="57"/>
      <c r="J1039" s="29"/>
      <c r="K1039" s="30"/>
    </row>
    <row r="1040" spans="1:11" ht="15" customHeight="1">
      <c r="A1040" s="8"/>
      <c r="B1040" s="60"/>
      <c r="C1040" s="60"/>
      <c r="D1040" s="8"/>
      <c r="E1040" s="8"/>
      <c r="F1040" s="8"/>
      <c r="G1040" s="31"/>
      <c r="H1040" s="31"/>
      <c r="I1040" s="8"/>
      <c r="J1040" s="31"/>
      <c r="K1040" s="8"/>
    </row>
    <row r="1041" spans="1:11" ht="15" customHeight="1">
      <c r="A1041" s="57"/>
      <c r="B1041" s="58"/>
      <c r="C1041" s="58"/>
      <c r="D1041" s="57"/>
      <c r="E1041" s="57"/>
      <c r="F1041" s="57"/>
      <c r="G1041" s="59"/>
      <c r="H1041" s="59"/>
      <c r="I1041" s="57"/>
      <c r="J1041" s="29"/>
      <c r="K1041" s="30"/>
    </row>
    <row r="1042" spans="1:11" ht="15" customHeight="1">
      <c r="A1042" s="8"/>
      <c r="B1042" s="60"/>
      <c r="C1042" s="60"/>
      <c r="D1042" s="8"/>
      <c r="E1042" s="8"/>
      <c r="F1042" s="8"/>
      <c r="G1042" s="31"/>
      <c r="H1042" s="31"/>
      <c r="I1042" s="8"/>
      <c r="J1042" s="31"/>
      <c r="K1042" s="8"/>
    </row>
    <row r="1043" spans="1:11" ht="15" customHeight="1">
      <c r="A1043" s="57"/>
      <c r="B1043" s="58"/>
      <c r="C1043" s="58"/>
      <c r="D1043" s="57"/>
      <c r="E1043" s="57"/>
      <c r="F1043" s="57"/>
      <c r="G1043" s="59"/>
      <c r="H1043" s="59"/>
      <c r="I1043" s="57"/>
      <c r="J1043" s="29"/>
      <c r="K1043" s="30"/>
    </row>
    <row r="1044" spans="1:11" ht="15" customHeight="1">
      <c r="A1044" s="8"/>
      <c r="B1044" s="60"/>
      <c r="C1044" s="60"/>
      <c r="D1044" s="8"/>
      <c r="E1044" s="8"/>
      <c r="F1044" s="8"/>
      <c r="G1044" s="31"/>
      <c r="H1044" s="31"/>
      <c r="I1044" s="8"/>
      <c r="J1044" s="31"/>
      <c r="K1044" s="8"/>
    </row>
    <row r="1045" spans="1:11" ht="15" customHeight="1">
      <c r="A1045" s="57"/>
      <c r="B1045" s="58"/>
      <c r="C1045" s="58"/>
      <c r="D1045" s="57"/>
      <c r="E1045" s="57"/>
      <c r="F1045" s="57"/>
      <c r="G1045" s="59"/>
      <c r="H1045" s="59"/>
      <c r="I1045" s="57"/>
      <c r="J1045" s="29"/>
      <c r="K1045" s="30"/>
    </row>
    <row r="1046" spans="1:11" ht="15" customHeight="1">
      <c r="A1046" s="8"/>
      <c r="B1046" s="60"/>
      <c r="C1046" s="60"/>
      <c r="D1046" s="8"/>
      <c r="E1046" s="8"/>
      <c r="F1046" s="8"/>
      <c r="G1046" s="31"/>
      <c r="H1046" s="31"/>
      <c r="I1046" s="8"/>
      <c r="J1046" s="31"/>
      <c r="K1046" s="8"/>
    </row>
    <row r="1047" spans="1:11" ht="15" customHeight="1">
      <c r="A1047" s="57"/>
      <c r="B1047" s="58"/>
      <c r="C1047" s="58"/>
      <c r="D1047" s="57"/>
      <c r="E1047" s="57"/>
      <c r="F1047" s="57"/>
      <c r="G1047" s="59"/>
      <c r="H1047" s="59"/>
      <c r="I1047" s="57"/>
      <c r="J1047" s="29"/>
      <c r="K1047" s="30"/>
    </row>
    <row r="1048" spans="1:11" ht="15" customHeight="1">
      <c r="A1048" s="8"/>
      <c r="B1048" s="60"/>
      <c r="C1048" s="60"/>
      <c r="D1048" s="8"/>
      <c r="E1048" s="8"/>
      <c r="F1048" s="8"/>
      <c r="G1048" s="31"/>
      <c r="H1048" s="31"/>
      <c r="I1048" s="8"/>
      <c r="J1048" s="31"/>
      <c r="K1048" s="8"/>
    </row>
    <row r="1049" spans="1:11" ht="15" customHeight="1">
      <c r="A1049" s="57"/>
      <c r="B1049" s="58"/>
      <c r="C1049" s="58"/>
      <c r="D1049" s="57"/>
      <c r="E1049" s="57"/>
      <c r="F1049" s="57"/>
      <c r="G1049" s="59"/>
      <c r="H1049" s="59"/>
      <c r="I1049" s="57"/>
      <c r="J1049" s="29"/>
      <c r="K1049" s="30"/>
    </row>
    <row r="1050" spans="1:11" ht="15" customHeight="1">
      <c r="A1050" s="8"/>
      <c r="B1050" s="60"/>
      <c r="C1050" s="60"/>
      <c r="D1050" s="8"/>
      <c r="E1050" s="8"/>
      <c r="F1050" s="8"/>
      <c r="G1050" s="31"/>
      <c r="H1050" s="31"/>
      <c r="I1050" s="8"/>
      <c r="J1050" s="31"/>
      <c r="K1050" s="8"/>
    </row>
    <row r="1051" spans="1:11" ht="15" customHeight="1">
      <c r="A1051" s="57"/>
      <c r="B1051" s="58"/>
      <c r="C1051" s="58"/>
      <c r="D1051" s="57"/>
      <c r="E1051" s="57"/>
      <c r="F1051" s="57"/>
      <c r="G1051" s="59"/>
      <c r="H1051" s="59"/>
      <c r="I1051" s="57"/>
      <c r="J1051" s="29"/>
      <c r="K1051" s="30"/>
    </row>
    <row r="1052" spans="1:11" ht="15" customHeight="1">
      <c r="A1052" s="8"/>
      <c r="B1052" s="60"/>
      <c r="C1052" s="60"/>
      <c r="D1052" s="8"/>
      <c r="E1052" s="8"/>
      <c r="F1052" s="8"/>
      <c r="G1052" s="31"/>
      <c r="H1052" s="31"/>
      <c r="I1052" s="8"/>
      <c r="J1052" s="31"/>
      <c r="K1052" s="8"/>
    </row>
    <row r="1053" spans="1:11" ht="15" customHeight="1">
      <c r="A1053" s="57"/>
      <c r="B1053" s="58"/>
      <c r="C1053" s="58"/>
      <c r="D1053" s="57"/>
      <c r="E1053" s="57"/>
      <c r="F1053" s="57"/>
      <c r="G1053" s="59"/>
      <c r="H1053" s="59"/>
      <c r="I1053" s="57"/>
      <c r="J1053" s="29"/>
      <c r="K1053" s="30"/>
    </row>
    <row r="1054" spans="1:11" ht="15" customHeight="1">
      <c r="A1054" s="8"/>
      <c r="B1054" s="60"/>
      <c r="C1054" s="60"/>
      <c r="D1054" s="8"/>
      <c r="E1054" s="8"/>
      <c r="F1054" s="8"/>
      <c r="G1054" s="31"/>
      <c r="H1054" s="31"/>
      <c r="I1054" s="8"/>
      <c r="J1054" s="31"/>
      <c r="K1054" s="8"/>
    </row>
    <row r="1055" spans="1:11" ht="15" customHeight="1">
      <c r="A1055" s="57"/>
      <c r="B1055" s="58"/>
      <c r="C1055" s="58"/>
      <c r="D1055" s="57"/>
      <c r="E1055" s="57"/>
      <c r="F1055" s="57"/>
      <c r="G1055" s="59"/>
      <c r="H1055" s="59"/>
      <c r="I1055" s="57"/>
      <c r="J1055" s="29"/>
      <c r="K1055" s="30"/>
    </row>
    <row r="1056" spans="1:11" ht="15" customHeight="1">
      <c r="A1056" s="8"/>
      <c r="B1056" s="60"/>
      <c r="C1056" s="60"/>
      <c r="D1056" s="8"/>
      <c r="E1056" s="8"/>
      <c r="F1056" s="8"/>
      <c r="G1056" s="31"/>
      <c r="H1056" s="31"/>
      <c r="I1056" s="8"/>
      <c r="J1056" s="31"/>
      <c r="K1056" s="8"/>
    </row>
    <row r="1057" spans="1:11" ht="15" customHeight="1">
      <c r="A1057" s="57"/>
      <c r="B1057" s="58"/>
      <c r="C1057" s="58"/>
      <c r="D1057" s="57"/>
      <c r="E1057" s="57"/>
      <c r="F1057" s="57"/>
      <c r="G1057" s="59"/>
      <c r="H1057" s="59"/>
      <c r="I1057" s="57"/>
      <c r="J1057" s="29"/>
      <c r="K1057" s="30"/>
    </row>
    <row r="1058" spans="1:11" ht="15" customHeight="1">
      <c r="A1058" s="8"/>
      <c r="B1058" s="60"/>
      <c r="C1058" s="60"/>
      <c r="D1058" s="8"/>
      <c r="E1058" s="8"/>
      <c r="F1058" s="8"/>
      <c r="G1058" s="31"/>
      <c r="H1058" s="31"/>
      <c r="I1058" s="8"/>
      <c r="J1058" s="31"/>
      <c r="K1058" s="8"/>
    </row>
    <row r="1059" spans="1:11" ht="15" customHeight="1">
      <c r="A1059" s="57"/>
      <c r="B1059" s="58"/>
      <c r="C1059" s="58"/>
      <c r="D1059" s="57"/>
      <c r="E1059" s="57"/>
      <c r="F1059" s="57"/>
      <c r="G1059" s="59"/>
      <c r="H1059" s="59"/>
      <c r="I1059" s="57"/>
      <c r="J1059" s="29"/>
      <c r="K1059" s="30"/>
    </row>
    <row r="1060" spans="1:11" ht="15" customHeight="1">
      <c r="A1060" s="8"/>
      <c r="B1060" s="60"/>
      <c r="C1060" s="60"/>
      <c r="D1060" s="8"/>
      <c r="E1060" s="8"/>
      <c r="F1060" s="8"/>
      <c r="G1060" s="31"/>
      <c r="H1060" s="31"/>
      <c r="I1060" s="8"/>
      <c r="J1060" s="31"/>
      <c r="K1060" s="8"/>
    </row>
    <row r="1061" spans="1:11" ht="15" customHeight="1">
      <c r="A1061" s="57"/>
      <c r="B1061" s="58"/>
      <c r="C1061" s="58"/>
      <c r="D1061" s="57"/>
      <c r="E1061" s="57"/>
      <c r="F1061" s="57"/>
      <c r="G1061" s="59"/>
      <c r="H1061" s="59"/>
      <c r="I1061" s="57"/>
      <c r="J1061" s="29"/>
      <c r="K1061" s="30"/>
    </row>
    <row r="1062" spans="1:11" ht="15" customHeight="1">
      <c r="A1062" s="8"/>
      <c r="B1062" s="60"/>
      <c r="C1062" s="60"/>
      <c r="D1062" s="8"/>
      <c r="E1062" s="8"/>
      <c r="F1062" s="8"/>
      <c r="G1062" s="31"/>
      <c r="H1062" s="31"/>
      <c r="I1062" s="8"/>
      <c r="J1062" s="31"/>
      <c r="K1062" s="8"/>
    </row>
    <row r="1063" spans="1:11" ht="15" customHeight="1">
      <c r="A1063" s="57"/>
      <c r="B1063" s="58"/>
      <c r="C1063" s="58"/>
      <c r="D1063" s="57"/>
      <c r="E1063" s="57"/>
      <c r="F1063" s="57"/>
      <c r="G1063" s="59"/>
      <c r="H1063" s="59"/>
      <c r="I1063" s="57"/>
      <c r="J1063" s="29"/>
      <c r="K1063" s="30"/>
    </row>
    <row r="1064" spans="1:11" ht="15" customHeight="1">
      <c r="A1064" s="8"/>
      <c r="B1064" s="60"/>
      <c r="C1064" s="60"/>
      <c r="D1064" s="8"/>
      <c r="E1064" s="8"/>
      <c r="F1064" s="8"/>
      <c r="G1064" s="31"/>
      <c r="H1064" s="31"/>
      <c r="I1064" s="8"/>
      <c r="J1064" s="31"/>
      <c r="K1064" s="8"/>
    </row>
    <row r="1065" spans="1:11" ht="15" customHeight="1">
      <c r="A1065" s="57"/>
      <c r="B1065" s="58"/>
      <c r="C1065" s="58"/>
      <c r="D1065" s="57"/>
      <c r="E1065" s="57"/>
      <c r="F1065" s="57"/>
      <c r="G1065" s="59"/>
      <c r="H1065" s="59"/>
      <c r="I1065" s="57"/>
      <c r="J1065" s="29"/>
      <c r="K1065" s="30"/>
    </row>
    <row r="1066" spans="1:11" ht="15" customHeight="1">
      <c r="A1066" s="8"/>
      <c r="B1066" s="60"/>
      <c r="C1066" s="60"/>
      <c r="D1066" s="8"/>
      <c r="E1066" s="8"/>
      <c r="F1066" s="8"/>
      <c r="G1066" s="31"/>
      <c r="H1066" s="31"/>
      <c r="I1066" s="8"/>
      <c r="J1066" s="31"/>
      <c r="K1066" s="8"/>
    </row>
    <row r="1067" spans="1:11" ht="15" customHeight="1">
      <c r="A1067" s="57"/>
      <c r="B1067" s="58"/>
      <c r="C1067" s="58"/>
      <c r="D1067" s="57"/>
      <c r="E1067" s="57"/>
      <c r="F1067" s="57"/>
      <c r="G1067" s="59"/>
      <c r="H1067" s="59"/>
      <c r="I1067" s="57"/>
      <c r="J1067" s="29"/>
      <c r="K1067" s="30"/>
    </row>
    <row r="1068" spans="1:11" ht="15" customHeight="1">
      <c r="A1068" s="8"/>
      <c r="B1068" s="60"/>
      <c r="C1068" s="60"/>
      <c r="D1068" s="8"/>
      <c r="E1068" s="8"/>
      <c r="F1068" s="8"/>
      <c r="G1068" s="31"/>
      <c r="H1068" s="31"/>
      <c r="I1068" s="8"/>
      <c r="J1068" s="31"/>
      <c r="K1068" s="8"/>
    </row>
    <row r="1069" spans="1:11" ht="15" customHeight="1">
      <c r="A1069" s="57"/>
      <c r="B1069" s="58"/>
      <c r="C1069" s="58"/>
      <c r="D1069" s="57"/>
      <c r="E1069" s="57"/>
      <c r="F1069" s="57"/>
      <c r="G1069" s="59"/>
      <c r="H1069" s="59"/>
      <c r="I1069" s="57"/>
      <c r="J1069" s="29"/>
      <c r="K1069" s="30"/>
    </row>
    <row r="1070" spans="1:11" ht="15" customHeight="1">
      <c r="A1070" s="8"/>
      <c r="B1070" s="60"/>
      <c r="C1070" s="60"/>
      <c r="D1070" s="8"/>
      <c r="E1070" s="8"/>
      <c r="F1070" s="8"/>
      <c r="G1070" s="31"/>
      <c r="H1070" s="31"/>
      <c r="I1070" s="8"/>
      <c r="J1070" s="31"/>
      <c r="K1070" s="8"/>
    </row>
    <row r="1071" spans="1:11" ht="15" customHeight="1">
      <c r="A1071" s="57"/>
      <c r="B1071" s="58"/>
      <c r="C1071" s="58"/>
      <c r="D1071" s="57"/>
      <c r="E1071" s="57"/>
      <c r="F1071" s="57"/>
      <c r="G1071" s="59"/>
      <c r="H1071" s="59"/>
      <c r="I1071" s="57"/>
      <c r="J1071" s="29"/>
      <c r="K1071" s="30"/>
    </row>
    <row r="1072" spans="1:11" ht="15" customHeight="1">
      <c r="A1072" s="8"/>
      <c r="B1072" s="60"/>
      <c r="C1072" s="60"/>
      <c r="D1072" s="8"/>
      <c r="E1072" s="8"/>
      <c r="F1072" s="8"/>
      <c r="G1072" s="31"/>
      <c r="H1072" s="31"/>
      <c r="I1072" s="8"/>
      <c r="J1072" s="31"/>
      <c r="K1072" s="8"/>
    </row>
    <row r="1073" spans="1:11" ht="15" customHeight="1">
      <c r="A1073" s="57"/>
      <c r="B1073" s="58"/>
      <c r="C1073" s="58"/>
      <c r="D1073" s="57"/>
      <c r="E1073" s="57"/>
      <c r="F1073" s="57"/>
      <c r="G1073" s="59"/>
      <c r="H1073" s="59"/>
      <c r="I1073" s="57"/>
      <c r="J1073" s="29"/>
      <c r="K1073" s="30"/>
    </row>
    <row r="1074" spans="1:11" ht="15" customHeight="1">
      <c r="A1074" s="8"/>
      <c r="B1074" s="60"/>
      <c r="C1074" s="60"/>
      <c r="D1074" s="8"/>
      <c r="E1074" s="8"/>
      <c r="F1074" s="8"/>
      <c r="G1074" s="31"/>
      <c r="H1074" s="31"/>
      <c r="I1074" s="8"/>
      <c r="J1074" s="31"/>
      <c r="K1074" s="8"/>
    </row>
    <row r="1075" spans="1:11" ht="15" customHeight="1">
      <c r="A1075" s="57"/>
      <c r="B1075" s="58"/>
      <c r="C1075" s="58"/>
      <c r="D1075" s="57"/>
      <c r="E1075" s="57"/>
      <c r="F1075" s="57"/>
      <c r="G1075" s="59"/>
      <c r="H1075" s="59"/>
      <c r="I1075" s="57"/>
      <c r="J1075" s="29"/>
      <c r="K1075" s="30"/>
    </row>
    <row r="1076" spans="1:11" ht="15" customHeight="1">
      <c r="A1076" s="8"/>
      <c r="B1076" s="60"/>
      <c r="C1076" s="60"/>
      <c r="D1076" s="8"/>
      <c r="E1076" s="8"/>
      <c r="F1076" s="8"/>
      <c r="G1076" s="31"/>
      <c r="H1076" s="31"/>
      <c r="I1076" s="8"/>
      <c r="J1076" s="31"/>
      <c r="K1076" s="8"/>
    </row>
    <row r="1077" spans="1:11" ht="15" customHeight="1">
      <c r="A1077" s="57"/>
      <c r="B1077" s="58"/>
      <c r="C1077" s="58"/>
      <c r="D1077" s="57"/>
      <c r="E1077" s="57"/>
      <c r="F1077" s="57"/>
      <c r="G1077" s="59"/>
      <c r="H1077" s="59"/>
      <c r="I1077" s="57"/>
      <c r="J1077" s="29"/>
      <c r="K1077" s="30"/>
    </row>
    <row r="1078" spans="1:11" ht="15" customHeight="1">
      <c r="A1078" s="8"/>
      <c r="B1078" s="60"/>
      <c r="C1078" s="60"/>
      <c r="D1078" s="8"/>
      <c r="E1078" s="8"/>
      <c r="F1078" s="8"/>
      <c r="G1078" s="31"/>
      <c r="H1078" s="31"/>
      <c r="I1078" s="8"/>
      <c r="J1078" s="31"/>
      <c r="K1078" s="8"/>
    </row>
    <row r="1079" spans="1:11" ht="15" customHeight="1">
      <c r="A1079" s="57"/>
      <c r="B1079" s="58"/>
      <c r="C1079" s="58"/>
      <c r="D1079" s="57"/>
      <c r="E1079" s="57"/>
      <c r="F1079" s="57"/>
      <c r="G1079" s="59"/>
      <c r="H1079" s="59"/>
      <c r="I1079" s="57"/>
      <c r="J1079" s="29"/>
      <c r="K1079" s="30"/>
    </row>
    <row r="1080" spans="1:11" ht="15" customHeight="1">
      <c r="A1080" s="8"/>
      <c r="B1080" s="60"/>
      <c r="C1080" s="60"/>
      <c r="D1080" s="8"/>
      <c r="E1080" s="8"/>
      <c r="F1080" s="8"/>
      <c r="G1080" s="31"/>
      <c r="H1080" s="31"/>
      <c r="I1080" s="8"/>
      <c r="J1080" s="31"/>
      <c r="K1080" s="8"/>
    </row>
    <row r="1081" spans="1:11" ht="15" customHeight="1">
      <c r="A1081" s="57"/>
      <c r="B1081" s="58"/>
      <c r="C1081" s="58"/>
      <c r="D1081" s="57"/>
      <c r="E1081" s="57"/>
      <c r="F1081" s="57"/>
      <c r="G1081" s="59"/>
      <c r="H1081" s="59"/>
      <c r="I1081" s="57"/>
      <c r="J1081" s="29"/>
      <c r="K1081" s="30"/>
    </row>
    <row r="1082" spans="1:11" ht="15" customHeight="1">
      <c r="A1082" s="8"/>
      <c r="B1082" s="60"/>
      <c r="C1082" s="60"/>
      <c r="D1082" s="8"/>
      <c r="E1082" s="8"/>
      <c r="F1082" s="8"/>
      <c r="G1082" s="31"/>
      <c r="H1082" s="31"/>
      <c r="I1082" s="8"/>
      <c r="J1082" s="31"/>
      <c r="K1082" s="8"/>
    </row>
    <row r="1083" spans="1:11" ht="15" customHeight="1">
      <c r="A1083" s="57"/>
      <c r="B1083" s="58"/>
      <c r="C1083" s="58"/>
      <c r="D1083" s="57"/>
      <c r="E1083" s="57"/>
      <c r="F1083" s="57"/>
      <c r="G1083" s="59"/>
      <c r="H1083" s="59"/>
      <c r="I1083" s="57"/>
      <c r="J1083" s="29"/>
      <c r="K1083" s="30"/>
    </row>
    <row r="1084" spans="1:11" ht="15" customHeight="1">
      <c r="A1084" s="8"/>
      <c r="B1084" s="60"/>
      <c r="C1084" s="60"/>
      <c r="D1084" s="8"/>
      <c r="E1084" s="8"/>
      <c r="F1084" s="8"/>
      <c r="G1084" s="31"/>
      <c r="H1084" s="31"/>
      <c r="I1084" s="8"/>
      <c r="J1084" s="31"/>
      <c r="K1084" s="8"/>
    </row>
    <row r="1085" spans="1:11" ht="15" customHeight="1">
      <c r="A1085" s="57"/>
      <c r="B1085" s="58"/>
      <c r="C1085" s="58"/>
      <c r="D1085" s="57"/>
      <c r="E1085" s="57"/>
      <c r="F1085" s="57"/>
      <c r="G1085" s="59"/>
      <c r="H1085" s="59"/>
      <c r="I1085" s="57"/>
      <c r="J1085" s="29"/>
      <c r="K1085" s="30"/>
    </row>
    <row r="1086" spans="1:11" ht="15" customHeight="1">
      <c r="A1086" s="8"/>
      <c r="B1086" s="60"/>
      <c r="C1086" s="60"/>
      <c r="D1086" s="8"/>
      <c r="E1086" s="8"/>
      <c r="F1086" s="8"/>
      <c r="G1086" s="31"/>
      <c r="H1086" s="31"/>
      <c r="I1086" s="8"/>
      <c r="J1086" s="31"/>
      <c r="K1086" s="8"/>
    </row>
    <row r="1087" spans="1:11" ht="15" customHeight="1">
      <c r="A1087" s="57"/>
      <c r="B1087" s="58"/>
      <c r="C1087" s="58"/>
      <c r="D1087" s="57"/>
      <c r="E1087" s="57"/>
      <c r="F1087" s="57"/>
      <c r="G1087" s="59"/>
      <c r="H1087" s="59"/>
      <c r="I1087" s="57"/>
      <c r="J1087" s="29"/>
      <c r="K1087" s="30"/>
    </row>
    <row r="1088" spans="1:11" ht="15" customHeight="1">
      <c r="A1088" s="8"/>
      <c r="B1088" s="60"/>
      <c r="C1088" s="60"/>
      <c r="D1088" s="8"/>
      <c r="E1088" s="8"/>
      <c r="F1088" s="8"/>
      <c r="G1088" s="31"/>
      <c r="H1088" s="31"/>
      <c r="I1088" s="8"/>
      <c r="J1088" s="31"/>
      <c r="K1088" s="8"/>
    </row>
    <row r="1089" spans="1:11" ht="15" customHeight="1">
      <c r="A1089" s="57"/>
      <c r="B1089" s="58"/>
      <c r="C1089" s="58"/>
      <c r="D1089" s="57"/>
      <c r="E1089" s="57"/>
      <c r="F1089" s="57"/>
      <c r="G1089" s="59"/>
      <c r="H1089" s="59"/>
      <c r="I1089" s="57"/>
      <c r="J1089" s="29"/>
      <c r="K1089" s="30"/>
    </row>
    <row r="1090" spans="1:11" ht="15" customHeight="1">
      <c r="A1090" s="8"/>
      <c r="B1090" s="60"/>
      <c r="C1090" s="60"/>
      <c r="D1090" s="8"/>
      <c r="E1090" s="8"/>
      <c r="F1090" s="8"/>
      <c r="G1090" s="31"/>
      <c r="H1090" s="31"/>
      <c r="I1090" s="8"/>
      <c r="J1090" s="31"/>
      <c r="K1090" s="8"/>
    </row>
    <row r="1091" spans="1:11" ht="15" customHeight="1">
      <c r="A1091" s="57"/>
      <c r="B1091" s="58"/>
      <c r="C1091" s="58"/>
      <c r="D1091" s="57"/>
      <c r="E1091" s="57"/>
      <c r="F1091" s="57"/>
      <c r="G1091" s="59"/>
      <c r="H1091" s="59"/>
      <c r="I1091" s="57"/>
      <c r="J1091" s="29"/>
      <c r="K1091" s="30"/>
    </row>
    <row r="1092" spans="1:11" ht="15" customHeight="1">
      <c r="A1092" s="8"/>
      <c r="B1092" s="60"/>
      <c r="C1092" s="60"/>
      <c r="D1092" s="8"/>
      <c r="E1092" s="8"/>
      <c r="F1092" s="8"/>
      <c r="G1092" s="31"/>
      <c r="H1092" s="31"/>
      <c r="I1092" s="8"/>
      <c r="J1092" s="31"/>
      <c r="K1092" s="8"/>
    </row>
    <row r="1093" spans="1:11" ht="15" customHeight="1">
      <c r="A1093" s="57"/>
      <c r="B1093" s="58"/>
      <c r="C1093" s="58"/>
      <c r="D1093" s="57"/>
      <c r="E1093" s="57"/>
      <c r="F1093" s="57"/>
      <c r="G1093" s="59"/>
      <c r="H1093" s="59"/>
      <c r="I1093" s="57"/>
      <c r="J1093" s="29"/>
      <c r="K1093" s="30"/>
    </row>
    <row r="1094" spans="1:11" ht="15" customHeight="1">
      <c r="A1094" s="8"/>
      <c r="B1094" s="60"/>
      <c r="C1094" s="60"/>
      <c r="D1094" s="8"/>
      <c r="E1094" s="8"/>
      <c r="F1094" s="8"/>
      <c r="G1094" s="31"/>
      <c r="H1094" s="31"/>
      <c r="I1094" s="8"/>
      <c r="J1094" s="31"/>
      <c r="K1094" s="8"/>
    </row>
    <row r="1095" spans="1:11" ht="15" customHeight="1">
      <c r="A1095" s="57"/>
      <c r="B1095" s="58"/>
      <c r="C1095" s="58"/>
      <c r="D1095" s="57"/>
      <c r="E1095" s="57"/>
      <c r="F1095" s="57"/>
      <c r="G1095" s="59"/>
      <c r="H1095" s="59"/>
      <c r="I1095" s="57"/>
      <c r="J1095" s="29"/>
      <c r="K1095" s="30"/>
    </row>
    <row r="1096" spans="1:11" ht="15" customHeight="1">
      <c r="A1096" s="8"/>
      <c r="B1096" s="60"/>
      <c r="C1096" s="60"/>
      <c r="D1096" s="8"/>
      <c r="E1096" s="8"/>
      <c r="F1096" s="8"/>
      <c r="G1096" s="31"/>
      <c r="H1096" s="31"/>
      <c r="I1096" s="8"/>
      <c r="J1096" s="31"/>
      <c r="K1096" s="8"/>
    </row>
    <row r="1097" spans="1:11" ht="15" customHeight="1">
      <c r="A1097" s="57"/>
      <c r="B1097" s="58"/>
      <c r="C1097" s="58"/>
      <c r="D1097" s="57"/>
      <c r="E1097" s="57"/>
      <c r="F1097" s="57"/>
      <c r="G1097" s="59"/>
      <c r="H1097" s="59"/>
      <c r="I1097" s="57"/>
      <c r="J1097" s="29"/>
      <c r="K1097" s="30"/>
    </row>
    <row r="1098" spans="1:11" ht="15" customHeight="1">
      <c r="A1098" s="8"/>
      <c r="B1098" s="60"/>
      <c r="C1098" s="60"/>
      <c r="D1098" s="8"/>
      <c r="E1098" s="8"/>
      <c r="F1098" s="8"/>
      <c r="G1098" s="31"/>
      <c r="H1098" s="31"/>
      <c r="I1098" s="8"/>
      <c r="J1098" s="31"/>
      <c r="K1098" s="8"/>
    </row>
    <row r="1099" spans="1:11" ht="15" customHeight="1">
      <c r="A1099" s="57"/>
      <c r="B1099" s="58"/>
      <c r="C1099" s="58"/>
      <c r="D1099" s="57"/>
      <c r="E1099" s="57"/>
      <c r="F1099" s="57"/>
      <c r="G1099" s="59"/>
      <c r="H1099" s="59"/>
      <c r="I1099" s="57"/>
      <c r="J1099" s="29"/>
      <c r="K1099" s="30"/>
    </row>
    <row r="1100" spans="1:11" ht="15" customHeight="1">
      <c r="A1100" s="8"/>
      <c r="B1100" s="60"/>
      <c r="C1100" s="60"/>
      <c r="D1100" s="8"/>
      <c r="E1100" s="8"/>
      <c r="F1100" s="8"/>
      <c r="G1100" s="31"/>
      <c r="H1100" s="31"/>
      <c r="I1100" s="8"/>
      <c r="J1100" s="31"/>
      <c r="K1100" s="8"/>
    </row>
    <row r="1101" spans="1:11" ht="15" customHeight="1">
      <c r="A1101" s="57"/>
      <c r="B1101" s="58"/>
      <c r="C1101" s="58"/>
      <c r="D1101" s="57"/>
      <c r="E1101" s="57"/>
      <c r="F1101" s="57"/>
      <c r="G1101" s="59"/>
      <c r="H1101" s="59"/>
      <c r="I1101" s="57"/>
      <c r="J1101" s="29"/>
      <c r="K1101" s="30"/>
    </row>
    <row r="1102" spans="1:11" ht="15" customHeight="1">
      <c r="A1102" s="8"/>
      <c r="B1102" s="60"/>
      <c r="C1102" s="60"/>
      <c r="D1102" s="8"/>
      <c r="E1102" s="8"/>
      <c r="F1102" s="8"/>
      <c r="G1102" s="31"/>
      <c r="H1102" s="31"/>
      <c r="I1102" s="8"/>
      <c r="J1102" s="31"/>
      <c r="K1102" s="8"/>
    </row>
    <row r="1103" spans="1:11" ht="15" customHeight="1">
      <c r="A1103" s="57"/>
      <c r="B1103" s="58"/>
      <c r="C1103" s="58"/>
      <c r="D1103" s="57"/>
      <c r="E1103" s="57"/>
      <c r="F1103" s="57"/>
      <c r="G1103" s="59"/>
      <c r="H1103" s="59"/>
      <c r="I1103" s="57"/>
      <c r="J1103" s="29"/>
      <c r="K1103" s="30"/>
    </row>
    <row r="1104" spans="1:11" ht="15" customHeight="1">
      <c r="A1104" s="8"/>
      <c r="B1104" s="60"/>
      <c r="C1104" s="60"/>
      <c r="D1104" s="8"/>
      <c r="E1104" s="8"/>
      <c r="F1104" s="8"/>
      <c r="G1104" s="31"/>
      <c r="H1104" s="31"/>
      <c r="I1104" s="8"/>
      <c r="J1104" s="31"/>
      <c r="K1104" s="8"/>
    </row>
    <row r="1105" spans="1:11" ht="15" customHeight="1">
      <c r="A1105" s="57"/>
      <c r="B1105" s="58"/>
      <c r="C1105" s="58"/>
      <c r="D1105" s="57"/>
      <c r="E1105" s="57"/>
      <c r="F1105" s="57"/>
      <c r="G1105" s="59"/>
      <c r="H1105" s="59"/>
      <c r="I1105" s="57"/>
      <c r="J1105" s="29"/>
      <c r="K1105" s="30"/>
    </row>
    <row r="1106" spans="1:11" ht="15" customHeight="1">
      <c r="A1106" s="8"/>
      <c r="B1106" s="60"/>
      <c r="C1106" s="60"/>
      <c r="D1106" s="8"/>
      <c r="E1106" s="8"/>
      <c r="F1106" s="8"/>
      <c r="G1106" s="31"/>
      <c r="H1106" s="31"/>
      <c r="I1106" s="8"/>
      <c r="J1106" s="31"/>
      <c r="K1106" s="8"/>
    </row>
    <row r="1107" spans="1:11" ht="15" customHeight="1">
      <c r="A1107" s="57"/>
      <c r="B1107" s="58"/>
      <c r="C1107" s="58"/>
      <c r="D1107" s="57"/>
      <c r="E1107" s="57"/>
      <c r="F1107" s="57"/>
      <c r="G1107" s="59"/>
      <c r="H1107" s="59"/>
      <c r="I1107" s="57"/>
      <c r="J1107" s="29"/>
      <c r="K1107" s="30"/>
    </row>
    <row r="1108" spans="1:11" ht="15" customHeight="1">
      <c r="A1108" s="8"/>
      <c r="B1108" s="60"/>
      <c r="C1108" s="60"/>
      <c r="D1108" s="8"/>
      <c r="E1108" s="8"/>
      <c r="F1108" s="8"/>
      <c r="G1108" s="31"/>
      <c r="H1108" s="31"/>
      <c r="I1108" s="8"/>
      <c r="J1108" s="31"/>
      <c r="K1108" s="8"/>
    </row>
    <row r="1109" spans="1:11" ht="15" customHeight="1">
      <c r="A1109" s="57"/>
      <c r="B1109" s="58"/>
      <c r="C1109" s="58"/>
      <c r="D1109" s="57"/>
      <c r="E1109" s="57"/>
      <c r="F1109" s="57"/>
      <c r="G1109" s="59"/>
      <c r="H1109" s="59"/>
      <c r="I1109" s="57"/>
      <c r="J1109" s="29"/>
      <c r="K1109" s="30"/>
    </row>
    <row r="1110" spans="1:11" ht="15" customHeight="1">
      <c r="A1110" s="8"/>
      <c r="B1110" s="60"/>
      <c r="C1110" s="60"/>
      <c r="D1110" s="8"/>
      <c r="E1110" s="8"/>
      <c r="F1110" s="8"/>
      <c r="G1110" s="31"/>
      <c r="H1110" s="31"/>
      <c r="I1110" s="8"/>
      <c r="J1110" s="31"/>
      <c r="K1110" s="8"/>
    </row>
    <row r="1111" spans="1:11" ht="15" customHeight="1">
      <c r="A1111" s="57"/>
      <c r="B1111" s="58"/>
      <c r="C1111" s="58"/>
      <c r="D1111" s="57"/>
      <c r="E1111" s="57"/>
      <c r="F1111" s="57"/>
      <c r="G1111" s="59"/>
      <c r="H1111" s="59"/>
      <c r="I1111" s="57"/>
      <c r="J1111" s="29"/>
      <c r="K1111" s="30"/>
    </row>
    <row r="1112" spans="1:11" ht="15" customHeight="1">
      <c r="A1112" s="8"/>
      <c r="B1112" s="60"/>
      <c r="C1112" s="60"/>
      <c r="D1112" s="8"/>
      <c r="E1112" s="8"/>
      <c r="F1112" s="8"/>
      <c r="G1112" s="31"/>
      <c r="H1112" s="31"/>
      <c r="I1112" s="8"/>
      <c r="J1112" s="31"/>
      <c r="K1112" s="8"/>
    </row>
    <row r="1113" spans="1:11" ht="15" customHeight="1">
      <c r="A1113" s="57"/>
      <c r="B1113" s="58"/>
      <c r="C1113" s="58"/>
      <c r="D1113" s="57"/>
      <c r="E1113" s="57"/>
      <c r="F1113" s="57"/>
      <c r="G1113" s="59"/>
      <c r="H1113" s="59"/>
      <c r="I1113" s="57"/>
      <c r="J1113" s="29"/>
      <c r="K1113" s="30"/>
    </row>
    <row r="1114" spans="1:11" ht="15" customHeight="1">
      <c r="A1114" s="8"/>
      <c r="B1114" s="60"/>
      <c r="C1114" s="60"/>
      <c r="D1114" s="8"/>
      <c r="E1114" s="8"/>
      <c r="F1114" s="8"/>
      <c r="G1114" s="31"/>
      <c r="H1114" s="31"/>
      <c r="I1114" s="8"/>
      <c r="J1114" s="31"/>
      <c r="K1114" s="8"/>
    </row>
    <row r="1115" spans="1:11" ht="15" customHeight="1">
      <c r="A1115" s="57"/>
      <c r="B1115" s="58"/>
      <c r="C1115" s="58"/>
      <c r="D1115" s="57"/>
      <c r="E1115" s="57"/>
      <c r="F1115" s="57"/>
      <c r="G1115" s="59"/>
      <c r="H1115" s="59"/>
      <c r="I1115" s="57"/>
      <c r="J1115" s="29"/>
      <c r="K1115" s="30"/>
    </row>
    <row r="1116" spans="1:11" ht="15" customHeight="1">
      <c r="A1116" s="8"/>
      <c r="B1116" s="60"/>
      <c r="C1116" s="60"/>
      <c r="D1116" s="8"/>
      <c r="E1116" s="8"/>
      <c r="F1116" s="8"/>
      <c r="G1116" s="31"/>
      <c r="H1116" s="31"/>
      <c r="I1116" s="8"/>
      <c r="J1116" s="31"/>
      <c r="K1116" s="8"/>
    </row>
    <row r="1117" spans="1:11" ht="15" customHeight="1">
      <c r="A1117" s="57"/>
      <c r="B1117" s="58"/>
      <c r="C1117" s="58"/>
      <c r="D1117" s="57"/>
      <c r="E1117" s="57"/>
      <c r="F1117" s="57"/>
      <c r="G1117" s="59"/>
      <c r="H1117" s="59"/>
      <c r="I1117" s="57"/>
      <c r="J1117" s="29"/>
      <c r="K1117" s="30"/>
    </row>
    <row r="1118" spans="1:11" ht="15" customHeight="1">
      <c r="A1118" s="8"/>
      <c r="B1118" s="60"/>
      <c r="C1118" s="60"/>
      <c r="D1118" s="8"/>
      <c r="E1118" s="8"/>
      <c r="F1118" s="8"/>
      <c r="G1118" s="31"/>
      <c r="H1118" s="31"/>
      <c r="I1118" s="8"/>
      <c r="J1118" s="31"/>
      <c r="K1118" s="8"/>
    </row>
    <row r="1119" spans="1:11" ht="15" customHeight="1">
      <c r="A1119" s="57"/>
      <c r="B1119" s="58"/>
      <c r="C1119" s="58"/>
      <c r="D1119" s="57"/>
      <c r="E1119" s="57"/>
      <c r="F1119" s="57"/>
      <c r="G1119" s="59"/>
      <c r="H1119" s="59"/>
      <c r="I1119" s="57"/>
      <c r="J1119" s="29"/>
      <c r="K1119" s="30"/>
    </row>
    <row r="1120" spans="1:11" ht="15" customHeight="1">
      <c r="A1120" s="8"/>
      <c r="B1120" s="60"/>
      <c r="C1120" s="60"/>
      <c r="D1120" s="8"/>
      <c r="E1120" s="8"/>
      <c r="F1120" s="8"/>
      <c r="G1120" s="31"/>
      <c r="H1120" s="31"/>
      <c r="I1120" s="8"/>
      <c r="J1120" s="31"/>
      <c r="K1120" s="8"/>
    </row>
    <row r="1121" spans="1:11" ht="15" customHeight="1">
      <c r="A1121" s="57"/>
      <c r="B1121" s="58"/>
      <c r="C1121" s="58"/>
      <c r="D1121" s="57"/>
      <c r="E1121" s="57"/>
      <c r="F1121" s="57"/>
      <c r="G1121" s="59"/>
      <c r="H1121" s="59"/>
      <c r="I1121" s="57"/>
      <c r="J1121" s="29"/>
      <c r="K1121" s="30"/>
    </row>
    <row r="1122" spans="1:11" ht="15" customHeight="1">
      <c r="A1122" s="8"/>
      <c r="B1122" s="60"/>
      <c r="C1122" s="60"/>
      <c r="D1122" s="8"/>
      <c r="E1122" s="8"/>
      <c r="F1122" s="8"/>
      <c r="G1122" s="31"/>
      <c r="H1122" s="31"/>
      <c r="I1122" s="8"/>
      <c r="J1122" s="31"/>
      <c r="K1122" s="8"/>
    </row>
    <row r="1123" spans="1:11" ht="15" customHeight="1">
      <c r="A1123" s="57"/>
      <c r="B1123" s="58"/>
      <c r="C1123" s="58"/>
      <c r="D1123" s="57"/>
      <c r="E1123" s="57"/>
      <c r="F1123" s="57"/>
      <c r="G1123" s="59"/>
      <c r="H1123" s="59"/>
      <c r="I1123" s="57"/>
      <c r="J1123" s="29"/>
      <c r="K1123" s="30"/>
    </row>
    <row r="1124" spans="1:11" ht="15" customHeight="1">
      <c r="A1124" s="8"/>
      <c r="B1124" s="60"/>
      <c r="C1124" s="60"/>
      <c r="D1124" s="8"/>
      <c r="E1124" s="8"/>
      <c r="F1124" s="8"/>
      <c r="G1124" s="31"/>
      <c r="H1124" s="31"/>
      <c r="I1124" s="8"/>
      <c r="J1124" s="31"/>
      <c r="K1124" s="8"/>
    </row>
    <row r="1125" spans="1:11" ht="15" customHeight="1">
      <c r="A1125" s="57"/>
      <c r="B1125" s="58"/>
      <c r="C1125" s="58"/>
      <c r="D1125" s="57"/>
      <c r="E1125" s="57"/>
      <c r="F1125" s="57"/>
      <c r="G1125" s="59"/>
      <c r="H1125" s="59"/>
      <c r="I1125" s="57"/>
      <c r="J1125" s="29"/>
      <c r="K1125" s="30"/>
    </row>
    <row r="1126" spans="1:11" ht="15" customHeight="1">
      <c r="A1126" s="8"/>
      <c r="B1126" s="60"/>
      <c r="C1126" s="60"/>
      <c r="D1126" s="8"/>
      <c r="E1126" s="8"/>
      <c r="F1126" s="8"/>
      <c r="G1126" s="31"/>
      <c r="H1126" s="31"/>
      <c r="I1126" s="8"/>
      <c r="J1126" s="31"/>
      <c r="K1126" s="8"/>
    </row>
    <row r="1127" spans="1:11" ht="15" customHeight="1">
      <c r="A1127" s="57"/>
      <c r="B1127" s="58"/>
      <c r="C1127" s="58"/>
      <c r="D1127" s="57"/>
      <c r="E1127" s="57"/>
      <c r="F1127" s="57"/>
      <c r="G1127" s="59"/>
      <c r="H1127" s="59"/>
      <c r="I1127" s="57"/>
      <c r="J1127" s="29"/>
      <c r="K1127" s="30"/>
    </row>
    <row r="1128" spans="1:11" ht="15" customHeight="1">
      <c r="A1128" s="8"/>
      <c r="B1128" s="60"/>
      <c r="C1128" s="60"/>
      <c r="D1128" s="8"/>
      <c r="E1128" s="8"/>
      <c r="F1128" s="8"/>
      <c r="G1128" s="31"/>
      <c r="H1128" s="31"/>
      <c r="I1128" s="8"/>
      <c r="J1128" s="31"/>
      <c r="K1128" s="8"/>
    </row>
    <row r="1129" spans="1:11" ht="15" customHeight="1">
      <c r="A1129" s="57"/>
      <c r="B1129" s="58"/>
      <c r="C1129" s="58"/>
      <c r="D1129" s="57"/>
      <c r="E1129" s="57"/>
      <c r="F1129" s="57"/>
      <c r="G1129" s="59"/>
      <c r="H1129" s="59"/>
      <c r="I1129" s="57"/>
      <c r="J1129" s="29"/>
      <c r="K1129" s="30"/>
    </row>
    <row r="1130" spans="1:11" ht="15" customHeight="1">
      <c r="A1130" s="8"/>
      <c r="B1130" s="60"/>
      <c r="C1130" s="60"/>
      <c r="D1130" s="8"/>
      <c r="E1130" s="8"/>
      <c r="F1130" s="8"/>
      <c r="G1130" s="31"/>
      <c r="H1130" s="31"/>
      <c r="I1130" s="8"/>
      <c r="J1130" s="31"/>
      <c r="K1130" s="8"/>
    </row>
    <row r="1131" spans="1:11" ht="15" customHeight="1">
      <c r="A1131" s="57"/>
      <c r="B1131" s="58"/>
      <c r="C1131" s="58"/>
      <c r="D1131" s="57"/>
      <c r="E1131" s="57"/>
      <c r="F1131" s="57"/>
      <c r="G1131" s="59"/>
      <c r="H1131" s="59"/>
      <c r="I1131" s="57"/>
      <c r="J1131" s="29"/>
      <c r="K1131" s="30"/>
    </row>
    <row r="1132" spans="1:11" ht="15" customHeight="1">
      <c r="A1132" s="8"/>
      <c r="B1132" s="60"/>
      <c r="C1132" s="60"/>
      <c r="D1132" s="8"/>
      <c r="E1132" s="8"/>
      <c r="F1132" s="8"/>
      <c r="G1132" s="31"/>
      <c r="H1132" s="31"/>
      <c r="I1132" s="8"/>
      <c r="J1132" s="31"/>
      <c r="K1132" s="8"/>
    </row>
    <row r="1133" spans="1:11" ht="15" customHeight="1">
      <c r="A1133" s="57"/>
      <c r="B1133" s="58"/>
      <c r="C1133" s="58"/>
      <c r="D1133" s="57"/>
      <c r="E1133" s="57"/>
      <c r="F1133" s="57"/>
      <c r="G1133" s="59"/>
      <c r="H1133" s="59"/>
      <c r="I1133" s="57"/>
      <c r="J1133" s="29"/>
      <c r="K1133" s="30"/>
    </row>
    <row r="1134" spans="1:11" ht="15" customHeight="1">
      <c r="A1134" s="8"/>
      <c r="B1134" s="60"/>
      <c r="C1134" s="60"/>
      <c r="D1134" s="8"/>
      <c r="E1134" s="8"/>
      <c r="F1134" s="8"/>
      <c r="G1134" s="31"/>
      <c r="H1134" s="31"/>
      <c r="I1134" s="8"/>
      <c r="J1134" s="31"/>
      <c r="K1134" s="8"/>
    </row>
    <row r="1135" spans="1:11" ht="15" customHeight="1">
      <c r="A1135" s="57"/>
      <c r="B1135" s="58"/>
      <c r="C1135" s="58"/>
      <c r="D1135" s="57"/>
      <c r="E1135" s="57"/>
      <c r="F1135" s="57"/>
      <c r="G1135" s="59"/>
      <c r="H1135" s="59"/>
      <c r="I1135" s="57"/>
      <c r="J1135" s="29"/>
      <c r="K1135" s="30"/>
    </row>
    <row r="1136" spans="1:11" ht="15" customHeight="1">
      <c r="A1136" s="8"/>
      <c r="B1136" s="60"/>
      <c r="C1136" s="60"/>
      <c r="D1136" s="8"/>
      <c r="E1136" s="8"/>
      <c r="F1136" s="8"/>
      <c r="G1136" s="31"/>
      <c r="H1136" s="31"/>
      <c r="I1136" s="8"/>
      <c r="J1136" s="31"/>
      <c r="K1136" s="8"/>
    </row>
    <row r="1137" spans="1:11" ht="15" customHeight="1">
      <c r="A1137" s="57"/>
      <c r="B1137" s="58"/>
      <c r="C1137" s="58"/>
      <c r="D1137" s="57"/>
      <c r="E1137" s="57"/>
      <c r="F1137" s="57"/>
      <c r="G1137" s="59"/>
      <c r="H1137" s="59"/>
      <c r="I1137" s="57"/>
      <c r="J1137" s="29"/>
      <c r="K1137" s="30"/>
    </row>
    <row r="1138" spans="1:11" ht="15" customHeight="1">
      <c r="A1138" s="8"/>
      <c r="B1138" s="60"/>
      <c r="C1138" s="60"/>
      <c r="D1138" s="8"/>
      <c r="E1138" s="8"/>
      <c r="F1138" s="8"/>
      <c r="G1138" s="31"/>
      <c r="H1138" s="31"/>
      <c r="I1138" s="8"/>
      <c r="J1138" s="31"/>
      <c r="K1138" s="8"/>
    </row>
    <row r="1139" spans="1:11" ht="15" customHeight="1">
      <c r="A1139" s="57"/>
      <c r="B1139" s="58"/>
      <c r="C1139" s="58"/>
      <c r="D1139" s="57"/>
      <c r="E1139" s="57"/>
      <c r="F1139" s="57"/>
      <c r="G1139" s="59"/>
      <c r="H1139" s="59"/>
      <c r="I1139" s="57"/>
      <c r="J1139" s="29"/>
      <c r="K1139" s="30"/>
    </row>
    <row r="1140" spans="1:11" ht="15" customHeight="1">
      <c r="A1140" s="8"/>
      <c r="B1140" s="60"/>
      <c r="C1140" s="60"/>
      <c r="D1140" s="8"/>
      <c r="E1140" s="8"/>
      <c r="F1140" s="8"/>
      <c r="G1140" s="31"/>
      <c r="H1140" s="31"/>
      <c r="I1140" s="8"/>
      <c r="J1140" s="31"/>
      <c r="K1140" s="8"/>
    </row>
    <row r="1141" spans="1:11" ht="15" customHeight="1">
      <c r="A1141" s="57"/>
      <c r="B1141" s="58"/>
      <c r="C1141" s="58"/>
      <c r="D1141" s="57"/>
      <c r="E1141" s="57"/>
      <c r="F1141" s="57"/>
      <c r="G1141" s="59"/>
      <c r="H1141" s="59"/>
      <c r="I1141" s="57"/>
      <c r="J1141" s="29"/>
      <c r="K1141" s="30"/>
    </row>
    <row r="1142" spans="1:11" ht="15" customHeight="1">
      <c r="A1142" s="8"/>
      <c r="B1142" s="60"/>
      <c r="C1142" s="60"/>
      <c r="D1142" s="8"/>
      <c r="E1142" s="8"/>
      <c r="F1142" s="8"/>
      <c r="G1142" s="31"/>
      <c r="H1142" s="31"/>
      <c r="I1142" s="8"/>
      <c r="J1142" s="31"/>
      <c r="K1142" s="8"/>
    </row>
    <row r="1143" spans="1:11" ht="15" customHeight="1">
      <c r="A1143" s="57"/>
      <c r="B1143" s="58"/>
      <c r="C1143" s="58"/>
      <c r="D1143" s="57"/>
      <c r="E1143" s="57"/>
      <c r="F1143" s="57"/>
      <c r="G1143" s="59"/>
      <c r="H1143" s="59"/>
      <c r="I1143" s="57"/>
      <c r="J1143" s="29"/>
      <c r="K1143" s="30"/>
    </row>
    <row r="1144" spans="1:11" ht="15" customHeight="1">
      <c r="A1144" s="8"/>
      <c r="B1144" s="60"/>
      <c r="C1144" s="60"/>
      <c r="D1144" s="8"/>
      <c r="E1144" s="8"/>
      <c r="F1144" s="8"/>
      <c r="G1144" s="31"/>
      <c r="H1144" s="31"/>
      <c r="I1144" s="8"/>
      <c r="J1144" s="31"/>
      <c r="K1144" s="8"/>
    </row>
    <row r="1145" spans="1:11" ht="15" customHeight="1">
      <c r="A1145" s="57"/>
      <c r="B1145" s="58"/>
      <c r="C1145" s="58"/>
      <c r="D1145" s="57"/>
      <c r="E1145" s="57"/>
      <c r="F1145" s="57"/>
      <c r="G1145" s="59"/>
      <c r="H1145" s="59"/>
      <c r="I1145" s="57"/>
      <c r="J1145" s="29"/>
      <c r="K1145" s="30"/>
    </row>
    <row r="1146" spans="1:11" ht="15" customHeight="1">
      <c r="A1146" s="8"/>
      <c r="B1146" s="60"/>
      <c r="C1146" s="60"/>
      <c r="D1146" s="8"/>
      <c r="E1146" s="8"/>
      <c r="F1146" s="8"/>
      <c r="G1146" s="31"/>
      <c r="H1146" s="31"/>
      <c r="I1146" s="8"/>
      <c r="J1146" s="31"/>
      <c r="K1146" s="8"/>
    </row>
    <row r="1147" spans="1:11" ht="15" customHeight="1">
      <c r="A1147" s="57"/>
      <c r="B1147" s="58"/>
      <c r="C1147" s="58"/>
      <c r="D1147" s="57"/>
      <c r="E1147" s="57"/>
      <c r="F1147" s="57"/>
      <c r="G1147" s="59"/>
      <c r="H1147" s="59"/>
      <c r="I1147" s="57"/>
      <c r="J1147" s="29"/>
      <c r="K1147" s="30"/>
    </row>
    <row r="1148" spans="1:11" ht="15" customHeight="1">
      <c r="A1148" s="8"/>
      <c r="B1148" s="60"/>
      <c r="C1148" s="60"/>
      <c r="D1148" s="8"/>
      <c r="E1148" s="8"/>
      <c r="F1148" s="8"/>
      <c r="G1148" s="31"/>
      <c r="H1148" s="31"/>
      <c r="I1148" s="8"/>
      <c r="J1148" s="31"/>
      <c r="K1148" s="8"/>
    </row>
    <row r="1149" spans="1:11" ht="15" customHeight="1">
      <c r="A1149" s="57"/>
      <c r="B1149" s="58"/>
      <c r="C1149" s="58"/>
      <c r="D1149" s="57"/>
      <c r="E1149" s="57"/>
      <c r="F1149" s="57"/>
      <c r="G1149" s="59"/>
      <c r="H1149" s="59"/>
      <c r="I1149" s="57"/>
      <c r="J1149" s="29"/>
      <c r="K1149" s="30"/>
    </row>
    <row r="1150" spans="1:11" ht="15" customHeight="1">
      <c r="A1150" s="8"/>
      <c r="B1150" s="60"/>
      <c r="C1150" s="60"/>
      <c r="D1150" s="8"/>
      <c r="E1150" s="8"/>
      <c r="F1150" s="8"/>
      <c r="G1150" s="31"/>
      <c r="H1150" s="31"/>
      <c r="I1150" s="8"/>
      <c r="J1150" s="31"/>
      <c r="K1150" s="8"/>
    </row>
    <row r="1151" spans="1:11" ht="15" customHeight="1">
      <c r="A1151" s="57"/>
      <c r="B1151" s="58"/>
      <c r="C1151" s="58"/>
      <c r="D1151" s="57"/>
      <c r="E1151" s="57"/>
      <c r="F1151" s="57"/>
      <c r="G1151" s="59"/>
      <c r="H1151" s="59"/>
      <c r="I1151" s="57"/>
      <c r="J1151" s="29"/>
      <c r="K1151" s="30"/>
    </row>
    <row r="1152" spans="1:11" ht="15" customHeight="1">
      <c r="A1152" s="8"/>
      <c r="B1152" s="60"/>
      <c r="C1152" s="60"/>
      <c r="D1152" s="8"/>
      <c r="E1152" s="8"/>
      <c r="F1152" s="8"/>
      <c r="G1152" s="31"/>
      <c r="H1152" s="31"/>
      <c r="I1152" s="8"/>
      <c r="J1152" s="31"/>
      <c r="K1152" s="8"/>
    </row>
    <row r="1153" spans="1:11" ht="15" customHeight="1">
      <c r="A1153" s="57"/>
      <c r="B1153" s="58"/>
      <c r="C1153" s="58"/>
      <c r="D1153" s="57"/>
      <c r="E1153" s="57"/>
      <c r="F1153" s="57"/>
      <c r="G1153" s="59"/>
      <c r="H1153" s="59"/>
      <c r="I1153" s="57"/>
      <c r="J1153" s="29"/>
      <c r="K1153" s="30"/>
    </row>
    <row r="1154" spans="1:11" ht="15" customHeight="1">
      <c r="A1154" s="8"/>
      <c r="B1154" s="60"/>
      <c r="C1154" s="60"/>
      <c r="D1154" s="8"/>
      <c r="E1154" s="8"/>
      <c r="F1154" s="8"/>
      <c r="G1154" s="31"/>
      <c r="H1154" s="31"/>
      <c r="I1154" s="8"/>
      <c r="J1154" s="31"/>
      <c r="K1154" s="8"/>
    </row>
    <row r="1155" spans="1:11" ht="15" customHeight="1">
      <c r="A1155" s="57"/>
      <c r="B1155" s="58"/>
      <c r="C1155" s="58"/>
      <c r="D1155" s="57"/>
      <c r="E1155" s="57"/>
      <c r="F1155" s="57"/>
      <c r="G1155" s="59"/>
      <c r="H1155" s="59"/>
      <c r="I1155" s="57"/>
      <c r="J1155" s="29"/>
      <c r="K1155" s="30"/>
    </row>
    <row r="1156" spans="1:11" ht="15" customHeight="1">
      <c r="A1156" s="8"/>
      <c r="B1156" s="60"/>
      <c r="C1156" s="60"/>
      <c r="D1156" s="8"/>
      <c r="E1156" s="8"/>
      <c r="F1156" s="8"/>
      <c r="G1156" s="31"/>
      <c r="H1156" s="31"/>
      <c r="I1156" s="8"/>
      <c r="J1156" s="31"/>
      <c r="K1156" s="8"/>
    </row>
    <row r="1157" spans="1:11" ht="15" customHeight="1">
      <c r="A1157" s="57"/>
      <c r="B1157" s="58"/>
      <c r="C1157" s="58"/>
      <c r="D1157" s="57"/>
      <c r="E1157" s="57"/>
      <c r="F1157" s="57"/>
      <c r="G1157" s="59"/>
      <c r="H1157" s="59"/>
      <c r="I1157" s="57"/>
      <c r="J1157" s="29"/>
      <c r="K1157" s="30"/>
    </row>
    <row r="1158" spans="1:11" ht="15" customHeight="1">
      <c r="A1158" s="8"/>
      <c r="B1158" s="60"/>
      <c r="C1158" s="60"/>
      <c r="D1158" s="8"/>
      <c r="E1158" s="8"/>
      <c r="F1158" s="8"/>
      <c r="G1158" s="31"/>
      <c r="H1158" s="31"/>
      <c r="I1158" s="8"/>
      <c r="J1158" s="31"/>
      <c r="K1158" s="8"/>
    </row>
    <row r="1159" spans="1:11" ht="15" customHeight="1">
      <c r="A1159" s="57"/>
      <c r="B1159" s="58"/>
      <c r="C1159" s="58"/>
      <c r="D1159" s="57"/>
      <c r="E1159" s="57"/>
      <c r="F1159" s="57"/>
      <c r="G1159" s="59"/>
      <c r="H1159" s="59"/>
      <c r="I1159" s="57"/>
      <c r="J1159" s="29"/>
      <c r="K1159" s="30"/>
    </row>
    <row r="1160" spans="1:11" ht="15" customHeight="1">
      <c r="A1160" s="8"/>
      <c r="B1160" s="60"/>
      <c r="C1160" s="60"/>
      <c r="D1160" s="8"/>
      <c r="E1160" s="8"/>
      <c r="F1160" s="8"/>
      <c r="G1160" s="31"/>
      <c r="H1160" s="31"/>
      <c r="I1160" s="8"/>
      <c r="J1160" s="31"/>
      <c r="K1160" s="8"/>
    </row>
    <row r="1161" spans="1:11" ht="15" customHeight="1">
      <c r="A1161" s="57"/>
      <c r="B1161" s="58"/>
      <c r="C1161" s="58"/>
      <c r="D1161" s="57"/>
      <c r="E1161" s="57"/>
      <c r="F1161" s="57"/>
      <c r="G1161" s="59"/>
      <c r="H1161" s="59"/>
      <c r="I1161" s="57"/>
      <c r="J1161" s="29"/>
      <c r="K1161" s="30"/>
    </row>
    <row r="1162" spans="1:11" ht="15" customHeight="1">
      <c r="A1162" s="8"/>
      <c r="B1162" s="60"/>
      <c r="C1162" s="60"/>
      <c r="D1162" s="8"/>
      <c r="E1162" s="8"/>
      <c r="F1162" s="8"/>
      <c r="G1162" s="31"/>
      <c r="H1162" s="31"/>
      <c r="I1162" s="8"/>
      <c r="J1162" s="31"/>
      <c r="K1162" s="8"/>
    </row>
    <row r="1163" spans="1:11" ht="15" customHeight="1">
      <c r="A1163" s="57"/>
      <c r="B1163" s="58"/>
      <c r="C1163" s="58"/>
      <c r="D1163" s="57"/>
      <c r="E1163" s="57"/>
      <c r="F1163" s="57"/>
      <c r="G1163" s="59"/>
      <c r="H1163" s="59"/>
      <c r="I1163" s="57"/>
      <c r="J1163" s="29"/>
      <c r="K1163" s="30"/>
    </row>
    <row r="1164" spans="1:11" ht="15" customHeight="1">
      <c r="A1164" s="8"/>
      <c r="B1164" s="60"/>
      <c r="C1164" s="60"/>
      <c r="D1164" s="8"/>
      <c r="E1164" s="8"/>
      <c r="F1164" s="8"/>
      <c r="G1164" s="31"/>
      <c r="H1164" s="31"/>
      <c r="I1164" s="8"/>
      <c r="J1164" s="31"/>
      <c r="K1164" s="8"/>
    </row>
    <row r="1165" spans="1:11" ht="15" customHeight="1">
      <c r="A1165" s="57"/>
      <c r="B1165" s="58"/>
      <c r="C1165" s="58"/>
      <c r="D1165" s="57"/>
      <c r="E1165" s="57"/>
      <c r="F1165" s="57"/>
      <c r="G1165" s="59"/>
      <c r="H1165" s="59"/>
      <c r="I1165" s="57"/>
      <c r="J1165" s="29"/>
      <c r="K1165" s="30"/>
    </row>
    <row r="1166" spans="1:11" ht="15" customHeight="1">
      <c r="A1166" s="8"/>
      <c r="B1166" s="60"/>
      <c r="C1166" s="60"/>
      <c r="D1166" s="8"/>
      <c r="E1166" s="8"/>
      <c r="F1166" s="8"/>
      <c r="G1166" s="31"/>
      <c r="H1166" s="31"/>
      <c r="I1166" s="8"/>
      <c r="J1166" s="31"/>
      <c r="K1166" s="8"/>
    </row>
    <row r="1167" spans="1:11" ht="15" customHeight="1">
      <c r="A1167" s="57"/>
      <c r="B1167" s="58"/>
      <c r="C1167" s="58"/>
      <c r="D1167" s="57"/>
      <c r="E1167" s="57"/>
      <c r="F1167" s="57"/>
      <c r="G1167" s="59"/>
      <c r="H1167" s="59"/>
      <c r="I1167" s="57"/>
      <c r="J1167" s="29"/>
      <c r="K1167" s="30"/>
    </row>
    <row r="1168" spans="1:11" ht="15" customHeight="1">
      <c r="A1168" s="8"/>
      <c r="B1168" s="60"/>
      <c r="C1168" s="60"/>
      <c r="D1168" s="8"/>
      <c r="E1168" s="8"/>
      <c r="F1168" s="8"/>
      <c r="G1168" s="31"/>
      <c r="H1168" s="31"/>
      <c r="I1168" s="8"/>
      <c r="J1168" s="31"/>
      <c r="K1168" s="8"/>
    </row>
    <row r="1169" spans="1:11" ht="15" customHeight="1">
      <c r="A1169" s="57"/>
      <c r="B1169" s="58"/>
      <c r="C1169" s="58"/>
      <c r="D1169" s="57"/>
      <c r="E1169" s="57"/>
      <c r="F1169" s="57"/>
      <c r="G1169" s="59"/>
      <c r="H1169" s="59"/>
      <c r="I1169" s="57"/>
      <c r="J1169" s="29"/>
      <c r="K1169" s="30"/>
    </row>
    <row r="1170" spans="1:11" ht="15" customHeight="1">
      <c r="A1170" s="8"/>
      <c r="B1170" s="60"/>
      <c r="C1170" s="60"/>
      <c r="D1170" s="8"/>
      <c r="E1170" s="8"/>
      <c r="F1170" s="8"/>
      <c r="G1170" s="31"/>
      <c r="H1170" s="31"/>
      <c r="I1170" s="8"/>
      <c r="J1170" s="31"/>
      <c r="K1170" s="8"/>
    </row>
    <row r="1171" spans="1:11" ht="15" customHeight="1">
      <c r="A1171" s="57"/>
      <c r="B1171" s="58"/>
      <c r="C1171" s="58"/>
      <c r="D1171" s="57"/>
      <c r="E1171" s="57"/>
      <c r="F1171" s="57"/>
      <c r="G1171" s="59"/>
      <c r="H1171" s="59"/>
      <c r="I1171" s="57"/>
      <c r="J1171" s="29"/>
      <c r="K1171" s="30"/>
    </row>
    <row r="1172" spans="1:11" ht="15" customHeight="1">
      <c r="A1172" s="8"/>
      <c r="B1172" s="60"/>
      <c r="C1172" s="60"/>
      <c r="D1172" s="8"/>
      <c r="E1172" s="8"/>
      <c r="F1172" s="8"/>
      <c r="G1172" s="31"/>
      <c r="H1172" s="31"/>
      <c r="I1172" s="8"/>
      <c r="J1172" s="31"/>
      <c r="K1172" s="8"/>
    </row>
    <row r="1173" spans="1:11" ht="15" customHeight="1">
      <c r="A1173" s="57"/>
      <c r="B1173" s="58"/>
      <c r="C1173" s="58"/>
      <c r="D1173" s="57"/>
      <c r="E1173" s="57"/>
      <c r="F1173" s="57"/>
      <c r="G1173" s="59"/>
      <c r="H1173" s="59"/>
      <c r="I1173" s="57"/>
      <c r="J1173" s="29"/>
      <c r="K1173" s="30"/>
    </row>
    <row r="1174" spans="1:11" ht="15" customHeight="1">
      <c r="A1174" s="8"/>
      <c r="B1174" s="60"/>
      <c r="C1174" s="60"/>
      <c r="D1174" s="8"/>
      <c r="E1174" s="8"/>
      <c r="F1174" s="8"/>
      <c r="G1174" s="31"/>
      <c r="H1174" s="31"/>
      <c r="I1174" s="8"/>
      <c r="J1174" s="31"/>
      <c r="K1174" s="8"/>
    </row>
    <row r="1175" spans="1:11" ht="15" customHeight="1">
      <c r="A1175" s="57"/>
      <c r="B1175" s="58"/>
      <c r="C1175" s="58"/>
      <c r="D1175" s="57"/>
      <c r="E1175" s="57"/>
      <c r="F1175" s="57"/>
      <c r="G1175" s="59"/>
      <c r="H1175" s="59"/>
      <c r="I1175" s="57"/>
      <c r="J1175" s="29"/>
      <c r="K1175" s="30"/>
    </row>
    <row r="1176" spans="1:11" ht="15" customHeight="1">
      <c r="A1176" s="8"/>
      <c r="B1176" s="60"/>
      <c r="C1176" s="60"/>
      <c r="D1176" s="8"/>
      <c r="E1176" s="8"/>
      <c r="F1176" s="8"/>
      <c r="G1176" s="31"/>
      <c r="H1176" s="31"/>
      <c r="I1176" s="8"/>
      <c r="J1176" s="31"/>
      <c r="K1176" s="8"/>
    </row>
    <row r="1177" spans="1:11" ht="15" customHeight="1">
      <c r="A1177" s="57"/>
      <c r="B1177" s="58"/>
      <c r="C1177" s="58"/>
      <c r="D1177" s="57"/>
      <c r="E1177" s="57"/>
      <c r="F1177" s="57"/>
      <c r="G1177" s="59"/>
      <c r="H1177" s="59"/>
      <c r="I1177" s="57"/>
      <c r="J1177" s="29"/>
      <c r="K1177" s="30"/>
    </row>
    <row r="1178" spans="1:11" ht="15" customHeight="1">
      <c r="A1178" s="8"/>
      <c r="B1178" s="60"/>
      <c r="C1178" s="60"/>
      <c r="D1178" s="8"/>
      <c r="E1178" s="8"/>
      <c r="F1178" s="8"/>
      <c r="G1178" s="31"/>
      <c r="H1178" s="31"/>
      <c r="I1178" s="8"/>
      <c r="J1178" s="31"/>
      <c r="K1178" s="8"/>
    </row>
    <row r="1179" spans="1:11" ht="15" customHeight="1">
      <c r="A1179" s="57"/>
      <c r="B1179" s="58"/>
      <c r="C1179" s="58"/>
      <c r="D1179" s="57"/>
      <c r="E1179" s="57"/>
      <c r="F1179" s="57"/>
      <c r="G1179" s="59"/>
      <c r="H1179" s="59"/>
      <c r="I1179" s="57"/>
      <c r="J1179" s="29"/>
      <c r="K1179" s="30"/>
    </row>
    <row r="1180" spans="1:11" ht="15" customHeight="1">
      <c r="A1180" s="8"/>
      <c r="B1180" s="60"/>
      <c r="C1180" s="60"/>
      <c r="D1180" s="8"/>
      <c r="E1180" s="8"/>
      <c r="F1180" s="8"/>
      <c r="G1180" s="31"/>
      <c r="H1180" s="31"/>
      <c r="I1180" s="8"/>
      <c r="J1180" s="31"/>
      <c r="K1180" s="8"/>
    </row>
    <row r="1181" spans="1:11" ht="15" customHeight="1">
      <c r="A1181" s="57"/>
      <c r="B1181" s="58"/>
      <c r="C1181" s="58"/>
      <c r="D1181" s="57"/>
      <c r="E1181" s="57"/>
      <c r="F1181" s="57"/>
      <c r="G1181" s="59"/>
      <c r="H1181" s="59"/>
      <c r="I1181" s="57"/>
      <c r="J1181" s="29"/>
      <c r="K1181" s="30"/>
    </row>
    <row r="1182" spans="1:11" ht="15" customHeight="1">
      <c r="A1182" s="8"/>
      <c r="B1182" s="60"/>
      <c r="C1182" s="60"/>
      <c r="D1182" s="8"/>
      <c r="E1182" s="8"/>
      <c r="F1182" s="8"/>
      <c r="G1182" s="31"/>
      <c r="H1182" s="31"/>
      <c r="I1182" s="8"/>
      <c r="J1182" s="31"/>
      <c r="K1182" s="8"/>
    </row>
    <row r="1183" spans="1:11" ht="15" customHeight="1">
      <c r="A1183" s="57"/>
      <c r="B1183" s="58"/>
      <c r="C1183" s="58"/>
      <c r="D1183" s="57"/>
      <c r="E1183" s="57"/>
      <c r="F1183" s="57"/>
      <c r="G1183" s="59"/>
      <c r="H1183" s="59"/>
      <c r="I1183" s="57"/>
      <c r="J1183" s="29"/>
      <c r="K1183" s="30"/>
    </row>
    <row r="1184" spans="1:11" ht="15" customHeight="1">
      <c r="A1184" s="8"/>
      <c r="B1184" s="60"/>
      <c r="C1184" s="60"/>
      <c r="D1184" s="8"/>
      <c r="E1184" s="8"/>
      <c r="F1184" s="8"/>
      <c r="G1184" s="31"/>
      <c r="H1184" s="31"/>
      <c r="I1184" s="8"/>
      <c r="J1184" s="31"/>
      <c r="K1184" s="8"/>
    </row>
    <row r="1185" spans="1:11" ht="15" customHeight="1">
      <c r="A1185" s="57"/>
      <c r="B1185" s="58"/>
      <c r="C1185" s="58"/>
      <c r="D1185" s="57"/>
      <c r="E1185" s="57"/>
      <c r="F1185" s="57"/>
      <c r="G1185" s="59"/>
      <c r="H1185" s="59"/>
      <c r="I1185" s="57"/>
      <c r="J1185" s="29"/>
      <c r="K1185" s="30"/>
    </row>
    <row r="1186" spans="1:11" ht="15" customHeight="1">
      <c r="A1186" s="8"/>
      <c r="B1186" s="60"/>
      <c r="C1186" s="60"/>
      <c r="D1186" s="8"/>
      <c r="E1186" s="8"/>
      <c r="F1186" s="8"/>
      <c r="G1186" s="31"/>
      <c r="H1186" s="31"/>
      <c r="I1186" s="8"/>
      <c r="J1186" s="31"/>
      <c r="K1186" s="8"/>
    </row>
    <row r="1187" spans="1:11" ht="15" customHeight="1">
      <c r="A1187" s="57"/>
      <c r="B1187" s="58"/>
      <c r="C1187" s="58"/>
      <c r="D1187" s="57"/>
      <c r="E1187" s="57"/>
      <c r="F1187" s="57"/>
      <c r="G1187" s="59"/>
      <c r="H1187" s="59"/>
      <c r="I1187" s="57"/>
      <c r="J1187" s="29"/>
      <c r="K1187" s="30"/>
    </row>
    <row r="1188" spans="1:11" ht="15" customHeight="1">
      <c r="A1188" s="8"/>
      <c r="B1188" s="60"/>
      <c r="C1188" s="60"/>
      <c r="D1188" s="8"/>
      <c r="E1188" s="8"/>
      <c r="F1188" s="8"/>
      <c r="G1188" s="31"/>
      <c r="H1188" s="31"/>
      <c r="I1188" s="8"/>
      <c r="J1188" s="31"/>
      <c r="K1188" s="8"/>
    </row>
    <row r="1189" spans="1:11" ht="15" customHeight="1">
      <c r="A1189" s="57"/>
      <c r="B1189" s="58"/>
      <c r="C1189" s="58"/>
      <c r="D1189" s="57"/>
      <c r="E1189" s="57"/>
      <c r="F1189" s="57"/>
      <c r="G1189" s="59"/>
      <c r="H1189" s="59"/>
      <c r="I1189" s="57"/>
      <c r="J1189" s="29"/>
      <c r="K1189" s="30"/>
    </row>
    <row r="1190" spans="1:11" ht="15" customHeight="1">
      <c r="A1190" s="8"/>
      <c r="B1190" s="60"/>
      <c r="C1190" s="60"/>
      <c r="D1190" s="8"/>
      <c r="E1190" s="8"/>
      <c r="F1190" s="8"/>
      <c r="G1190" s="31"/>
      <c r="H1190" s="31"/>
      <c r="I1190" s="8"/>
      <c r="J1190" s="31"/>
      <c r="K1190" s="8"/>
    </row>
    <row r="1191" spans="1:11" ht="15" customHeight="1">
      <c r="A1191" s="57"/>
      <c r="B1191" s="58"/>
      <c r="C1191" s="58"/>
      <c r="D1191" s="57"/>
      <c r="E1191" s="57"/>
      <c r="F1191" s="57"/>
      <c r="G1191" s="59"/>
      <c r="H1191" s="59"/>
      <c r="I1191" s="57"/>
      <c r="J1191" s="29"/>
      <c r="K1191" s="30"/>
    </row>
    <row r="1192" spans="1:11" ht="15" customHeight="1">
      <c r="A1192" s="8"/>
      <c r="B1192" s="60"/>
      <c r="C1192" s="60"/>
      <c r="D1192" s="8"/>
      <c r="E1192" s="8"/>
      <c r="F1192" s="8"/>
      <c r="G1192" s="31"/>
      <c r="H1192" s="31"/>
      <c r="I1192" s="8"/>
      <c r="J1192" s="31"/>
      <c r="K1192" s="8"/>
    </row>
    <row r="1193" spans="1:11" ht="15" customHeight="1">
      <c r="A1193" s="57"/>
      <c r="B1193" s="58"/>
      <c r="C1193" s="58"/>
      <c r="D1193" s="57"/>
      <c r="E1193" s="57"/>
      <c r="F1193" s="57"/>
      <c r="G1193" s="59"/>
      <c r="H1193" s="59"/>
      <c r="I1193" s="57"/>
      <c r="J1193" s="29"/>
      <c r="K1193" s="30"/>
    </row>
    <row r="1194" spans="1:11" ht="15" customHeight="1">
      <c r="A1194" s="8"/>
      <c r="B1194" s="60"/>
      <c r="C1194" s="60"/>
      <c r="D1194" s="8"/>
      <c r="E1194" s="8"/>
      <c r="F1194" s="8"/>
      <c r="G1194" s="31"/>
      <c r="H1194" s="31"/>
      <c r="I1194" s="8"/>
      <c r="J1194" s="31"/>
      <c r="K1194" s="8"/>
    </row>
    <row r="1195" spans="1:11" ht="15" customHeight="1">
      <c r="A1195" s="57"/>
      <c r="B1195" s="58"/>
      <c r="C1195" s="58"/>
      <c r="D1195" s="57"/>
      <c r="E1195" s="57"/>
      <c r="F1195" s="57"/>
      <c r="G1195" s="59"/>
      <c r="H1195" s="59"/>
      <c r="I1195" s="57"/>
      <c r="J1195" s="29"/>
      <c r="K1195" s="30"/>
    </row>
    <row r="1196" spans="1:11" ht="15" customHeight="1">
      <c r="A1196" s="8"/>
      <c r="B1196" s="60"/>
      <c r="C1196" s="60"/>
      <c r="D1196" s="8"/>
      <c r="E1196" s="8"/>
      <c r="F1196" s="8"/>
      <c r="G1196" s="31"/>
      <c r="H1196" s="31"/>
      <c r="I1196" s="8"/>
      <c r="J1196" s="31"/>
      <c r="K1196" s="8"/>
    </row>
    <row r="1197" spans="1:11" ht="15" customHeight="1">
      <c r="A1197" s="57"/>
      <c r="B1197" s="58"/>
      <c r="C1197" s="58"/>
      <c r="D1197" s="57"/>
      <c r="E1197" s="57"/>
      <c r="F1197" s="57"/>
      <c r="G1197" s="59"/>
      <c r="H1197" s="59"/>
      <c r="I1197" s="57"/>
      <c r="J1197" s="29"/>
      <c r="K1197" s="30"/>
    </row>
    <row r="1198" spans="1:11" ht="15" customHeight="1">
      <c r="A1198" s="8"/>
      <c r="B1198" s="60"/>
      <c r="C1198" s="60"/>
      <c r="D1198" s="8"/>
      <c r="E1198" s="8"/>
      <c r="F1198" s="8"/>
      <c r="G1198" s="31"/>
      <c r="H1198" s="31"/>
      <c r="I1198" s="8"/>
      <c r="J1198" s="31"/>
      <c r="K1198" s="8"/>
    </row>
    <row r="1199" spans="1:11" ht="15" customHeight="1">
      <c r="A1199" s="57"/>
      <c r="B1199" s="58"/>
      <c r="C1199" s="58"/>
      <c r="D1199" s="57"/>
      <c r="E1199" s="57"/>
      <c r="F1199" s="57"/>
      <c r="G1199" s="59"/>
      <c r="H1199" s="59"/>
      <c r="I1199" s="57"/>
      <c r="J1199" s="29"/>
      <c r="K1199" s="30"/>
    </row>
    <row r="1200" spans="1:11" ht="15" customHeight="1">
      <c r="A1200" s="8"/>
      <c r="B1200" s="60"/>
      <c r="C1200" s="60"/>
      <c r="D1200" s="8"/>
      <c r="E1200" s="8"/>
      <c r="F1200" s="8"/>
      <c r="G1200" s="31"/>
      <c r="H1200" s="31"/>
      <c r="I1200" s="8"/>
      <c r="J1200" s="31"/>
      <c r="K1200" s="8"/>
    </row>
    <row r="1201" spans="1:11" ht="15" customHeight="1">
      <c r="A1201" s="57"/>
      <c r="B1201" s="58"/>
      <c r="C1201" s="58"/>
      <c r="D1201" s="57"/>
      <c r="E1201" s="57"/>
      <c r="F1201" s="57"/>
      <c r="G1201" s="59"/>
      <c r="H1201" s="59"/>
      <c r="I1201" s="57"/>
      <c r="J1201" s="29"/>
      <c r="K1201" s="30"/>
    </row>
    <row r="1202" spans="1:11" ht="15" customHeight="1">
      <c r="A1202" s="8"/>
      <c r="B1202" s="60"/>
      <c r="C1202" s="60"/>
      <c r="D1202" s="8"/>
      <c r="E1202" s="8"/>
      <c r="F1202" s="8"/>
      <c r="G1202" s="31"/>
      <c r="H1202" s="31"/>
      <c r="I1202" s="8"/>
      <c r="J1202" s="31"/>
      <c r="K1202" s="8"/>
    </row>
    <row r="1203" spans="1:11" ht="15" customHeight="1">
      <c r="A1203" s="57"/>
      <c r="B1203" s="58"/>
      <c r="C1203" s="58"/>
      <c r="D1203" s="57"/>
      <c r="E1203" s="57"/>
      <c r="F1203" s="57"/>
      <c r="G1203" s="59"/>
      <c r="H1203" s="59"/>
      <c r="I1203" s="57"/>
      <c r="J1203" s="29"/>
      <c r="K1203" s="30"/>
    </row>
    <row r="1204" spans="1:11" ht="15" customHeight="1">
      <c r="A1204" s="8"/>
      <c r="B1204" s="60"/>
      <c r="C1204" s="60"/>
      <c r="D1204" s="8"/>
      <c r="E1204" s="8"/>
      <c r="F1204" s="8"/>
      <c r="G1204" s="31"/>
      <c r="H1204" s="31"/>
      <c r="I1204" s="8"/>
      <c r="J1204" s="31"/>
      <c r="K1204" s="8"/>
    </row>
    <row r="1205" spans="1:11" ht="15" customHeight="1">
      <c r="A1205" s="57"/>
      <c r="B1205" s="58"/>
      <c r="C1205" s="58"/>
      <c r="D1205" s="57"/>
      <c r="E1205" s="57"/>
      <c r="F1205" s="57"/>
      <c r="G1205" s="59"/>
      <c r="H1205" s="59"/>
      <c r="I1205" s="57"/>
      <c r="J1205" s="29"/>
      <c r="K1205" s="30"/>
    </row>
    <row r="1206" spans="1:11" ht="15" customHeight="1">
      <c r="A1206" s="8"/>
      <c r="B1206" s="60"/>
      <c r="C1206" s="60"/>
      <c r="D1206" s="8"/>
      <c r="E1206" s="8"/>
      <c r="F1206" s="8"/>
      <c r="G1206" s="31"/>
      <c r="H1206" s="31"/>
      <c r="I1206" s="8"/>
      <c r="J1206" s="31"/>
      <c r="K1206" s="8"/>
    </row>
    <row r="1207" spans="1:11" ht="15" customHeight="1">
      <c r="A1207" s="57"/>
      <c r="B1207" s="58"/>
      <c r="C1207" s="58"/>
      <c r="D1207" s="57"/>
      <c r="E1207" s="57"/>
      <c r="F1207" s="57"/>
      <c r="G1207" s="59"/>
      <c r="H1207" s="59"/>
      <c r="I1207" s="57"/>
      <c r="J1207" s="29"/>
      <c r="K1207" s="30"/>
    </row>
    <row r="1208" spans="1:11" ht="15" customHeight="1">
      <c r="A1208" s="8"/>
      <c r="B1208" s="60"/>
      <c r="C1208" s="60"/>
      <c r="D1208" s="8"/>
      <c r="E1208" s="8"/>
      <c r="F1208" s="8"/>
      <c r="G1208" s="31"/>
      <c r="H1208" s="31"/>
      <c r="I1208" s="8"/>
      <c r="J1208" s="31"/>
      <c r="K1208" s="8"/>
    </row>
    <row r="1209" spans="1:11" ht="15" customHeight="1">
      <c r="A1209" s="57"/>
      <c r="B1209" s="58"/>
      <c r="C1209" s="58"/>
      <c r="D1209" s="57"/>
      <c r="E1209" s="57"/>
      <c r="F1209" s="57"/>
      <c r="G1209" s="59"/>
      <c r="H1209" s="59"/>
      <c r="I1209" s="57"/>
      <c r="J1209" s="29"/>
      <c r="K1209" s="30"/>
    </row>
    <row r="1210" spans="1:11" ht="15" customHeight="1">
      <c r="A1210" s="8"/>
      <c r="B1210" s="60"/>
      <c r="C1210" s="60"/>
      <c r="D1210" s="8"/>
      <c r="E1210" s="8"/>
      <c r="F1210" s="8"/>
      <c r="G1210" s="31"/>
      <c r="H1210" s="31"/>
      <c r="I1210" s="8"/>
      <c r="J1210" s="31"/>
      <c r="K1210" s="8"/>
    </row>
    <row r="1211" spans="1:11" ht="15" customHeight="1">
      <c r="A1211" s="57"/>
      <c r="B1211" s="58"/>
      <c r="C1211" s="58"/>
      <c r="D1211" s="57"/>
      <c r="E1211" s="57"/>
      <c r="F1211" s="57"/>
      <c r="G1211" s="59"/>
      <c r="H1211" s="59"/>
      <c r="I1211" s="57"/>
      <c r="J1211" s="29"/>
      <c r="K1211" s="30"/>
    </row>
    <row r="1212" spans="1:11" ht="15" customHeight="1">
      <c r="A1212" s="8"/>
      <c r="B1212" s="60"/>
      <c r="C1212" s="60"/>
      <c r="D1212" s="8"/>
      <c r="E1212" s="8"/>
      <c r="F1212" s="8"/>
      <c r="G1212" s="31"/>
      <c r="H1212" s="31"/>
      <c r="I1212" s="8"/>
      <c r="J1212" s="31"/>
      <c r="K1212" s="8"/>
    </row>
    <row r="1213" spans="1:11" ht="15" customHeight="1">
      <c r="A1213" s="57"/>
      <c r="B1213" s="58"/>
      <c r="C1213" s="58"/>
      <c r="D1213" s="57"/>
      <c r="E1213" s="57"/>
      <c r="F1213" s="57"/>
      <c r="G1213" s="59"/>
      <c r="H1213" s="59"/>
      <c r="I1213" s="57"/>
      <c r="J1213" s="29"/>
      <c r="K1213" s="30"/>
    </row>
    <row r="1214" spans="1:11" ht="15" customHeight="1">
      <c r="A1214" s="8"/>
      <c r="B1214" s="60"/>
      <c r="C1214" s="60"/>
      <c r="D1214" s="8"/>
      <c r="E1214" s="8"/>
      <c r="F1214" s="8"/>
      <c r="G1214" s="31"/>
      <c r="H1214" s="31"/>
      <c r="I1214" s="8"/>
      <c r="J1214" s="31"/>
      <c r="K1214" s="8"/>
    </row>
    <row r="1215" spans="1:11" ht="15" customHeight="1">
      <c r="A1215" s="57"/>
      <c r="B1215" s="58"/>
      <c r="C1215" s="58"/>
      <c r="D1215" s="57"/>
      <c r="E1215" s="57"/>
      <c r="F1215" s="57"/>
      <c r="G1215" s="59"/>
      <c r="H1215" s="59"/>
      <c r="I1215" s="57"/>
      <c r="J1215" s="29"/>
      <c r="K1215" s="30"/>
    </row>
    <row r="1216" spans="1:11" ht="15" customHeight="1">
      <c r="A1216" s="8"/>
      <c r="B1216" s="60"/>
      <c r="C1216" s="60"/>
      <c r="D1216" s="8"/>
      <c r="E1216" s="8"/>
      <c r="F1216" s="8"/>
      <c r="G1216" s="31"/>
      <c r="H1216" s="31"/>
      <c r="I1216" s="8"/>
      <c r="J1216" s="31"/>
      <c r="K1216" s="8"/>
    </row>
    <row r="1217" spans="1:11" ht="15" customHeight="1">
      <c r="A1217" s="57"/>
      <c r="B1217" s="58"/>
      <c r="C1217" s="58"/>
      <c r="D1217" s="57"/>
      <c r="E1217" s="57"/>
      <c r="F1217" s="57"/>
      <c r="G1217" s="59"/>
      <c r="H1217" s="59"/>
      <c r="I1217" s="57"/>
      <c r="J1217" s="29"/>
      <c r="K1217" s="30"/>
    </row>
    <row r="1218" spans="1:11" ht="15" customHeight="1">
      <c r="A1218" s="8"/>
      <c r="B1218" s="60"/>
      <c r="C1218" s="60"/>
      <c r="D1218" s="8"/>
      <c r="E1218" s="8"/>
      <c r="F1218" s="8"/>
      <c r="G1218" s="31"/>
      <c r="H1218" s="31"/>
      <c r="I1218" s="8"/>
      <c r="J1218" s="31"/>
      <c r="K1218" s="8"/>
    </row>
    <row r="1219" spans="1:11" ht="15" customHeight="1">
      <c r="A1219" s="57"/>
      <c r="B1219" s="58"/>
      <c r="C1219" s="58"/>
      <c r="D1219" s="57"/>
      <c r="E1219" s="57"/>
      <c r="F1219" s="57"/>
      <c r="G1219" s="59"/>
      <c r="H1219" s="59"/>
      <c r="I1219" s="57"/>
      <c r="J1219" s="29"/>
      <c r="K1219" s="30"/>
    </row>
    <row r="1220" spans="1:11" ht="15" customHeight="1">
      <c r="A1220" s="8"/>
      <c r="B1220" s="60"/>
      <c r="C1220" s="60"/>
      <c r="D1220" s="8"/>
      <c r="E1220" s="8"/>
      <c r="F1220" s="8"/>
      <c r="G1220" s="31"/>
      <c r="H1220" s="31"/>
      <c r="I1220" s="8"/>
      <c r="J1220" s="31"/>
      <c r="K1220" s="8"/>
    </row>
    <row r="1221" spans="1:11" ht="15" customHeight="1">
      <c r="A1221" s="57"/>
      <c r="B1221" s="58"/>
      <c r="C1221" s="58"/>
      <c r="D1221" s="57"/>
      <c r="E1221" s="57"/>
      <c r="F1221" s="57"/>
      <c r="G1221" s="59"/>
      <c r="H1221" s="59"/>
      <c r="I1221" s="57"/>
      <c r="J1221" s="29"/>
      <c r="K1221" s="30"/>
    </row>
    <row r="1222" spans="1:11" ht="15" customHeight="1">
      <c r="A1222" s="8"/>
      <c r="B1222" s="60"/>
      <c r="C1222" s="60"/>
      <c r="D1222" s="8"/>
      <c r="E1222" s="8"/>
      <c r="F1222" s="8"/>
      <c r="G1222" s="31"/>
      <c r="H1222" s="31"/>
      <c r="I1222" s="8"/>
      <c r="J1222" s="31"/>
      <c r="K1222" s="8"/>
    </row>
    <row r="1223" spans="1:11" ht="15" customHeight="1">
      <c r="A1223" s="57"/>
      <c r="B1223" s="58"/>
      <c r="C1223" s="58"/>
      <c r="D1223" s="57"/>
      <c r="E1223" s="57"/>
      <c r="F1223" s="57"/>
      <c r="G1223" s="59"/>
      <c r="H1223" s="59"/>
      <c r="I1223" s="57"/>
      <c r="J1223" s="29"/>
      <c r="K1223" s="30"/>
    </row>
    <row r="1224" spans="1:11" ht="15" customHeight="1">
      <c r="A1224" s="8"/>
      <c r="B1224" s="60"/>
      <c r="C1224" s="60"/>
      <c r="D1224" s="8"/>
      <c r="E1224" s="8"/>
      <c r="F1224" s="8"/>
      <c r="G1224" s="31"/>
      <c r="H1224" s="31"/>
      <c r="I1224" s="8"/>
      <c r="J1224" s="31"/>
      <c r="K1224" s="8"/>
    </row>
    <row r="1225" spans="1:11" ht="15" customHeight="1">
      <c r="A1225" s="57"/>
      <c r="B1225" s="58"/>
      <c r="C1225" s="58"/>
      <c r="D1225" s="57"/>
      <c r="E1225" s="57"/>
      <c r="F1225" s="57"/>
      <c r="G1225" s="59"/>
      <c r="H1225" s="59"/>
      <c r="I1225" s="57"/>
      <c r="J1225" s="29"/>
      <c r="K1225" s="30"/>
    </row>
    <row r="1226" spans="1:11" ht="15" customHeight="1">
      <c r="A1226" s="8"/>
      <c r="B1226" s="60"/>
      <c r="C1226" s="60"/>
      <c r="D1226" s="8"/>
      <c r="E1226" s="8"/>
      <c r="F1226" s="8"/>
      <c r="G1226" s="31"/>
      <c r="H1226" s="31"/>
      <c r="I1226" s="8"/>
      <c r="J1226" s="31"/>
      <c r="K1226" s="8"/>
    </row>
    <row r="1227" spans="1:11" ht="15" customHeight="1">
      <c r="A1227" s="57"/>
      <c r="B1227" s="58"/>
      <c r="C1227" s="58"/>
      <c r="D1227" s="57"/>
      <c r="E1227" s="57"/>
      <c r="F1227" s="57"/>
      <c r="G1227" s="59"/>
      <c r="H1227" s="59"/>
      <c r="I1227" s="57"/>
      <c r="J1227" s="29"/>
      <c r="K1227" s="30"/>
    </row>
    <row r="1228" spans="1:11" ht="15" customHeight="1">
      <c r="A1228" s="8"/>
      <c r="B1228" s="60"/>
      <c r="C1228" s="60"/>
      <c r="D1228" s="8"/>
      <c r="E1228" s="8"/>
      <c r="F1228" s="8"/>
      <c r="G1228" s="31"/>
      <c r="H1228" s="31"/>
      <c r="I1228" s="8"/>
      <c r="J1228" s="31"/>
      <c r="K1228" s="8"/>
    </row>
    <row r="1229" spans="1:11" ht="15" customHeight="1">
      <c r="A1229" s="57"/>
      <c r="B1229" s="58"/>
      <c r="C1229" s="58"/>
      <c r="D1229" s="57"/>
      <c r="E1229" s="57"/>
      <c r="F1229" s="57"/>
      <c r="G1229" s="59"/>
      <c r="H1229" s="59"/>
      <c r="I1229" s="57"/>
      <c r="J1229" s="29"/>
      <c r="K1229" s="30"/>
    </row>
    <row r="1230" spans="1:11" ht="15" customHeight="1">
      <c r="A1230" s="8"/>
      <c r="B1230" s="60"/>
      <c r="C1230" s="60"/>
      <c r="D1230" s="8"/>
      <c r="E1230" s="8"/>
      <c r="F1230" s="8"/>
      <c r="G1230" s="31"/>
      <c r="H1230" s="31"/>
      <c r="I1230" s="8"/>
      <c r="J1230" s="31"/>
      <c r="K1230" s="8"/>
    </row>
    <row r="1231" spans="1:11" ht="15" customHeight="1">
      <c r="A1231" s="57"/>
      <c r="B1231" s="58"/>
      <c r="C1231" s="58"/>
      <c r="D1231" s="57"/>
      <c r="E1231" s="57"/>
      <c r="F1231" s="57"/>
      <c r="G1231" s="59"/>
      <c r="H1231" s="59"/>
      <c r="I1231" s="57"/>
      <c r="J1231" s="29"/>
      <c r="K1231" s="30"/>
    </row>
    <row r="1232" spans="1:11" ht="15" customHeight="1">
      <c r="A1232" s="8"/>
      <c r="B1232" s="60"/>
      <c r="C1232" s="60"/>
      <c r="D1232" s="8"/>
      <c r="E1232" s="8"/>
      <c r="F1232" s="8"/>
      <c r="G1232" s="31"/>
      <c r="H1232" s="31"/>
      <c r="I1232" s="8"/>
      <c r="J1232" s="31"/>
      <c r="K1232" s="8"/>
    </row>
    <row r="1233" spans="1:11" ht="15" customHeight="1">
      <c r="A1233" s="57"/>
      <c r="B1233" s="58"/>
      <c r="C1233" s="58"/>
      <c r="D1233" s="57"/>
      <c r="E1233" s="57"/>
      <c r="F1233" s="57"/>
      <c r="G1233" s="59"/>
      <c r="H1233" s="59"/>
      <c r="I1233" s="57"/>
      <c r="J1233" s="29"/>
      <c r="K1233" s="30"/>
    </row>
    <row r="1234" spans="1:11" ht="15" customHeight="1">
      <c r="A1234" s="8"/>
      <c r="B1234" s="60"/>
      <c r="C1234" s="60"/>
      <c r="D1234" s="8"/>
      <c r="E1234" s="8"/>
      <c r="F1234" s="8"/>
      <c r="G1234" s="31"/>
      <c r="H1234" s="31"/>
      <c r="I1234" s="8"/>
      <c r="J1234" s="31"/>
      <c r="K1234" s="8"/>
    </row>
    <row r="1235" spans="1:11" ht="15" customHeight="1">
      <c r="A1235" s="57"/>
      <c r="B1235" s="58"/>
      <c r="C1235" s="58"/>
      <c r="D1235" s="57"/>
      <c r="E1235" s="57"/>
      <c r="F1235" s="57"/>
      <c r="G1235" s="59"/>
      <c r="H1235" s="59"/>
      <c r="I1235" s="57"/>
      <c r="J1235" s="29"/>
      <c r="K1235" s="30"/>
    </row>
    <row r="1236" spans="1:11" ht="15" customHeight="1">
      <c r="A1236" s="8"/>
      <c r="B1236" s="60"/>
      <c r="C1236" s="60"/>
      <c r="D1236" s="8"/>
      <c r="E1236" s="8"/>
      <c r="F1236" s="8"/>
      <c r="G1236" s="31"/>
      <c r="H1236" s="31"/>
      <c r="I1236" s="8"/>
      <c r="J1236" s="31"/>
      <c r="K1236" s="8"/>
    </row>
    <row r="1237" spans="1:11" ht="15" customHeight="1">
      <c r="A1237" s="57"/>
      <c r="B1237" s="58"/>
      <c r="C1237" s="58"/>
      <c r="D1237" s="57"/>
      <c r="E1237" s="57"/>
      <c r="F1237" s="57"/>
      <c r="G1237" s="59"/>
      <c r="H1237" s="59"/>
      <c r="I1237" s="57"/>
      <c r="J1237" s="29"/>
      <c r="K1237" s="30"/>
    </row>
    <row r="1238" spans="1:11" ht="15" customHeight="1">
      <c r="A1238" s="8"/>
      <c r="B1238" s="60"/>
      <c r="C1238" s="60"/>
      <c r="D1238" s="8"/>
      <c r="E1238" s="8"/>
      <c r="F1238" s="8"/>
      <c r="G1238" s="31"/>
      <c r="H1238" s="31"/>
      <c r="I1238" s="8"/>
      <c r="J1238" s="31"/>
      <c r="K1238" s="8"/>
    </row>
    <row r="1239" spans="1:11" ht="15" customHeight="1">
      <c r="A1239" s="57"/>
      <c r="B1239" s="58"/>
      <c r="C1239" s="58"/>
      <c r="D1239" s="57"/>
      <c r="E1239" s="57"/>
      <c r="F1239" s="57"/>
      <c r="G1239" s="59"/>
      <c r="H1239" s="59"/>
      <c r="I1239" s="57"/>
      <c r="J1239" s="29"/>
      <c r="K1239" s="30"/>
    </row>
    <row r="1240" spans="1:11" ht="15" customHeight="1">
      <c r="A1240" s="8"/>
      <c r="B1240" s="60"/>
      <c r="C1240" s="60"/>
      <c r="D1240" s="8"/>
      <c r="E1240" s="8"/>
      <c r="F1240" s="8"/>
      <c r="G1240" s="31"/>
      <c r="H1240" s="31"/>
      <c r="I1240" s="8"/>
      <c r="J1240" s="31"/>
      <c r="K1240" s="8"/>
    </row>
    <row r="1241" spans="1:11" ht="15" customHeight="1">
      <c r="A1241" s="57"/>
      <c r="B1241" s="58"/>
      <c r="C1241" s="58"/>
      <c r="D1241" s="57"/>
      <c r="E1241" s="57"/>
      <c r="F1241" s="57"/>
      <c r="G1241" s="59"/>
      <c r="H1241" s="59"/>
      <c r="I1241" s="57"/>
      <c r="J1241" s="29"/>
      <c r="K1241" s="30"/>
    </row>
    <row r="1242" spans="1:11" ht="15" customHeight="1">
      <c r="A1242" s="8"/>
      <c r="B1242" s="60"/>
      <c r="C1242" s="60"/>
      <c r="D1242" s="8"/>
      <c r="E1242" s="8"/>
      <c r="F1242" s="8"/>
      <c r="G1242" s="31"/>
      <c r="H1242" s="31"/>
      <c r="I1242" s="8"/>
      <c r="J1242" s="31"/>
      <c r="K1242" s="8"/>
    </row>
    <row r="1243" spans="1:11" ht="15" customHeight="1">
      <c r="A1243" s="57"/>
      <c r="B1243" s="58"/>
      <c r="C1243" s="58"/>
      <c r="D1243" s="57"/>
      <c r="E1243" s="57"/>
      <c r="F1243" s="57"/>
      <c r="G1243" s="59"/>
      <c r="H1243" s="59"/>
      <c r="I1243" s="57"/>
      <c r="J1243" s="29"/>
      <c r="K1243" s="30"/>
    </row>
    <row r="1244" spans="1:11" ht="15" customHeight="1">
      <c r="A1244" s="8"/>
      <c r="B1244" s="60"/>
      <c r="C1244" s="60"/>
      <c r="D1244" s="8"/>
      <c r="E1244" s="8"/>
      <c r="F1244" s="8"/>
      <c r="G1244" s="31"/>
      <c r="H1244" s="31"/>
      <c r="I1244" s="8"/>
      <c r="J1244" s="31"/>
      <c r="K1244" s="8"/>
    </row>
    <row r="1245" spans="1:11" ht="15" customHeight="1">
      <c r="A1245" s="57"/>
      <c r="B1245" s="58"/>
      <c r="C1245" s="58"/>
      <c r="D1245" s="57"/>
      <c r="E1245" s="57"/>
      <c r="F1245" s="57"/>
      <c r="G1245" s="59"/>
      <c r="H1245" s="59"/>
      <c r="I1245" s="57"/>
      <c r="J1245" s="29"/>
      <c r="K1245" s="30"/>
    </row>
    <row r="1246" spans="1:11" ht="15" customHeight="1">
      <c r="A1246" s="8"/>
      <c r="B1246" s="60"/>
      <c r="C1246" s="60"/>
      <c r="D1246" s="8"/>
      <c r="E1246" s="8"/>
      <c r="F1246" s="8"/>
      <c r="G1246" s="31"/>
      <c r="H1246" s="31"/>
      <c r="I1246" s="8"/>
      <c r="J1246" s="31"/>
      <c r="K1246" s="8"/>
    </row>
    <row r="1247" spans="1:11" ht="15" customHeight="1">
      <c r="A1247" s="57"/>
      <c r="B1247" s="58"/>
      <c r="C1247" s="58"/>
      <c r="D1247" s="57"/>
      <c r="E1247" s="57"/>
      <c r="F1247" s="57"/>
      <c r="G1247" s="59"/>
      <c r="H1247" s="59"/>
      <c r="I1247" s="57"/>
      <c r="J1247" s="29"/>
      <c r="K1247" s="30"/>
    </row>
    <row r="1248" spans="1:11" ht="15" customHeight="1">
      <c r="A1248" s="8"/>
      <c r="B1248" s="60"/>
      <c r="C1248" s="60"/>
      <c r="D1248" s="8"/>
      <c r="E1248" s="8"/>
      <c r="F1248" s="8"/>
      <c r="G1248" s="31"/>
      <c r="H1248" s="31"/>
      <c r="I1248" s="8"/>
      <c r="J1248" s="31"/>
      <c r="K1248" s="8"/>
    </row>
    <row r="1249" spans="1:11" ht="15" customHeight="1">
      <c r="A1249" s="57"/>
      <c r="B1249" s="58"/>
      <c r="C1249" s="58"/>
      <c r="D1249" s="57"/>
      <c r="E1249" s="57"/>
      <c r="F1249" s="57"/>
      <c r="G1249" s="59"/>
      <c r="H1249" s="59"/>
      <c r="I1249" s="57"/>
      <c r="J1249" s="29"/>
      <c r="K1249" s="30"/>
    </row>
    <row r="1250" spans="1:11" ht="15" customHeight="1">
      <c r="A1250" s="8"/>
      <c r="B1250" s="60"/>
      <c r="C1250" s="60"/>
      <c r="D1250" s="8"/>
      <c r="E1250" s="8"/>
      <c r="F1250" s="8"/>
      <c r="G1250" s="31"/>
      <c r="H1250" s="31"/>
      <c r="I1250" s="8"/>
      <c r="J1250" s="31"/>
      <c r="K1250" s="8"/>
    </row>
    <row r="1251" spans="1:11" ht="15" customHeight="1">
      <c r="A1251" s="57"/>
      <c r="B1251" s="58"/>
      <c r="C1251" s="58"/>
      <c r="D1251" s="57"/>
      <c r="E1251" s="57"/>
      <c r="F1251" s="57"/>
      <c r="G1251" s="59"/>
      <c r="H1251" s="59"/>
      <c r="I1251" s="57"/>
      <c r="J1251" s="29"/>
      <c r="K1251" s="30"/>
    </row>
    <row r="1252" spans="1:11" ht="15" customHeight="1">
      <c r="A1252" s="8"/>
      <c r="B1252" s="60"/>
      <c r="C1252" s="60"/>
      <c r="D1252" s="8"/>
      <c r="E1252" s="8"/>
      <c r="F1252" s="8"/>
      <c r="G1252" s="31"/>
      <c r="H1252" s="31"/>
      <c r="I1252" s="8"/>
      <c r="J1252" s="31"/>
      <c r="K1252" s="8"/>
    </row>
    <row r="1253" spans="1:11" ht="15" customHeight="1">
      <c r="A1253" s="57"/>
      <c r="B1253" s="58"/>
      <c r="C1253" s="58"/>
      <c r="D1253" s="57"/>
      <c r="E1253" s="57"/>
      <c r="F1253" s="57"/>
      <c r="G1253" s="59"/>
      <c r="H1253" s="59"/>
      <c r="I1253" s="57"/>
      <c r="J1253" s="29"/>
      <c r="K1253" s="30"/>
    </row>
    <row r="1254" spans="1:11" ht="15" customHeight="1">
      <c r="A1254" s="8"/>
      <c r="B1254" s="60"/>
      <c r="C1254" s="60"/>
      <c r="D1254" s="8"/>
      <c r="E1254" s="8"/>
      <c r="F1254" s="8"/>
      <c r="G1254" s="31"/>
      <c r="H1254" s="31"/>
      <c r="I1254" s="8"/>
      <c r="J1254" s="31"/>
      <c r="K1254" s="8"/>
    </row>
    <row r="1255" spans="1:11" ht="15" customHeight="1">
      <c r="A1255" s="57"/>
      <c r="B1255" s="58"/>
      <c r="C1255" s="58"/>
      <c r="D1255" s="57"/>
      <c r="E1255" s="57"/>
      <c r="F1255" s="57"/>
      <c r="G1255" s="59"/>
      <c r="H1255" s="59"/>
      <c r="I1255" s="57"/>
      <c r="J1255" s="29"/>
      <c r="K1255" s="30"/>
    </row>
    <row r="1256" spans="1:11" ht="15" customHeight="1">
      <c r="A1256" s="8"/>
      <c r="B1256" s="60"/>
      <c r="C1256" s="60"/>
      <c r="D1256" s="8"/>
      <c r="E1256" s="8"/>
      <c r="F1256" s="8"/>
      <c r="G1256" s="31"/>
      <c r="H1256" s="31"/>
      <c r="I1256" s="8"/>
      <c r="J1256" s="31"/>
      <c r="K1256" s="8"/>
    </row>
    <row r="1257" spans="1:11" ht="15" customHeight="1">
      <c r="A1257" s="57"/>
      <c r="B1257" s="58"/>
      <c r="C1257" s="58"/>
      <c r="D1257" s="57"/>
      <c r="E1257" s="57"/>
      <c r="F1257" s="57"/>
      <c r="G1257" s="59"/>
      <c r="H1257" s="59"/>
      <c r="I1257" s="57"/>
      <c r="J1257" s="29"/>
      <c r="K1257" s="30"/>
    </row>
    <row r="1258" spans="1:11" ht="15" customHeight="1">
      <c r="A1258" s="8"/>
      <c r="B1258" s="60"/>
      <c r="C1258" s="60"/>
      <c r="D1258" s="8"/>
      <c r="E1258" s="8"/>
      <c r="F1258" s="8"/>
      <c r="G1258" s="31"/>
      <c r="H1258" s="31"/>
      <c r="I1258" s="8"/>
      <c r="J1258" s="31"/>
      <c r="K1258" s="8"/>
    </row>
    <row r="1259" spans="1:11" ht="15" customHeight="1">
      <c r="A1259" s="57"/>
      <c r="B1259" s="58"/>
      <c r="C1259" s="58"/>
      <c r="D1259" s="57"/>
      <c r="E1259" s="57"/>
      <c r="F1259" s="57"/>
      <c r="G1259" s="59"/>
      <c r="H1259" s="59"/>
      <c r="I1259" s="57"/>
      <c r="J1259" s="29"/>
      <c r="K1259" s="30"/>
    </row>
    <row r="1260" spans="1:11" ht="15" customHeight="1">
      <c r="A1260" s="8"/>
      <c r="B1260" s="60"/>
      <c r="C1260" s="60"/>
      <c r="D1260" s="8"/>
      <c r="E1260" s="8"/>
      <c r="F1260" s="8"/>
      <c r="G1260" s="31"/>
      <c r="H1260" s="31"/>
      <c r="I1260" s="8"/>
      <c r="J1260" s="31"/>
      <c r="K1260" s="8"/>
    </row>
    <row r="1261" spans="1:11" ht="15" customHeight="1">
      <c r="A1261" s="57"/>
      <c r="B1261" s="58"/>
      <c r="C1261" s="58"/>
      <c r="D1261" s="57"/>
      <c r="E1261" s="57"/>
      <c r="F1261" s="57"/>
      <c r="G1261" s="59"/>
      <c r="H1261" s="59"/>
      <c r="I1261" s="57"/>
      <c r="J1261" s="29"/>
      <c r="K1261" s="30"/>
    </row>
    <row r="1262" spans="1:11" ht="15" customHeight="1">
      <c r="A1262" s="8"/>
      <c r="B1262" s="60"/>
      <c r="C1262" s="60"/>
      <c r="D1262" s="8"/>
      <c r="E1262" s="8"/>
      <c r="F1262" s="8"/>
      <c r="G1262" s="31"/>
      <c r="H1262" s="31"/>
      <c r="I1262" s="8"/>
      <c r="J1262" s="31"/>
      <c r="K1262" s="8"/>
    </row>
    <row r="1263" spans="1:11" ht="15" customHeight="1">
      <c r="A1263" s="57"/>
      <c r="B1263" s="58"/>
      <c r="C1263" s="58"/>
      <c r="D1263" s="57"/>
      <c r="E1263" s="57"/>
      <c r="F1263" s="57"/>
      <c r="G1263" s="59"/>
      <c r="H1263" s="59"/>
      <c r="I1263" s="57"/>
      <c r="J1263" s="29"/>
      <c r="K1263" s="30"/>
    </row>
    <row r="1264" spans="1:11" ht="15" customHeight="1">
      <c r="A1264" s="8"/>
      <c r="B1264" s="60"/>
      <c r="C1264" s="60"/>
      <c r="D1264" s="8"/>
      <c r="E1264" s="8"/>
      <c r="F1264" s="8"/>
      <c r="G1264" s="31"/>
      <c r="H1264" s="31"/>
      <c r="I1264" s="8"/>
      <c r="J1264" s="31"/>
      <c r="K1264" s="8"/>
    </row>
    <row r="1265" spans="1:11" ht="15" customHeight="1">
      <c r="A1265" s="57"/>
      <c r="B1265" s="58"/>
      <c r="C1265" s="58"/>
      <c r="D1265" s="57"/>
      <c r="E1265" s="57"/>
      <c r="F1265" s="57"/>
      <c r="G1265" s="59"/>
      <c r="H1265" s="59"/>
      <c r="I1265" s="57"/>
      <c r="J1265" s="29"/>
      <c r="K1265" s="30"/>
    </row>
    <row r="1266" spans="1:11" ht="15" customHeight="1">
      <c r="A1266" s="8"/>
      <c r="B1266" s="60"/>
      <c r="C1266" s="60"/>
      <c r="D1266" s="8"/>
      <c r="E1266" s="8"/>
      <c r="F1266" s="8"/>
      <c r="G1266" s="31"/>
      <c r="H1266" s="31"/>
      <c r="I1266" s="8"/>
      <c r="J1266" s="31"/>
      <c r="K1266" s="8"/>
    </row>
    <row r="1267" spans="1:11" ht="15" customHeight="1">
      <c r="A1267" s="57"/>
      <c r="B1267" s="58"/>
      <c r="C1267" s="58"/>
      <c r="D1267" s="57"/>
      <c r="E1267" s="57"/>
      <c r="F1267" s="57"/>
      <c r="G1267" s="59"/>
      <c r="H1267" s="59"/>
      <c r="I1267" s="57"/>
      <c r="J1267" s="29"/>
      <c r="K1267" s="30"/>
    </row>
    <row r="1268" spans="1:11" ht="15" customHeight="1">
      <c r="A1268" s="8"/>
      <c r="B1268" s="60"/>
      <c r="C1268" s="60"/>
      <c r="D1268" s="8"/>
      <c r="E1268" s="8"/>
      <c r="F1268" s="8"/>
      <c r="G1268" s="31"/>
      <c r="H1268" s="31"/>
      <c r="I1268" s="8"/>
      <c r="J1268" s="31"/>
      <c r="K1268" s="8"/>
    </row>
    <row r="1269" spans="1:11" ht="15" customHeight="1">
      <c r="A1269" s="57"/>
      <c r="B1269" s="58"/>
      <c r="C1269" s="58"/>
      <c r="D1269" s="57"/>
      <c r="E1269" s="57"/>
      <c r="F1269" s="57"/>
      <c r="G1269" s="59"/>
      <c r="H1269" s="59"/>
      <c r="I1269" s="57"/>
      <c r="J1269" s="29"/>
      <c r="K1269" s="30"/>
    </row>
    <row r="1270" spans="1:11" ht="15" customHeight="1">
      <c r="A1270" s="8"/>
      <c r="B1270" s="60"/>
      <c r="C1270" s="60"/>
      <c r="D1270" s="8"/>
      <c r="E1270" s="8"/>
      <c r="F1270" s="8"/>
      <c r="G1270" s="31"/>
      <c r="H1270" s="31"/>
      <c r="I1270" s="8"/>
      <c r="J1270" s="31"/>
      <c r="K1270" s="8"/>
    </row>
    <row r="1271" spans="1:11" ht="15" customHeight="1">
      <c r="A1271" s="57"/>
      <c r="B1271" s="58"/>
      <c r="C1271" s="58"/>
      <c r="D1271" s="57"/>
      <c r="E1271" s="57"/>
      <c r="F1271" s="57"/>
      <c r="G1271" s="59"/>
      <c r="H1271" s="59"/>
      <c r="I1271" s="57"/>
      <c r="J1271" s="29"/>
      <c r="K1271" s="30"/>
    </row>
    <row r="1272" spans="1:11" ht="15" customHeight="1">
      <c r="A1272" s="8"/>
      <c r="B1272" s="60"/>
      <c r="C1272" s="60"/>
      <c r="D1272" s="8"/>
      <c r="E1272" s="8"/>
      <c r="F1272" s="8"/>
      <c r="G1272" s="31"/>
      <c r="H1272" s="31"/>
      <c r="I1272" s="8"/>
      <c r="J1272" s="31"/>
      <c r="K1272" s="8"/>
    </row>
    <row r="1273" spans="1:11" ht="15" customHeight="1">
      <c r="A1273" s="57"/>
      <c r="B1273" s="58"/>
      <c r="C1273" s="58"/>
      <c r="D1273" s="57"/>
      <c r="E1273" s="57"/>
      <c r="F1273" s="57"/>
      <c r="G1273" s="59"/>
      <c r="H1273" s="59"/>
      <c r="I1273" s="57"/>
      <c r="J1273" s="29"/>
      <c r="K1273" s="30"/>
    </row>
    <row r="1274" spans="1:11" ht="15" customHeight="1">
      <c r="A1274" s="8"/>
      <c r="B1274" s="60"/>
      <c r="C1274" s="60"/>
      <c r="D1274" s="8"/>
      <c r="E1274" s="8"/>
      <c r="F1274" s="8"/>
      <c r="G1274" s="31"/>
      <c r="H1274" s="31"/>
      <c r="I1274" s="8"/>
      <c r="J1274" s="31"/>
      <c r="K1274" s="8"/>
    </row>
    <row r="1275" spans="1:11" ht="15" customHeight="1">
      <c r="A1275" s="57"/>
      <c r="B1275" s="58"/>
      <c r="C1275" s="58"/>
      <c r="D1275" s="57"/>
      <c r="E1275" s="57"/>
      <c r="F1275" s="57"/>
      <c r="G1275" s="59"/>
      <c r="H1275" s="59"/>
      <c r="I1275" s="57"/>
      <c r="J1275" s="29"/>
      <c r="K1275" s="30"/>
    </row>
    <row r="1276" spans="1:11" ht="15" customHeight="1">
      <c r="A1276" s="8"/>
      <c r="B1276" s="60"/>
      <c r="C1276" s="60"/>
      <c r="D1276" s="8"/>
      <c r="E1276" s="8"/>
      <c r="F1276" s="8"/>
      <c r="G1276" s="31"/>
      <c r="H1276" s="31"/>
      <c r="I1276" s="8"/>
      <c r="J1276" s="31"/>
      <c r="K1276" s="8"/>
    </row>
    <row r="1277" spans="1:11" ht="15" customHeight="1">
      <c r="A1277" s="57"/>
      <c r="B1277" s="58"/>
      <c r="C1277" s="58"/>
      <c r="D1277" s="57"/>
      <c r="E1277" s="57"/>
      <c r="F1277" s="57"/>
      <c r="G1277" s="59"/>
      <c r="H1277" s="59"/>
      <c r="I1277" s="57"/>
      <c r="J1277" s="29"/>
      <c r="K1277" s="30"/>
    </row>
    <row r="1278" spans="1:11" ht="15" customHeight="1">
      <c r="A1278" s="8"/>
      <c r="B1278" s="60"/>
      <c r="C1278" s="60"/>
      <c r="D1278" s="8"/>
      <c r="E1278" s="8"/>
      <c r="F1278" s="8"/>
      <c r="G1278" s="31"/>
      <c r="H1278" s="31"/>
      <c r="I1278" s="8"/>
      <c r="J1278" s="31"/>
      <c r="K1278" s="8"/>
    </row>
    <row r="1279" spans="1:11" ht="15" customHeight="1">
      <c r="A1279" s="57"/>
      <c r="B1279" s="58"/>
      <c r="C1279" s="58"/>
      <c r="D1279" s="57"/>
      <c r="E1279" s="57"/>
      <c r="F1279" s="57"/>
      <c r="G1279" s="59"/>
      <c r="H1279" s="59"/>
      <c r="I1279" s="57"/>
      <c r="J1279" s="29"/>
      <c r="K1279" s="30"/>
    </row>
    <row r="1280" spans="1:11" ht="15" customHeight="1">
      <c r="A1280" s="8"/>
      <c r="B1280" s="60"/>
      <c r="C1280" s="60"/>
      <c r="D1280" s="8"/>
      <c r="E1280" s="8"/>
      <c r="F1280" s="8"/>
      <c r="G1280" s="31"/>
      <c r="H1280" s="31"/>
      <c r="I1280" s="8"/>
      <c r="J1280" s="31"/>
      <c r="K1280" s="8"/>
    </row>
    <row r="1281" spans="1:11" ht="15" customHeight="1">
      <c r="A1281" s="57"/>
      <c r="B1281" s="58"/>
      <c r="C1281" s="58"/>
      <c r="D1281" s="57"/>
      <c r="E1281" s="57"/>
      <c r="F1281" s="57"/>
      <c r="G1281" s="59"/>
      <c r="H1281" s="59"/>
      <c r="I1281" s="57"/>
      <c r="J1281" s="29"/>
      <c r="K1281" s="30"/>
    </row>
    <row r="1282" spans="1:11" ht="15" customHeight="1">
      <c r="A1282" s="8"/>
      <c r="B1282" s="60"/>
      <c r="C1282" s="60"/>
      <c r="D1282" s="8"/>
      <c r="E1282" s="8"/>
      <c r="F1282" s="8"/>
      <c r="G1282" s="31"/>
      <c r="H1282" s="31"/>
      <c r="I1282" s="8"/>
      <c r="J1282" s="31"/>
      <c r="K1282" s="8"/>
    </row>
    <row r="1283" spans="1:11" ht="15" customHeight="1">
      <c r="A1283" s="57"/>
      <c r="B1283" s="58"/>
      <c r="C1283" s="58"/>
      <c r="D1283" s="57"/>
      <c r="E1283" s="57"/>
      <c r="F1283" s="57"/>
      <c r="G1283" s="59"/>
      <c r="H1283" s="59"/>
      <c r="I1283" s="57"/>
      <c r="J1283" s="29"/>
      <c r="K1283" s="30"/>
    </row>
    <row r="1284" spans="1:11" ht="15" customHeight="1">
      <c r="A1284" s="8"/>
      <c r="B1284" s="60"/>
      <c r="C1284" s="60"/>
      <c r="D1284" s="8"/>
      <c r="E1284" s="8"/>
      <c r="F1284" s="8"/>
      <c r="G1284" s="31"/>
      <c r="H1284" s="31"/>
      <c r="I1284" s="8"/>
      <c r="J1284" s="31"/>
      <c r="K1284" s="8"/>
    </row>
    <row r="1285" spans="1:11" ht="15" customHeight="1">
      <c r="A1285" s="57"/>
      <c r="B1285" s="58"/>
      <c r="C1285" s="58"/>
      <c r="D1285" s="57"/>
      <c r="E1285" s="57"/>
      <c r="F1285" s="57"/>
      <c r="G1285" s="59"/>
      <c r="H1285" s="59"/>
      <c r="I1285" s="57"/>
      <c r="J1285" s="29"/>
      <c r="K1285" s="30"/>
    </row>
    <row r="1286" spans="1:11" ht="15" customHeight="1">
      <c r="A1286" s="8"/>
      <c r="B1286" s="60"/>
      <c r="C1286" s="60"/>
      <c r="D1286" s="8"/>
      <c r="E1286" s="8"/>
      <c r="F1286" s="8"/>
      <c r="G1286" s="31"/>
      <c r="H1286" s="31"/>
      <c r="I1286" s="8"/>
      <c r="J1286" s="31"/>
      <c r="K1286" s="8"/>
    </row>
    <row r="1287" spans="1:11" ht="15" customHeight="1">
      <c r="A1287" s="57"/>
      <c r="B1287" s="58"/>
      <c r="C1287" s="58"/>
      <c r="D1287" s="57"/>
      <c r="E1287" s="57"/>
      <c r="F1287" s="57"/>
      <c r="G1287" s="59"/>
      <c r="H1287" s="59"/>
      <c r="I1287" s="57"/>
      <c r="J1287" s="29"/>
      <c r="K1287" s="30"/>
    </row>
    <row r="1288" spans="1:11" ht="15" customHeight="1">
      <c r="A1288" s="8"/>
      <c r="B1288" s="60"/>
      <c r="C1288" s="60"/>
      <c r="D1288" s="8"/>
      <c r="E1288" s="8"/>
      <c r="F1288" s="8"/>
      <c r="G1288" s="31"/>
      <c r="H1288" s="31"/>
      <c r="I1288" s="8"/>
      <c r="J1288" s="31"/>
      <c r="K1288" s="8"/>
    </row>
    <row r="1289" spans="1:11" ht="15" customHeight="1">
      <c r="A1289" s="57"/>
      <c r="B1289" s="58"/>
      <c r="C1289" s="58"/>
      <c r="D1289" s="57"/>
      <c r="E1289" s="57"/>
      <c r="F1289" s="57"/>
      <c r="G1289" s="59"/>
      <c r="H1289" s="59"/>
      <c r="I1289" s="57"/>
      <c r="J1289" s="29"/>
      <c r="K1289" s="30"/>
    </row>
    <row r="1290" spans="1:11" ht="15" customHeight="1">
      <c r="A1290" s="8"/>
      <c r="B1290" s="60"/>
      <c r="C1290" s="60"/>
      <c r="D1290" s="8"/>
      <c r="E1290" s="8"/>
      <c r="F1290" s="8"/>
      <c r="G1290" s="31"/>
      <c r="H1290" s="31"/>
      <c r="I1290" s="8"/>
      <c r="J1290" s="31"/>
      <c r="K1290" s="8"/>
    </row>
    <row r="1291" spans="1:11" ht="15" customHeight="1">
      <c r="A1291" s="57"/>
      <c r="B1291" s="58"/>
      <c r="C1291" s="58"/>
      <c r="D1291" s="57"/>
      <c r="E1291" s="57"/>
      <c r="F1291" s="57"/>
      <c r="G1291" s="59"/>
      <c r="H1291" s="59"/>
      <c r="I1291" s="57"/>
      <c r="J1291" s="29"/>
      <c r="K1291" s="30"/>
    </row>
    <row r="1292" spans="1:11" ht="15" customHeight="1">
      <c r="A1292" s="8"/>
      <c r="B1292" s="60"/>
      <c r="C1292" s="60"/>
      <c r="D1292" s="8"/>
      <c r="E1292" s="8"/>
      <c r="F1292" s="8"/>
      <c r="G1292" s="31"/>
      <c r="H1292" s="31"/>
      <c r="I1292" s="8"/>
      <c r="J1292" s="31"/>
      <c r="K1292" s="8"/>
    </row>
    <row r="1293" spans="1:11" ht="15" customHeight="1">
      <c r="A1293" s="57"/>
      <c r="B1293" s="58"/>
      <c r="C1293" s="58"/>
      <c r="D1293" s="57"/>
      <c r="E1293" s="57"/>
      <c r="F1293" s="57"/>
      <c r="G1293" s="59"/>
      <c r="H1293" s="59"/>
      <c r="I1293" s="57"/>
      <c r="J1293" s="29"/>
      <c r="K1293" s="30"/>
    </row>
    <row r="1294" spans="1:11" ht="15" customHeight="1">
      <c r="A1294" s="8"/>
      <c r="B1294" s="60"/>
      <c r="C1294" s="60"/>
      <c r="D1294" s="8"/>
      <c r="E1294" s="8"/>
      <c r="F1294" s="8"/>
      <c r="G1294" s="31"/>
      <c r="H1294" s="31"/>
      <c r="I1294" s="8"/>
      <c r="J1294" s="31"/>
      <c r="K1294" s="8"/>
    </row>
    <row r="1295" spans="1:11" ht="15" customHeight="1">
      <c r="A1295" s="57"/>
      <c r="B1295" s="58"/>
      <c r="C1295" s="58"/>
      <c r="D1295" s="57"/>
      <c r="E1295" s="57"/>
      <c r="F1295" s="57"/>
      <c r="G1295" s="59"/>
      <c r="H1295" s="59"/>
      <c r="I1295" s="57"/>
      <c r="J1295" s="29"/>
      <c r="K1295" s="30"/>
    </row>
    <row r="1296" spans="1:11" ht="15" customHeight="1">
      <c r="A1296" s="8"/>
      <c r="B1296" s="60"/>
      <c r="C1296" s="60"/>
      <c r="D1296" s="8"/>
      <c r="E1296" s="8"/>
      <c r="F1296" s="8"/>
      <c r="G1296" s="31"/>
      <c r="H1296" s="31"/>
      <c r="I1296" s="8"/>
      <c r="J1296" s="31"/>
      <c r="K1296" s="8"/>
    </row>
    <row r="1297" spans="1:11" ht="15" customHeight="1">
      <c r="A1297" s="57"/>
      <c r="B1297" s="58"/>
      <c r="C1297" s="58"/>
      <c r="D1297" s="57"/>
      <c r="E1297" s="57"/>
      <c r="F1297" s="57"/>
      <c r="G1297" s="59"/>
      <c r="H1297" s="59"/>
      <c r="I1297" s="57"/>
      <c r="J1297" s="29"/>
      <c r="K1297" s="30"/>
    </row>
    <row r="1298" spans="1:11" ht="15" customHeight="1">
      <c r="A1298" s="8"/>
      <c r="B1298" s="60"/>
      <c r="C1298" s="60"/>
      <c r="D1298" s="8"/>
      <c r="E1298" s="8"/>
      <c r="F1298" s="8"/>
      <c r="G1298" s="31"/>
      <c r="H1298" s="31"/>
      <c r="I1298" s="8"/>
      <c r="J1298" s="31"/>
      <c r="K1298" s="8"/>
    </row>
    <row r="1299" spans="1:11" ht="15" customHeight="1">
      <c r="A1299" s="57"/>
      <c r="B1299" s="58"/>
      <c r="C1299" s="58"/>
      <c r="D1299" s="57"/>
      <c r="E1299" s="57"/>
      <c r="F1299" s="57"/>
      <c r="G1299" s="59"/>
      <c r="H1299" s="59"/>
      <c r="I1299" s="57"/>
      <c r="J1299" s="29"/>
      <c r="K1299" s="30"/>
    </row>
    <row r="1300" spans="1:11" ht="15" customHeight="1">
      <c r="A1300" s="8"/>
      <c r="B1300" s="60"/>
      <c r="C1300" s="60"/>
      <c r="D1300" s="8"/>
      <c r="E1300" s="8"/>
      <c r="F1300" s="8"/>
      <c r="G1300" s="31"/>
      <c r="H1300" s="31"/>
      <c r="I1300" s="8"/>
      <c r="J1300" s="31"/>
      <c r="K1300" s="8"/>
    </row>
    <row r="1301" spans="1:11" ht="15" customHeight="1">
      <c r="A1301" s="57"/>
      <c r="B1301" s="58"/>
      <c r="C1301" s="58"/>
      <c r="D1301" s="57"/>
      <c r="E1301" s="57"/>
      <c r="F1301" s="57"/>
      <c r="G1301" s="59"/>
      <c r="H1301" s="59"/>
      <c r="I1301" s="57"/>
      <c r="J1301" s="29"/>
      <c r="K1301" s="30"/>
    </row>
    <row r="1302" spans="1:11" ht="15" customHeight="1">
      <c r="A1302" s="8"/>
      <c r="B1302" s="60"/>
      <c r="C1302" s="60"/>
      <c r="D1302" s="8"/>
      <c r="E1302" s="8"/>
      <c r="F1302" s="8"/>
      <c r="G1302" s="31"/>
      <c r="H1302" s="31"/>
      <c r="I1302" s="8"/>
      <c r="J1302" s="31"/>
      <c r="K1302" s="8"/>
    </row>
    <row r="1303" spans="1:11" ht="15" customHeight="1">
      <c r="A1303" s="57"/>
      <c r="B1303" s="58"/>
      <c r="C1303" s="58"/>
      <c r="D1303" s="57"/>
      <c r="E1303" s="57"/>
      <c r="F1303" s="57"/>
      <c r="G1303" s="59"/>
      <c r="H1303" s="59"/>
      <c r="I1303" s="57"/>
      <c r="J1303" s="29"/>
      <c r="K1303" s="30"/>
    </row>
    <row r="1304" spans="1:11" ht="15" customHeight="1">
      <c r="A1304" s="8"/>
      <c r="B1304" s="60"/>
      <c r="C1304" s="60"/>
      <c r="D1304" s="8"/>
      <c r="E1304" s="8"/>
      <c r="F1304" s="8"/>
      <c r="G1304" s="31"/>
      <c r="H1304" s="31"/>
      <c r="I1304" s="8"/>
      <c r="J1304" s="31"/>
      <c r="K1304" s="8"/>
    </row>
    <row r="1305" spans="1:11" ht="15" customHeight="1">
      <c r="A1305" s="57"/>
      <c r="B1305" s="58"/>
      <c r="C1305" s="58"/>
      <c r="D1305" s="57"/>
      <c r="E1305" s="57"/>
      <c r="F1305" s="57"/>
      <c r="G1305" s="59"/>
      <c r="H1305" s="59"/>
      <c r="I1305" s="57"/>
      <c r="J1305" s="29"/>
      <c r="K1305" s="30"/>
    </row>
    <row r="1306" spans="1:11" ht="15" customHeight="1">
      <c r="A1306" s="8"/>
      <c r="B1306" s="60"/>
      <c r="C1306" s="60"/>
      <c r="D1306" s="8"/>
      <c r="E1306" s="8"/>
      <c r="F1306" s="8"/>
      <c r="G1306" s="31"/>
      <c r="H1306" s="31"/>
      <c r="I1306" s="8"/>
      <c r="J1306" s="31"/>
      <c r="K1306" s="8"/>
    </row>
    <row r="1307" spans="1:11" ht="15" customHeight="1">
      <c r="A1307" s="57"/>
      <c r="B1307" s="58"/>
      <c r="C1307" s="58"/>
      <c r="D1307" s="57"/>
      <c r="E1307" s="57"/>
      <c r="F1307" s="57"/>
      <c r="G1307" s="59"/>
      <c r="H1307" s="59"/>
      <c r="I1307" s="57"/>
      <c r="J1307" s="29"/>
      <c r="K1307" s="30"/>
    </row>
    <row r="1308" spans="1:11" ht="15" customHeight="1">
      <c r="A1308" s="8"/>
      <c r="B1308" s="60"/>
      <c r="C1308" s="60"/>
      <c r="D1308" s="8"/>
      <c r="E1308" s="8"/>
      <c r="F1308" s="8"/>
      <c r="G1308" s="31"/>
      <c r="H1308" s="31"/>
      <c r="I1308" s="8"/>
      <c r="J1308" s="31"/>
      <c r="K1308" s="8"/>
    </row>
    <row r="1309" spans="1:11" ht="15" customHeight="1">
      <c r="A1309" s="57"/>
      <c r="B1309" s="58"/>
      <c r="C1309" s="58"/>
      <c r="D1309" s="57"/>
      <c r="E1309" s="57"/>
      <c r="F1309" s="57"/>
      <c r="G1309" s="59"/>
      <c r="H1309" s="59"/>
      <c r="I1309" s="57"/>
      <c r="J1309" s="29"/>
      <c r="K1309" s="30"/>
    </row>
    <row r="1310" spans="1:11" ht="15" customHeight="1">
      <c r="A1310" s="8"/>
      <c r="B1310" s="60"/>
      <c r="C1310" s="60"/>
      <c r="D1310" s="8"/>
      <c r="E1310" s="8"/>
      <c r="F1310" s="8"/>
      <c r="G1310" s="31"/>
      <c r="H1310" s="31"/>
      <c r="I1310" s="8"/>
      <c r="J1310" s="31"/>
      <c r="K1310" s="8"/>
    </row>
    <row r="1311" spans="1:11" ht="15" customHeight="1">
      <c r="A1311" s="57"/>
      <c r="B1311" s="58"/>
      <c r="C1311" s="58"/>
      <c r="D1311" s="57"/>
      <c r="E1311" s="57"/>
      <c r="F1311" s="57"/>
      <c r="G1311" s="59"/>
      <c r="H1311" s="59"/>
      <c r="I1311" s="57"/>
      <c r="J1311" s="29"/>
      <c r="K1311" s="30"/>
    </row>
    <row r="1312" spans="1:11" ht="15" customHeight="1">
      <c r="A1312" s="8"/>
      <c r="B1312" s="60"/>
      <c r="C1312" s="60"/>
      <c r="D1312" s="8"/>
      <c r="E1312" s="8"/>
      <c r="F1312" s="8"/>
      <c r="G1312" s="31"/>
      <c r="H1312" s="31"/>
      <c r="I1312" s="8"/>
      <c r="J1312" s="31"/>
      <c r="K1312" s="8"/>
    </row>
    <row r="1313" spans="1:11" ht="15" customHeight="1">
      <c r="A1313" s="57"/>
      <c r="B1313" s="58"/>
      <c r="C1313" s="58"/>
      <c r="D1313" s="57"/>
      <c r="E1313" s="57"/>
      <c r="F1313" s="57"/>
      <c r="G1313" s="59"/>
      <c r="H1313" s="59"/>
      <c r="I1313" s="57"/>
      <c r="J1313" s="29"/>
      <c r="K1313" s="30"/>
    </row>
    <row r="1314" spans="1:11" ht="15" customHeight="1">
      <c r="A1314" s="8"/>
      <c r="B1314" s="60"/>
      <c r="C1314" s="60"/>
      <c r="D1314" s="8"/>
      <c r="E1314" s="8"/>
      <c r="F1314" s="8"/>
      <c r="G1314" s="31"/>
      <c r="H1314" s="31"/>
      <c r="I1314" s="8"/>
      <c r="J1314" s="31"/>
      <c r="K1314" s="8"/>
    </row>
    <row r="1315" spans="1:11" ht="15" customHeight="1">
      <c r="A1315" s="57"/>
      <c r="B1315" s="58"/>
      <c r="C1315" s="58"/>
      <c r="D1315" s="57"/>
      <c r="E1315" s="57"/>
      <c r="F1315" s="57"/>
      <c r="G1315" s="59"/>
      <c r="H1315" s="59"/>
      <c r="I1315" s="57"/>
      <c r="J1315" s="29"/>
      <c r="K1315" s="30"/>
    </row>
    <row r="1316" spans="1:11" ht="15" customHeight="1">
      <c r="A1316" s="8"/>
      <c r="B1316" s="60"/>
      <c r="C1316" s="60"/>
      <c r="D1316" s="8"/>
      <c r="E1316" s="8"/>
      <c r="F1316" s="8"/>
      <c r="G1316" s="31"/>
      <c r="H1316" s="31"/>
      <c r="I1316" s="8"/>
      <c r="J1316" s="31"/>
      <c r="K1316" s="8"/>
    </row>
    <row r="1317" spans="1:11" ht="15" customHeight="1">
      <c r="A1317" s="57"/>
      <c r="B1317" s="58"/>
      <c r="C1317" s="58"/>
      <c r="D1317" s="57"/>
      <c r="E1317" s="57"/>
      <c r="F1317" s="57"/>
      <c r="G1317" s="59"/>
      <c r="H1317" s="59"/>
      <c r="I1317" s="57"/>
      <c r="J1317" s="29"/>
      <c r="K1317" s="30"/>
    </row>
    <row r="1318" spans="1:11" ht="15" customHeight="1">
      <c r="A1318" s="8"/>
      <c r="B1318" s="60"/>
      <c r="C1318" s="60"/>
      <c r="D1318" s="8"/>
      <c r="E1318" s="8"/>
      <c r="F1318" s="8"/>
      <c r="G1318" s="31"/>
      <c r="H1318" s="31"/>
      <c r="I1318" s="8"/>
      <c r="J1318" s="31"/>
      <c r="K1318" s="8"/>
    </row>
    <row r="1319" spans="1:11" ht="15" customHeight="1">
      <c r="A1319" s="57"/>
      <c r="B1319" s="58"/>
      <c r="C1319" s="58"/>
      <c r="D1319" s="57"/>
      <c r="E1319" s="57"/>
      <c r="F1319" s="57"/>
      <c r="G1319" s="59"/>
      <c r="H1319" s="59"/>
      <c r="I1319" s="57"/>
      <c r="J1319" s="29"/>
      <c r="K1319" s="30"/>
    </row>
    <row r="1320" spans="1:11" ht="15" customHeight="1">
      <c r="A1320" s="8"/>
      <c r="B1320" s="60"/>
      <c r="C1320" s="60"/>
      <c r="D1320" s="8"/>
      <c r="E1320" s="8"/>
      <c r="F1320" s="8"/>
      <c r="G1320" s="31"/>
      <c r="H1320" s="31"/>
      <c r="I1320" s="8"/>
      <c r="J1320" s="31"/>
      <c r="K1320" s="8"/>
    </row>
    <row r="1321" spans="1:11" ht="15" customHeight="1">
      <c r="A1321" s="57"/>
      <c r="B1321" s="58"/>
      <c r="C1321" s="58"/>
      <c r="D1321" s="57"/>
      <c r="E1321" s="57"/>
      <c r="F1321" s="57"/>
      <c r="G1321" s="59"/>
      <c r="H1321" s="59"/>
      <c r="I1321" s="57"/>
      <c r="J1321" s="29"/>
      <c r="K1321" s="30"/>
    </row>
    <row r="1322" spans="1:11" ht="15" customHeight="1">
      <c r="A1322" s="8"/>
      <c r="B1322" s="60"/>
      <c r="C1322" s="60"/>
      <c r="D1322" s="8"/>
      <c r="E1322" s="8"/>
      <c r="F1322" s="8"/>
      <c r="G1322" s="31"/>
      <c r="H1322" s="31"/>
      <c r="I1322" s="8"/>
      <c r="J1322" s="31"/>
      <c r="K1322" s="8"/>
    </row>
    <row r="1323" spans="1:11" ht="15" customHeight="1">
      <c r="A1323" s="57"/>
      <c r="B1323" s="58"/>
      <c r="C1323" s="58"/>
      <c r="D1323" s="57"/>
      <c r="E1323" s="57"/>
      <c r="F1323" s="57"/>
      <c r="G1323" s="59"/>
      <c r="H1323" s="59"/>
      <c r="I1323" s="57"/>
      <c r="J1323" s="29"/>
      <c r="K1323" s="30"/>
    </row>
    <row r="1324" spans="1:11" ht="15" customHeight="1">
      <c r="A1324" s="8"/>
      <c r="B1324" s="60"/>
      <c r="C1324" s="60"/>
      <c r="D1324" s="8"/>
      <c r="E1324" s="8"/>
      <c r="F1324" s="8"/>
      <c r="G1324" s="31"/>
      <c r="H1324" s="31"/>
      <c r="I1324" s="8"/>
      <c r="J1324" s="31"/>
      <c r="K1324" s="8"/>
    </row>
    <row r="1325" spans="1:11" ht="15" customHeight="1">
      <c r="A1325" s="57"/>
      <c r="B1325" s="58"/>
      <c r="C1325" s="58"/>
      <c r="D1325" s="57"/>
      <c r="E1325" s="57"/>
      <c r="F1325" s="57"/>
      <c r="G1325" s="59"/>
      <c r="H1325" s="59"/>
      <c r="I1325" s="57"/>
      <c r="J1325" s="29"/>
      <c r="K1325" s="30"/>
    </row>
    <row r="1326" spans="1:11" ht="15" customHeight="1">
      <c r="A1326" s="8"/>
      <c r="B1326" s="60"/>
      <c r="C1326" s="60"/>
      <c r="D1326" s="8"/>
      <c r="E1326" s="8"/>
      <c r="F1326" s="8"/>
      <c r="G1326" s="31"/>
      <c r="H1326" s="31"/>
      <c r="I1326" s="8"/>
      <c r="J1326" s="31"/>
      <c r="K1326" s="8"/>
    </row>
    <row r="1327" spans="1:11" ht="15" customHeight="1">
      <c r="A1327" s="57"/>
      <c r="B1327" s="58"/>
      <c r="C1327" s="58"/>
      <c r="D1327" s="57"/>
      <c r="E1327" s="57"/>
      <c r="F1327" s="57"/>
      <c r="G1327" s="59"/>
      <c r="H1327" s="59"/>
      <c r="I1327" s="57"/>
      <c r="J1327" s="29"/>
      <c r="K1327" s="30"/>
    </row>
    <row r="1328" spans="1:11" ht="15" customHeight="1">
      <c r="A1328" s="8"/>
      <c r="B1328" s="60"/>
      <c r="C1328" s="60"/>
      <c r="D1328" s="8"/>
      <c r="E1328" s="8"/>
      <c r="F1328" s="8"/>
      <c r="G1328" s="31"/>
      <c r="H1328" s="31"/>
      <c r="I1328" s="8"/>
      <c r="J1328" s="31"/>
      <c r="K1328" s="8"/>
    </row>
    <row r="1329" spans="1:11" ht="15" customHeight="1">
      <c r="A1329" s="57"/>
      <c r="B1329" s="58"/>
      <c r="C1329" s="58"/>
      <c r="D1329" s="57"/>
      <c r="E1329" s="57"/>
      <c r="F1329" s="57"/>
      <c r="G1329" s="59"/>
      <c r="H1329" s="59"/>
      <c r="I1329" s="57"/>
      <c r="J1329" s="29"/>
      <c r="K1329" s="30"/>
    </row>
    <row r="1330" spans="1:11" ht="15" customHeight="1">
      <c r="A1330" s="8"/>
      <c r="B1330" s="60"/>
      <c r="C1330" s="60"/>
      <c r="D1330" s="8"/>
      <c r="E1330" s="8"/>
      <c r="F1330" s="8"/>
      <c r="G1330" s="31"/>
      <c r="H1330" s="31"/>
      <c r="I1330" s="8"/>
      <c r="J1330" s="31"/>
      <c r="K1330" s="8"/>
    </row>
    <row r="1331" spans="1:11" ht="15" customHeight="1">
      <c r="A1331" s="57"/>
      <c r="B1331" s="58"/>
      <c r="C1331" s="58"/>
      <c r="D1331" s="57"/>
      <c r="E1331" s="57"/>
      <c r="F1331" s="57"/>
      <c r="G1331" s="59"/>
      <c r="H1331" s="59"/>
      <c r="I1331" s="57"/>
      <c r="J1331" s="29"/>
      <c r="K1331" s="30"/>
    </row>
    <row r="1332" spans="1:11" ht="15" customHeight="1">
      <c r="A1332" s="8"/>
      <c r="B1332" s="60"/>
      <c r="C1332" s="60"/>
      <c r="D1332" s="8"/>
      <c r="E1332" s="8"/>
      <c r="F1332" s="8"/>
      <c r="G1332" s="31"/>
      <c r="H1332" s="31"/>
      <c r="I1332" s="8"/>
      <c r="J1332" s="31"/>
      <c r="K1332" s="8"/>
    </row>
    <row r="1333" spans="1:11" ht="15" customHeight="1">
      <c r="A1333" s="57"/>
      <c r="B1333" s="58"/>
      <c r="C1333" s="58"/>
      <c r="D1333" s="57"/>
      <c r="E1333" s="57"/>
      <c r="F1333" s="57"/>
      <c r="G1333" s="59"/>
      <c r="H1333" s="59"/>
      <c r="I1333" s="57"/>
      <c r="J1333" s="29"/>
      <c r="K1333" s="30"/>
    </row>
    <row r="1334" spans="1:11" ht="15" customHeight="1">
      <c r="A1334" s="8"/>
      <c r="B1334" s="60"/>
      <c r="C1334" s="60"/>
      <c r="D1334" s="8"/>
      <c r="E1334" s="8"/>
      <c r="F1334" s="8"/>
      <c r="G1334" s="31"/>
      <c r="H1334" s="31"/>
      <c r="I1334" s="8"/>
      <c r="J1334" s="31"/>
      <c r="K1334" s="8"/>
    </row>
    <row r="1335" spans="1:11" ht="15" customHeight="1">
      <c r="A1335" s="57"/>
      <c r="B1335" s="58"/>
      <c r="C1335" s="58"/>
      <c r="D1335" s="57"/>
      <c r="E1335" s="57"/>
      <c r="F1335" s="57"/>
      <c r="G1335" s="59"/>
      <c r="H1335" s="59"/>
      <c r="I1335" s="57"/>
      <c r="J1335" s="29"/>
      <c r="K1335" s="30"/>
    </row>
    <row r="1336" spans="1:11" ht="15" customHeight="1">
      <c r="A1336" s="8"/>
      <c r="B1336" s="60"/>
      <c r="C1336" s="60"/>
      <c r="D1336" s="8"/>
      <c r="E1336" s="8"/>
      <c r="F1336" s="8"/>
      <c r="G1336" s="31"/>
      <c r="H1336" s="31"/>
      <c r="I1336" s="8"/>
      <c r="J1336" s="31"/>
      <c r="K1336" s="8"/>
    </row>
    <row r="1337" spans="1:11" ht="15" customHeight="1">
      <c r="A1337" s="57"/>
      <c r="B1337" s="58"/>
      <c r="C1337" s="58"/>
      <c r="D1337" s="57"/>
      <c r="E1337" s="57"/>
      <c r="F1337" s="57"/>
      <c r="G1337" s="59"/>
      <c r="H1337" s="59"/>
      <c r="I1337" s="57"/>
      <c r="J1337" s="29"/>
      <c r="K1337" s="30"/>
    </row>
    <row r="1338" spans="1:11" ht="15" customHeight="1">
      <c r="A1338" s="8"/>
      <c r="B1338" s="60"/>
      <c r="C1338" s="60"/>
      <c r="D1338" s="8"/>
      <c r="E1338" s="8"/>
      <c r="F1338" s="8"/>
      <c r="G1338" s="31"/>
      <c r="H1338" s="31"/>
      <c r="I1338" s="8"/>
      <c r="J1338" s="31"/>
      <c r="K1338" s="8"/>
    </row>
    <row r="1339" spans="1:11" ht="15" customHeight="1">
      <c r="A1339" s="57"/>
      <c r="B1339" s="58"/>
      <c r="C1339" s="58"/>
      <c r="D1339" s="57"/>
      <c r="E1339" s="57"/>
      <c r="F1339" s="57"/>
      <c r="G1339" s="59"/>
      <c r="H1339" s="59"/>
      <c r="I1339" s="57"/>
      <c r="J1339" s="29"/>
      <c r="K1339" s="30"/>
    </row>
    <row r="1340" spans="1:11" ht="15" customHeight="1">
      <c r="A1340" s="8"/>
      <c r="B1340" s="60"/>
      <c r="C1340" s="60"/>
      <c r="D1340" s="8"/>
      <c r="E1340" s="8"/>
      <c r="F1340" s="8"/>
      <c r="G1340" s="31"/>
      <c r="H1340" s="31"/>
      <c r="I1340" s="8"/>
      <c r="J1340" s="31"/>
      <c r="K1340" s="8"/>
    </row>
    <row r="1341" spans="1:11" ht="15" customHeight="1">
      <c r="A1341" s="57"/>
      <c r="B1341" s="58"/>
      <c r="C1341" s="58"/>
      <c r="D1341" s="57"/>
      <c r="E1341" s="57"/>
      <c r="F1341" s="57"/>
      <c r="G1341" s="59"/>
      <c r="H1341" s="59"/>
      <c r="I1341" s="57"/>
      <c r="J1341" s="29"/>
      <c r="K1341" s="30"/>
    </row>
    <row r="1342" spans="1:11" ht="15" customHeight="1">
      <c r="A1342" s="8"/>
      <c r="B1342" s="60"/>
      <c r="C1342" s="60"/>
      <c r="D1342" s="8"/>
      <c r="E1342" s="8"/>
      <c r="F1342" s="8"/>
      <c r="G1342" s="31"/>
      <c r="H1342" s="31"/>
      <c r="I1342" s="8"/>
      <c r="J1342" s="31"/>
      <c r="K1342" s="8"/>
    </row>
    <row r="1343" spans="1:11" ht="15" customHeight="1">
      <c r="A1343" s="57"/>
      <c r="B1343" s="58"/>
      <c r="C1343" s="58"/>
      <c r="D1343" s="57"/>
      <c r="E1343" s="57"/>
      <c r="F1343" s="57"/>
      <c r="G1343" s="59"/>
      <c r="H1343" s="59"/>
      <c r="I1343" s="57"/>
      <c r="J1343" s="29"/>
      <c r="K1343" s="30"/>
    </row>
    <row r="1344" spans="1:11" ht="15" customHeight="1">
      <c r="A1344" s="8"/>
      <c r="B1344" s="60"/>
      <c r="C1344" s="60"/>
      <c r="D1344" s="8"/>
      <c r="E1344" s="8"/>
      <c r="F1344" s="8"/>
      <c r="G1344" s="31"/>
      <c r="H1344" s="31"/>
      <c r="I1344" s="8"/>
      <c r="J1344" s="31"/>
      <c r="K1344" s="8"/>
    </row>
    <row r="1345" spans="1:11" ht="15" customHeight="1">
      <c r="A1345" s="57"/>
      <c r="B1345" s="58"/>
      <c r="C1345" s="58"/>
      <c r="D1345" s="57"/>
      <c r="E1345" s="57"/>
      <c r="F1345" s="57"/>
      <c r="G1345" s="59"/>
      <c r="H1345" s="59"/>
      <c r="I1345" s="57"/>
      <c r="J1345" s="29"/>
      <c r="K1345" s="30"/>
    </row>
    <row r="1346" spans="1:11" ht="15" customHeight="1">
      <c r="A1346" s="8"/>
      <c r="B1346" s="60"/>
      <c r="C1346" s="60"/>
      <c r="D1346" s="8"/>
      <c r="E1346" s="8"/>
      <c r="F1346" s="8"/>
      <c r="G1346" s="31"/>
      <c r="H1346" s="31"/>
      <c r="I1346" s="8"/>
      <c r="J1346" s="31"/>
      <c r="K1346" s="8"/>
    </row>
    <row r="1347" spans="1:11" ht="15" customHeight="1">
      <c r="A1347" s="57"/>
      <c r="B1347" s="58"/>
      <c r="C1347" s="58"/>
      <c r="D1347" s="57"/>
      <c r="E1347" s="57"/>
      <c r="F1347" s="57"/>
      <c r="G1347" s="59"/>
      <c r="H1347" s="59"/>
      <c r="I1347" s="57"/>
      <c r="J1347" s="29"/>
      <c r="K1347" s="30"/>
    </row>
    <row r="1348" spans="1:11" ht="15" customHeight="1">
      <c r="A1348" s="8"/>
      <c r="B1348" s="60"/>
      <c r="C1348" s="60"/>
      <c r="D1348" s="8"/>
      <c r="E1348" s="8"/>
      <c r="F1348" s="8"/>
      <c r="G1348" s="31"/>
      <c r="H1348" s="31"/>
      <c r="I1348" s="8"/>
      <c r="J1348" s="31"/>
      <c r="K1348" s="8"/>
    </row>
    <row r="1349" spans="1:11" ht="15" customHeight="1">
      <c r="A1349" s="57"/>
      <c r="B1349" s="58"/>
      <c r="C1349" s="58"/>
      <c r="D1349" s="57"/>
      <c r="E1349" s="57"/>
      <c r="F1349" s="57"/>
      <c r="G1349" s="59"/>
      <c r="H1349" s="59"/>
      <c r="I1349" s="57"/>
      <c r="J1349" s="29"/>
      <c r="K1349" s="30"/>
    </row>
    <row r="1350" spans="1:11" ht="15" customHeight="1">
      <c r="A1350" s="8"/>
      <c r="B1350" s="60"/>
      <c r="C1350" s="60"/>
      <c r="D1350" s="8"/>
      <c r="E1350" s="8"/>
      <c r="F1350" s="8"/>
      <c r="G1350" s="31"/>
      <c r="H1350" s="31"/>
      <c r="I1350" s="8"/>
      <c r="J1350" s="31"/>
      <c r="K1350" s="8"/>
    </row>
    <row r="1351" spans="1:11" ht="15" customHeight="1">
      <c r="A1351" s="57"/>
      <c r="B1351" s="58"/>
      <c r="C1351" s="58"/>
      <c r="D1351" s="57"/>
      <c r="E1351" s="57"/>
      <c r="F1351" s="57"/>
      <c r="G1351" s="59"/>
      <c r="H1351" s="59"/>
      <c r="I1351" s="57"/>
      <c r="J1351" s="29"/>
      <c r="K1351" s="30"/>
    </row>
    <row r="1352" spans="1:11" ht="15" customHeight="1">
      <c r="A1352" s="8"/>
      <c r="B1352" s="60"/>
      <c r="C1352" s="60"/>
      <c r="D1352" s="8"/>
      <c r="E1352" s="8"/>
      <c r="F1352" s="8"/>
      <c r="G1352" s="31"/>
      <c r="H1352" s="31"/>
      <c r="I1352" s="8"/>
      <c r="J1352" s="31"/>
      <c r="K1352" s="8"/>
    </row>
    <row r="1353" spans="1:11" ht="15" customHeight="1">
      <c r="A1353" s="57"/>
      <c r="B1353" s="58"/>
      <c r="C1353" s="58"/>
      <c r="D1353" s="57"/>
      <c r="E1353" s="57"/>
      <c r="F1353" s="57"/>
      <c r="G1353" s="59"/>
      <c r="H1353" s="59"/>
      <c r="I1353" s="57"/>
      <c r="J1353" s="29"/>
      <c r="K1353" s="30"/>
    </row>
    <row r="1354" spans="1:11" ht="15" customHeight="1">
      <c r="A1354" s="8"/>
      <c r="B1354" s="60"/>
      <c r="C1354" s="60"/>
      <c r="D1354" s="8"/>
      <c r="E1354" s="8"/>
      <c r="F1354" s="8"/>
      <c r="G1354" s="31"/>
      <c r="H1354" s="31"/>
      <c r="I1354" s="8"/>
      <c r="J1354" s="31"/>
      <c r="K1354" s="8"/>
    </row>
    <row r="1355" spans="1:11" ht="15" customHeight="1">
      <c r="A1355" s="57"/>
      <c r="B1355" s="58"/>
      <c r="C1355" s="58"/>
      <c r="D1355" s="57"/>
      <c r="E1355" s="57"/>
      <c r="F1355" s="57"/>
      <c r="G1355" s="59"/>
      <c r="H1355" s="59"/>
      <c r="I1355" s="57"/>
      <c r="J1355" s="29"/>
      <c r="K1355" s="30"/>
    </row>
    <row r="1356" spans="1:11" ht="15" customHeight="1">
      <c r="A1356" s="8"/>
      <c r="B1356" s="60"/>
      <c r="C1356" s="60"/>
      <c r="D1356" s="8"/>
      <c r="E1356" s="8"/>
      <c r="F1356" s="8"/>
      <c r="G1356" s="31"/>
      <c r="H1356" s="31"/>
      <c r="I1356" s="8"/>
      <c r="J1356" s="31"/>
      <c r="K1356" s="8"/>
    </row>
    <row r="1357" spans="1:11" ht="15" customHeight="1">
      <c r="A1357" s="57"/>
      <c r="B1357" s="58"/>
      <c r="C1357" s="58"/>
      <c r="D1357" s="57"/>
      <c r="E1357" s="57"/>
      <c r="F1357" s="57"/>
      <c r="G1357" s="59"/>
      <c r="H1357" s="59"/>
      <c r="I1357" s="57"/>
      <c r="J1357" s="29"/>
      <c r="K1357" s="30"/>
    </row>
    <row r="1358" spans="1:11" ht="15" customHeight="1">
      <c r="A1358" s="8"/>
      <c r="B1358" s="60"/>
      <c r="C1358" s="60"/>
      <c r="D1358" s="8"/>
      <c r="E1358" s="8"/>
      <c r="F1358" s="8"/>
      <c r="G1358" s="31"/>
      <c r="H1358" s="31"/>
      <c r="I1358" s="8"/>
      <c r="J1358" s="31"/>
      <c r="K1358" s="8"/>
    </row>
    <row r="1359" spans="1:11" ht="15" customHeight="1">
      <c r="A1359" s="57"/>
      <c r="B1359" s="58"/>
      <c r="C1359" s="58"/>
      <c r="D1359" s="57"/>
      <c r="E1359" s="57"/>
      <c r="F1359" s="57"/>
      <c r="G1359" s="59"/>
      <c r="H1359" s="59"/>
      <c r="I1359" s="57"/>
      <c r="J1359" s="29"/>
      <c r="K1359" s="30"/>
    </row>
    <row r="1360" spans="1:11" ht="15" customHeight="1">
      <c r="A1360" s="8"/>
      <c r="B1360" s="60"/>
      <c r="C1360" s="60"/>
      <c r="D1360" s="8"/>
      <c r="E1360" s="8"/>
      <c r="F1360" s="8"/>
      <c r="G1360" s="31"/>
      <c r="H1360" s="31"/>
      <c r="I1360" s="8"/>
      <c r="J1360" s="31"/>
      <c r="K1360" s="8"/>
    </row>
    <row r="1361" spans="1:11" ht="15" customHeight="1">
      <c r="A1361" s="57"/>
      <c r="B1361" s="58"/>
      <c r="C1361" s="58"/>
      <c r="D1361" s="57"/>
      <c r="E1361" s="57"/>
      <c r="F1361" s="57"/>
      <c r="G1361" s="59"/>
      <c r="H1361" s="59"/>
      <c r="I1361" s="57"/>
      <c r="J1361" s="29"/>
      <c r="K1361" s="30"/>
    </row>
    <row r="1362" spans="1:11" ht="15" customHeight="1">
      <c r="A1362" s="8"/>
      <c r="B1362" s="60"/>
      <c r="C1362" s="60"/>
      <c r="D1362" s="8"/>
      <c r="E1362" s="8"/>
      <c r="F1362" s="8"/>
      <c r="G1362" s="31"/>
      <c r="H1362" s="31"/>
      <c r="I1362" s="8"/>
      <c r="J1362" s="31"/>
      <c r="K1362" s="8"/>
    </row>
    <row r="1363" spans="1:11" ht="15" customHeight="1">
      <c r="A1363" s="57"/>
      <c r="B1363" s="58"/>
      <c r="C1363" s="58"/>
      <c r="D1363" s="57"/>
      <c r="E1363" s="57"/>
      <c r="F1363" s="57"/>
      <c r="G1363" s="59"/>
      <c r="H1363" s="59"/>
      <c r="I1363" s="57"/>
      <c r="J1363" s="29"/>
      <c r="K1363" s="30"/>
    </row>
    <row r="1364" spans="1:11" ht="15" customHeight="1">
      <c r="A1364" s="8"/>
      <c r="B1364" s="60"/>
      <c r="C1364" s="60"/>
      <c r="D1364" s="8"/>
      <c r="E1364" s="8"/>
      <c r="F1364" s="8"/>
      <c r="G1364" s="31"/>
      <c r="H1364" s="31"/>
      <c r="I1364" s="8"/>
      <c r="J1364" s="31"/>
      <c r="K1364" s="8"/>
    </row>
    <row r="1365" spans="1:11" ht="15" customHeight="1">
      <c r="A1365" s="57"/>
      <c r="B1365" s="58"/>
      <c r="C1365" s="58"/>
      <c r="D1365" s="57"/>
      <c r="E1365" s="57"/>
      <c r="F1365" s="57"/>
      <c r="G1365" s="59"/>
      <c r="H1365" s="59"/>
      <c r="I1365" s="57"/>
      <c r="J1365" s="29"/>
      <c r="K1365" s="30"/>
    </row>
    <row r="1366" spans="1:11" ht="15" customHeight="1">
      <c r="A1366" s="8"/>
      <c r="B1366" s="60"/>
      <c r="C1366" s="60"/>
      <c r="D1366" s="8"/>
      <c r="E1366" s="8"/>
      <c r="F1366" s="8"/>
      <c r="G1366" s="31"/>
      <c r="H1366" s="31"/>
      <c r="I1366" s="8"/>
      <c r="J1366" s="31"/>
      <c r="K1366" s="8"/>
    </row>
    <row r="1367" spans="1:11" ht="15" customHeight="1">
      <c r="A1367" s="57"/>
      <c r="B1367" s="58"/>
      <c r="C1367" s="58"/>
      <c r="D1367" s="57"/>
      <c r="E1367" s="57"/>
      <c r="F1367" s="57"/>
      <c r="G1367" s="59"/>
      <c r="H1367" s="59"/>
      <c r="I1367" s="57"/>
      <c r="J1367" s="29"/>
      <c r="K1367" s="30"/>
    </row>
    <row r="1368" spans="1:11" ht="15" customHeight="1">
      <c r="A1368" s="8"/>
      <c r="B1368" s="60"/>
      <c r="C1368" s="60"/>
      <c r="D1368" s="8"/>
      <c r="E1368" s="8"/>
      <c r="F1368" s="8"/>
      <c r="G1368" s="31"/>
      <c r="H1368" s="31"/>
      <c r="I1368" s="8"/>
      <c r="J1368" s="31"/>
      <c r="K1368" s="8"/>
    </row>
    <row r="1369" spans="1:11" ht="15" customHeight="1">
      <c r="A1369" s="57"/>
      <c r="B1369" s="58"/>
      <c r="C1369" s="58"/>
      <c r="D1369" s="57"/>
      <c r="E1369" s="57"/>
      <c r="F1369" s="57"/>
      <c r="G1369" s="59"/>
      <c r="H1369" s="59"/>
      <c r="I1369" s="57"/>
      <c r="J1369" s="29"/>
      <c r="K1369" s="30"/>
    </row>
    <row r="1370" spans="1:11" ht="15" customHeight="1">
      <c r="A1370" s="8"/>
      <c r="B1370" s="60"/>
      <c r="C1370" s="60"/>
      <c r="D1370" s="8"/>
      <c r="E1370" s="8"/>
      <c r="F1370" s="8"/>
      <c r="G1370" s="31"/>
      <c r="H1370" s="31"/>
      <c r="I1370" s="8"/>
      <c r="J1370" s="31"/>
      <c r="K1370" s="8"/>
    </row>
    <row r="1371" spans="1:11" ht="15" customHeight="1">
      <c r="A1371" s="57"/>
      <c r="B1371" s="58"/>
      <c r="C1371" s="58"/>
      <c r="D1371" s="57"/>
      <c r="E1371" s="57"/>
      <c r="F1371" s="57"/>
      <c r="G1371" s="59"/>
      <c r="H1371" s="59"/>
      <c r="I1371" s="57"/>
      <c r="J1371" s="29"/>
      <c r="K1371" s="30"/>
    </row>
    <row r="1372" spans="1:11" ht="15" customHeight="1">
      <c r="A1372" s="8"/>
      <c r="B1372" s="60"/>
      <c r="C1372" s="60"/>
      <c r="D1372" s="8"/>
      <c r="E1372" s="8"/>
      <c r="F1372" s="8"/>
      <c r="G1372" s="31"/>
      <c r="H1372" s="31"/>
      <c r="I1372" s="8"/>
      <c r="J1372" s="31"/>
      <c r="K1372" s="8"/>
    </row>
    <row r="1373" spans="1:11" ht="15" customHeight="1">
      <c r="A1373" s="57"/>
      <c r="B1373" s="58"/>
      <c r="C1373" s="58"/>
      <c r="D1373" s="57"/>
      <c r="E1373" s="57"/>
      <c r="F1373" s="57"/>
      <c r="G1373" s="59"/>
      <c r="H1373" s="59"/>
      <c r="I1373" s="57"/>
      <c r="J1373" s="29"/>
      <c r="K1373" s="30"/>
    </row>
    <row r="1374" spans="1:11" ht="15" customHeight="1">
      <c r="A1374" s="8"/>
      <c r="B1374" s="60"/>
      <c r="C1374" s="60"/>
      <c r="D1374" s="8"/>
      <c r="E1374" s="8"/>
      <c r="F1374" s="8"/>
      <c r="G1374" s="31"/>
      <c r="H1374" s="31"/>
      <c r="I1374" s="8"/>
      <c r="J1374" s="31"/>
      <c r="K1374" s="8"/>
    </row>
    <row r="1375" spans="1:11" ht="15" customHeight="1">
      <c r="A1375" s="57"/>
      <c r="B1375" s="58"/>
      <c r="C1375" s="58"/>
      <c r="D1375" s="57"/>
      <c r="E1375" s="57"/>
      <c r="F1375" s="57"/>
      <c r="G1375" s="59"/>
      <c r="H1375" s="59"/>
      <c r="I1375" s="57"/>
      <c r="J1375" s="29"/>
      <c r="K1375" s="30"/>
    </row>
    <row r="1376" spans="1:11" ht="15" customHeight="1">
      <c r="A1376" s="8"/>
      <c r="B1376" s="60"/>
      <c r="C1376" s="60"/>
      <c r="D1376" s="8"/>
      <c r="E1376" s="8"/>
      <c r="F1376" s="8"/>
      <c r="G1376" s="31"/>
      <c r="H1376" s="31"/>
      <c r="I1376" s="8"/>
      <c r="J1376" s="31"/>
      <c r="K1376" s="8"/>
    </row>
    <row r="1377" spans="1:11" ht="15" customHeight="1">
      <c r="A1377" s="57"/>
      <c r="B1377" s="58"/>
      <c r="C1377" s="58"/>
      <c r="D1377" s="57"/>
      <c r="E1377" s="57"/>
      <c r="F1377" s="57"/>
      <c r="G1377" s="59"/>
      <c r="H1377" s="59"/>
      <c r="I1377" s="57"/>
      <c r="J1377" s="29"/>
      <c r="K1377" s="30"/>
    </row>
    <row r="1378" spans="1:11" ht="15" customHeight="1">
      <c r="A1378" s="8"/>
      <c r="B1378" s="60"/>
      <c r="C1378" s="60"/>
      <c r="D1378" s="8"/>
      <c r="E1378" s="8"/>
      <c r="F1378" s="8"/>
      <c r="G1378" s="31"/>
      <c r="H1378" s="31"/>
      <c r="I1378" s="8"/>
      <c r="J1378" s="31"/>
      <c r="K1378" s="8"/>
    </row>
    <row r="1379" spans="1:11" ht="15" customHeight="1">
      <c r="A1379" s="57"/>
      <c r="B1379" s="58"/>
      <c r="C1379" s="58"/>
      <c r="D1379" s="57"/>
      <c r="E1379" s="57"/>
      <c r="F1379" s="57"/>
      <c r="G1379" s="59"/>
      <c r="H1379" s="59"/>
      <c r="I1379" s="57"/>
      <c r="J1379" s="29"/>
      <c r="K1379" s="30"/>
    </row>
    <row r="1380" spans="1:11" ht="15" customHeight="1">
      <c r="A1380" s="8"/>
      <c r="B1380" s="60"/>
      <c r="C1380" s="60"/>
      <c r="D1380" s="8"/>
      <c r="E1380" s="8"/>
      <c r="F1380" s="8"/>
      <c r="G1380" s="31"/>
      <c r="H1380" s="31"/>
      <c r="I1380" s="8"/>
      <c r="J1380" s="31"/>
      <c r="K1380" s="8"/>
    </row>
    <row r="1381" spans="1:11" ht="15" customHeight="1">
      <c r="A1381" s="57"/>
      <c r="B1381" s="58"/>
      <c r="C1381" s="58"/>
      <c r="D1381" s="57"/>
      <c r="E1381" s="57"/>
      <c r="F1381" s="57"/>
      <c r="G1381" s="59"/>
      <c r="H1381" s="59"/>
      <c r="I1381" s="57"/>
      <c r="J1381" s="29"/>
      <c r="K1381" s="30"/>
    </row>
    <row r="1382" spans="1:11" ht="15" customHeight="1">
      <c r="A1382" s="8"/>
      <c r="B1382" s="60"/>
      <c r="C1382" s="60"/>
      <c r="D1382" s="8"/>
      <c r="E1382" s="8"/>
      <c r="F1382" s="8"/>
      <c r="G1382" s="31"/>
      <c r="H1382" s="31"/>
      <c r="I1382" s="8"/>
      <c r="J1382" s="31"/>
      <c r="K1382" s="8"/>
    </row>
    <row r="1383" spans="1:11" ht="15" customHeight="1">
      <c r="A1383" s="57"/>
      <c r="B1383" s="58"/>
      <c r="C1383" s="58"/>
      <c r="D1383" s="57"/>
      <c r="E1383" s="57"/>
      <c r="F1383" s="57"/>
      <c r="G1383" s="59"/>
      <c r="H1383" s="59"/>
      <c r="I1383" s="57"/>
      <c r="J1383" s="29"/>
      <c r="K1383" s="30"/>
    </row>
    <row r="1384" spans="1:11" ht="15" customHeight="1">
      <c r="A1384" s="8"/>
      <c r="B1384" s="60"/>
      <c r="C1384" s="60"/>
      <c r="D1384" s="8"/>
      <c r="E1384" s="8"/>
      <c r="F1384" s="8"/>
      <c r="G1384" s="31"/>
      <c r="H1384" s="31"/>
      <c r="I1384" s="8"/>
      <c r="J1384" s="31"/>
      <c r="K1384" s="8"/>
    </row>
    <row r="1385" spans="1:11" ht="15" customHeight="1">
      <c r="A1385" s="57"/>
      <c r="B1385" s="58"/>
      <c r="C1385" s="58"/>
      <c r="D1385" s="57"/>
      <c r="E1385" s="57"/>
      <c r="F1385" s="57"/>
      <c r="G1385" s="59"/>
      <c r="H1385" s="59"/>
      <c r="I1385" s="57"/>
      <c r="J1385" s="29"/>
      <c r="K1385" s="30"/>
    </row>
    <row r="1386" spans="1:11" ht="15" customHeight="1">
      <c r="A1386" s="8"/>
      <c r="B1386" s="60"/>
      <c r="C1386" s="60"/>
      <c r="D1386" s="8"/>
      <c r="E1386" s="8"/>
      <c r="F1386" s="8"/>
      <c r="G1386" s="31"/>
      <c r="H1386" s="31"/>
      <c r="I1386" s="8"/>
      <c r="J1386" s="31"/>
      <c r="K1386" s="8"/>
    </row>
    <row r="1387" spans="1:11" ht="15" customHeight="1">
      <c r="A1387" s="57"/>
      <c r="B1387" s="58"/>
      <c r="C1387" s="58"/>
      <c r="D1387" s="57"/>
      <c r="E1387" s="57"/>
      <c r="F1387" s="57"/>
      <c r="G1387" s="59"/>
      <c r="H1387" s="59"/>
      <c r="I1387" s="57"/>
      <c r="J1387" s="29"/>
      <c r="K1387" s="30"/>
    </row>
    <row r="1388" spans="1:11" ht="15" customHeight="1">
      <c r="A1388" s="8"/>
      <c r="B1388" s="60"/>
      <c r="C1388" s="60"/>
      <c r="D1388" s="8"/>
      <c r="E1388" s="8"/>
      <c r="F1388" s="8"/>
      <c r="G1388" s="31"/>
      <c r="H1388" s="31"/>
      <c r="I1388" s="8"/>
      <c r="J1388" s="31"/>
      <c r="K1388" s="8"/>
    </row>
    <row r="1389" spans="1:11" ht="15" customHeight="1">
      <c r="A1389" s="57"/>
      <c r="B1389" s="58"/>
      <c r="C1389" s="58"/>
      <c r="D1389" s="57"/>
      <c r="E1389" s="57"/>
      <c r="F1389" s="57"/>
      <c r="G1389" s="59"/>
      <c r="H1389" s="59"/>
      <c r="I1389" s="57"/>
      <c r="J1389" s="29"/>
      <c r="K1389" s="30"/>
    </row>
    <row r="1390" spans="1:11" ht="15" customHeight="1">
      <c r="A1390" s="8"/>
      <c r="B1390" s="60"/>
      <c r="C1390" s="60"/>
      <c r="D1390" s="8"/>
      <c r="E1390" s="8"/>
      <c r="F1390" s="8"/>
      <c r="G1390" s="31"/>
      <c r="H1390" s="31"/>
      <c r="I1390" s="8"/>
      <c r="J1390" s="31"/>
      <c r="K1390" s="8"/>
    </row>
    <row r="1391" spans="1:11" ht="15" customHeight="1">
      <c r="A1391" s="57"/>
      <c r="B1391" s="58"/>
      <c r="C1391" s="58"/>
      <c r="D1391" s="57"/>
      <c r="E1391" s="57"/>
      <c r="F1391" s="57"/>
      <c r="G1391" s="59"/>
      <c r="H1391" s="59"/>
      <c r="I1391" s="57"/>
      <c r="J1391" s="29"/>
      <c r="K1391" s="30"/>
    </row>
    <row r="1392" spans="1:11" ht="15" customHeight="1">
      <c r="A1392" s="8"/>
      <c r="B1392" s="60"/>
      <c r="C1392" s="60"/>
      <c r="D1392" s="8"/>
      <c r="E1392" s="8"/>
      <c r="F1392" s="8"/>
      <c r="G1392" s="31"/>
      <c r="H1392" s="31"/>
      <c r="I1392" s="8"/>
      <c r="J1392" s="31"/>
      <c r="K1392" s="8"/>
    </row>
    <row r="1393" spans="1:11" ht="15" customHeight="1">
      <c r="A1393" s="57"/>
      <c r="B1393" s="58"/>
      <c r="C1393" s="58"/>
      <c r="D1393" s="57"/>
      <c r="E1393" s="57"/>
      <c r="F1393" s="57"/>
      <c r="G1393" s="59"/>
      <c r="H1393" s="59"/>
      <c r="I1393" s="57"/>
      <c r="J1393" s="29"/>
      <c r="K1393" s="30"/>
    </row>
    <row r="1394" spans="1:11" ht="15" customHeight="1">
      <c r="A1394" s="8"/>
      <c r="B1394" s="60"/>
      <c r="C1394" s="60"/>
      <c r="D1394" s="8"/>
      <c r="E1394" s="8"/>
      <c r="F1394" s="8"/>
      <c r="G1394" s="31"/>
      <c r="H1394" s="31"/>
      <c r="I1394" s="8"/>
      <c r="J1394" s="31"/>
      <c r="K1394" s="8"/>
    </row>
    <row r="1395" spans="1:11" ht="15" customHeight="1">
      <c r="A1395" s="57"/>
      <c r="B1395" s="58"/>
      <c r="C1395" s="58"/>
      <c r="D1395" s="57"/>
      <c r="E1395" s="57"/>
      <c r="F1395" s="57"/>
      <c r="G1395" s="59"/>
      <c r="H1395" s="59"/>
      <c r="I1395" s="57"/>
      <c r="J1395" s="29"/>
      <c r="K1395" s="30"/>
    </row>
    <row r="1396" spans="1:11" ht="15" customHeight="1">
      <c r="A1396" s="8"/>
      <c r="B1396" s="60"/>
      <c r="C1396" s="60"/>
      <c r="D1396" s="8"/>
      <c r="E1396" s="8"/>
      <c r="F1396" s="8"/>
      <c r="G1396" s="31"/>
      <c r="H1396" s="31"/>
      <c r="I1396" s="8"/>
      <c r="J1396" s="31"/>
      <c r="K1396" s="8"/>
    </row>
    <row r="1397" spans="1:11" ht="15" customHeight="1">
      <c r="A1397" s="57"/>
      <c r="B1397" s="58"/>
      <c r="C1397" s="58"/>
      <c r="D1397" s="57"/>
      <c r="E1397" s="57"/>
      <c r="F1397" s="57"/>
      <c r="G1397" s="59"/>
      <c r="H1397" s="59"/>
      <c r="I1397" s="57"/>
      <c r="J1397" s="29"/>
      <c r="K1397" s="30"/>
    </row>
    <row r="1398" spans="1:11" ht="15" customHeight="1">
      <c r="A1398" s="8"/>
      <c r="B1398" s="60"/>
      <c r="C1398" s="60"/>
      <c r="D1398" s="8"/>
      <c r="E1398" s="8"/>
      <c r="F1398" s="8"/>
      <c r="G1398" s="31"/>
      <c r="H1398" s="31"/>
      <c r="I1398" s="8"/>
      <c r="J1398" s="31"/>
      <c r="K1398" s="8"/>
    </row>
    <row r="1399" spans="1:11" ht="15" customHeight="1">
      <c r="A1399" s="57"/>
      <c r="B1399" s="58"/>
      <c r="C1399" s="58"/>
      <c r="D1399" s="57"/>
      <c r="E1399" s="57"/>
      <c r="F1399" s="57"/>
      <c r="G1399" s="59"/>
      <c r="H1399" s="59"/>
      <c r="I1399" s="57"/>
      <c r="J1399" s="29"/>
      <c r="K1399" s="30"/>
    </row>
    <row r="1400" spans="1:11" ht="15" customHeight="1">
      <c r="A1400" s="8"/>
      <c r="B1400" s="60"/>
      <c r="C1400" s="60"/>
      <c r="D1400" s="8"/>
      <c r="E1400" s="8"/>
      <c r="F1400" s="8"/>
      <c r="G1400" s="31"/>
      <c r="H1400" s="31"/>
      <c r="I1400" s="8"/>
      <c r="J1400" s="31"/>
      <c r="K1400" s="8"/>
    </row>
    <row r="1401" spans="1:11" ht="15" customHeight="1">
      <c r="A1401" s="57"/>
      <c r="B1401" s="58"/>
      <c r="C1401" s="58"/>
      <c r="D1401" s="57"/>
      <c r="E1401" s="57"/>
      <c r="F1401" s="57"/>
      <c r="G1401" s="59"/>
      <c r="H1401" s="59"/>
      <c r="I1401" s="57"/>
      <c r="J1401" s="29"/>
      <c r="K1401" s="30"/>
    </row>
    <row r="1402" spans="1:11" ht="15" customHeight="1">
      <c r="A1402" s="8"/>
      <c r="B1402" s="60"/>
      <c r="C1402" s="60"/>
      <c r="D1402" s="8"/>
      <c r="E1402" s="8"/>
      <c r="F1402" s="8"/>
      <c r="G1402" s="31"/>
      <c r="H1402" s="31"/>
      <c r="I1402" s="8"/>
      <c r="J1402" s="31"/>
      <c r="K1402" s="8"/>
    </row>
    <row r="1403" spans="1:11" ht="15" customHeight="1">
      <c r="A1403" s="57"/>
      <c r="B1403" s="58"/>
      <c r="C1403" s="58"/>
      <c r="D1403" s="57"/>
      <c r="E1403" s="57"/>
      <c r="F1403" s="57"/>
      <c r="G1403" s="59"/>
      <c r="H1403" s="59"/>
      <c r="I1403" s="57"/>
      <c r="J1403" s="29"/>
      <c r="K1403" s="30"/>
    </row>
    <row r="1404" spans="1:11" ht="15" customHeight="1">
      <c r="A1404" s="8"/>
      <c r="B1404" s="60"/>
      <c r="C1404" s="60"/>
      <c r="D1404" s="8"/>
      <c r="E1404" s="8"/>
      <c r="F1404" s="8"/>
      <c r="G1404" s="31"/>
      <c r="H1404" s="31"/>
      <c r="I1404" s="8"/>
      <c r="J1404" s="31"/>
      <c r="K1404" s="8"/>
    </row>
    <row r="1405" spans="1:11" ht="15" customHeight="1">
      <c r="A1405" s="57"/>
      <c r="B1405" s="58"/>
      <c r="C1405" s="58"/>
      <c r="D1405" s="57"/>
      <c r="E1405" s="57"/>
      <c r="F1405" s="57"/>
      <c r="G1405" s="59"/>
      <c r="H1405" s="59"/>
      <c r="I1405" s="57"/>
      <c r="J1405" s="29"/>
      <c r="K1405" s="30"/>
    </row>
    <row r="1406" spans="1:11" ht="15" customHeight="1">
      <c r="A1406" s="8"/>
      <c r="B1406" s="60"/>
      <c r="C1406" s="60"/>
      <c r="D1406" s="8"/>
      <c r="E1406" s="8"/>
      <c r="F1406" s="8"/>
      <c r="G1406" s="31"/>
      <c r="H1406" s="31"/>
      <c r="I1406" s="8"/>
      <c r="J1406" s="31"/>
      <c r="K1406" s="8"/>
    </row>
    <row r="1407" spans="1:11" ht="15" customHeight="1">
      <c r="A1407" s="57"/>
      <c r="B1407" s="58"/>
      <c r="C1407" s="58"/>
      <c r="D1407" s="57"/>
      <c r="E1407" s="57"/>
      <c r="F1407" s="57"/>
      <c r="G1407" s="59"/>
      <c r="H1407" s="59"/>
      <c r="I1407" s="57"/>
      <c r="J1407" s="29"/>
      <c r="K1407" s="30"/>
    </row>
    <row r="1408" spans="1:11" ht="15" customHeight="1">
      <c r="A1408" s="8"/>
      <c r="B1408" s="60"/>
      <c r="C1408" s="60"/>
      <c r="D1408" s="8"/>
      <c r="E1408" s="8"/>
      <c r="F1408" s="8"/>
      <c r="G1408" s="31"/>
      <c r="H1408" s="31"/>
      <c r="I1408" s="8"/>
      <c r="J1408" s="31"/>
      <c r="K1408" s="8"/>
    </row>
    <row r="1409" spans="1:11" ht="15" customHeight="1">
      <c r="A1409" s="57"/>
      <c r="B1409" s="58"/>
      <c r="C1409" s="58"/>
      <c r="D1409" s="57"/>
      <c r="E1409" s="57"/>
      <c r="F1409" s="57"/>
      <c r="G1409" s="59"/>
      <c r="H1409" s="59"/>
      <c r="I1409" s="57"/>
      <c r="J1409" s="29"/>
      <c r="K1409" s="30"/>
    </row>
    <row r="1410" spans="1:11" ht="15" customHeight="1">
      <c r="A1410" s="8"/>
      <c r="B1410" s="60"/>
      <c r="C1410" s="60"/>
      <c r="D1410" s="8"/>
      <c r="E1410" s="8"/>
      <c r="F1410" s="8"/>
      <c r="G1410" s="31"/>
      <c r="H1410" s="31"/>
      <c r="I1410" s="8"/>
      <c r="J1410" s="31"/>
      <c r="K1410" s="8"/>
    </row>
    <row r="1411" spans="1:11" ht="15" customHeight="1">
      <c r="A1411" s="57"/>
      <c r="B1411" s="58"/>
      <c r="C1411" s="58"/>
      <c r="D1411" s="57"/>
      <c r="E1411" s="57"/>
      <c r="F1411" s="57"/>
      <c r="G1411" s="59"/>
      <c r="H1411" s="59"/>
      <c r="I1411" s="57"/>
      <c r="J1411" s="29"/>
      <c r="K1411" s="30"/>
    </row>
    <row r="1412" spans="1:11" ht="15" customHeight="1">
      <c r="A1412" s="8"/>
      <c r="B1412" s="60"/>
      <c r="C1412" s="60"/>
      <c r="D1412" s="8"/>
      <c r="E1412" s="8"/>
      <c r="F1412" s="8"/>
      <c r="G1412" s="31"/>
      <c r="H1412" s="31"/>
      <c r="I1412" s="8"/>
      <c r="J1412" s="31"/>
      <c r="K1412" s="8"/>
    </row>
    <row r="1413" spans="1:11" ht="15" customHeight="1">
      <c r="A1413" s="57"/>
      <c r="B1413" s="58"/>
      <c r="C1413" s="58"/>
      <c r="D1413" s="57"/>
      <c r="E1413" s="57"/>
      <c r="F1413" s="57"/>
      <c r="G1413" s="59"/>
      <c r="H1413" s="59"/>
      <c r="I1413" s="57"/>
      <c r="J1413" s="29"/>
      <c r="K1413" s="30"/>
    </row>
    <row r="1414" spans="1:11" ht="15" customHeight="1">
      <c r="A1414" s="8"/>
      <c r="B1414" s="60"/>
      <c r="C1414" s="60"/>
      <c r="D1414" s="8"/>
      <c r="E1414" s="8"/>
      <c r="F1414" s="8"/>
      <c r="G1414" s="31"/>
      <c r="H1414" s="31"/>
      <c r="I1414" s="8"/>
      <c r="J1414" s="31"/>
      <c r="K1414" s="8"/>
    </row>
    <row r="1415" spans="1:11" ht="15" customHeight="1">
      <c r="A1415" s="57"/>
      <c r="B1415" s="58"/>
      <c r="C1415" s="58"/>
      <c r="D1415" s="57"/>
      <c r="E1415" s="57"/>
      <c r="F1415" s="57"/>
      <c r="G1415" s="59"/>
      <c r="H1415" s="59"/>
      <c r="I1415" s="57"/>
      <c r="J1415" s="29"/>
      <c r="K1415" s="30"/>
    </row>
    <row r="1416" spans="1:11" ht="15" customHeight="1">
      <c r="A1416" s="8"/>
      <c r="B1416" s="60"/>
      <c r="C1416" s="60"/>
      <c r="D1416" s="8"/>
      <c r="E1416" s="8"/>
      <c r="F1416" s="8"/>
      <c r="G1416" s="31"/>
      <c r="H1416" s="31"/>
      <c r="I1416" s="8"/>
      <c r="J1416" s="31"/>
      <c r="K1416" s="8"/>
    </row>
    <row r="1417" spans="1:11" ht="15" customHeight="1">
      <c r="A1417" s="57"/>
      <c r="B1417" s="58"/>
      <c r="C1417" s="58"/>
      <c r="D1417" s="57"/>
      <c r="E1417" s="57"/>
      <c r="F1417" s="57"/>
      <c r="G1417" s="59"/>
      <c r="H1417" s="59"/>
      <c r="I1417" s="57"/>
      <c r="J1417" s="29"/>
      <c r="K1417" s="30"/>
    </row>
    <row r="1418" spans="1:11" ht="15" customHeight="1">
      <c r="A1418" s="8"/>
      <c r="B1418" s="60"/>
      <c r="C1418" s="60"/>
      <c r="D1418" s="8"/>
      <c r="E1418" s="8"/>
      <c r="F1418" s="8"/>
      <c r="G1418" s="31"/>
      <c r="H1418" s="31"/>
      <c r="I1418" s="8"/>
      <c r="J1418" s="31"/>
      <c r="K1418" s="8"/>
    </row>
    <row r="1419" spans="1:11" ht="15" customHeight="1">
      <c r="A1419" s="57"/>
      <c r="B1419" s="58"/>
      <c r="C1419" s="58"/>
      <c r="D1419" s="57"/>
      <c r="E1419" s="57"/>
      <c r="F1419" s="57"/>
      <c r="G1419" s="59"/>
      <c r="H1419" s="59"/>
      <c r="I1419" s="57"/>
      <c r="J1419" s="29"/>
      <c r="K1419" s="30"/>
    </row>
    <row r="1420" spans="1:11" ht="15" customHeight="1">
      <c r="A1420" s="8"/>
      <c r="B1420" s="60"/>
      <c r="C1420" s="60"/>
      <c r="D1420" s="8"/>
      <c r="E1420" s="8"/>
      <c r="F1420" s="8"/>
      <c r="G1420" s="31"/>
      <c r="H1420" s="31"/>
      <c r="I1420" s="8"/>
      <c r="J1420" s="31"/>
      <c r="K1420" s="8"/>
    </row>
    <row r="1421" spans="1:11" ht="15" customHeight="1">
      <c r="A1421" s="57"/>
      <c r="B1421" s="58"/>
      <c r="C1421" s="58"/>
      <c r="D1421" s="57"/>
      <c r="E1421" s="57"/>
      <c r="F1421" s="57"/>
      <c r="G1421" s="59"/>
      <c r="H1421" s="59"/>
      <c r="I1421" s="57"/>
      <c r="J1421" s="29"/>
      <c r="K1421" s="30"/>
    </row>
    <row r="1422" spans="1:11" ht="15" customHeight="1">
      <c r="A1422" s="8"/>
      <c r="B1422" s="60"/>
      <c r="C1422" s="60"/>
      <c r="D1422" s="8"/>
      <c r="E1422" s="8"/>
      <c r="F1422" s="8"/>
      <c r="G1422" s="31"/>
      <c r="H1422" s="31"/>
      <c r="I1422" s="8"/>
      <c r="J1422" s="31"/>
      <c r="K1422" s="8"/>
    </row>
    <row r="1423" spans="1:11" ht="15" customHeight="1">
      <c r="A1423" s="57"/>
      <c r="B1423" s="58"/>
      <c r="C1423" s="58"/>
      <c r="D1423" s="57"/>
      <c r="E1423" s="57"/>
      <c r="F1423" s="57"/>
      <c r="G1423" s="59"/>
      <c r="H1423" s="59"/>
      <c r="I1423" s="57"/>
      <c r="J1423" s="29"/>
      <c r="K1423" s="30"/>
    </row>
    <row r="1424" spans="1:11" ht="15" customHeight="1">
      <c r="A1424" s="8"/>
      <c r="B1424" s="60"/>
      <c r="C1424" s="60"/>
      <c r="D1424" s="8"/>
      <c r="E1424" s="8"/>
      <c r="F1424" s="8"/>
      <c r="G1424" s="31"/>
      <c r="H1424" s="31"/>
      <c r="I1424" s="8"/>
      <c r="J1424" s="31"/>
      <c r="K1424" s="8"/>
    </row>
    <row r="1425" spans="1:11" ht="15" customHeight="1">
      <c r="A1425" s="57"/>
      <c r="B1425" s="58"/>
      <c r="C1425" s="58"/>
      <c r="D1425" s="57"/>
      <c r="E1425" s="57"/>
      <c r="F1425" s="57"/>
      <c r="G1425" s="59"/>
      <c r="H1425" s="59"/>
      <c r="I1425" s="57"/>
      <c r="J1425" s="29"/>
      <c r="K1425" s="30"/>
    </row>
    <row r="1426" spans="1:11" ht="15" customHeight="1">
      <c r="A1426" s="8"/>
      <c r="B1426" s="60"/>
      <c r="C1426" s="60"/>
      <c r="D1426" s="8"/>
      <c r="E1426" s="8"/>
      <c r="F1426" s="8"/>
      <c r="G1426" s="31"/>
      <c r="H1426" s="31"/>
      <c r="I1426" s="8"/>
      <c r="J1426" s="31"/>
      <c r="K1426" s="8"/>
    </row>
    <row r="1427" spans="1:11" ht="15" customHeight="1">
      <c r="A1427" s="57"/>
      <c r="B1427" s="58"/>
      <c r="C1427" s="58"/>
      <c r="D1427" s="57"/>
      <c r="E1427" s="57"/>
      <c r="F1427" s="57"/>
      <c r="G1427" s="59"/>
      <c r="H1427" s="59"/>
      <c r="I1427" s="57"/>
      <c r="J1427" s="29"/>
      <c r="K1427" s="30"/>
    </row>
    <row r="1428" spans="1:11" ht="15" customHeight="1">
      <c r="A1428" s="8"/>
      <c r="B1428" s="60"/>
      <c r="C1428" s="60"/>
      <c r="D1428" s="8"/>
      <c r="E1428" s="8"/>
      <c r="F1428" s="8"/>
      <c r="G1428" s="31"/>
      <c r="H1428" s="31"/>
      <c r="I1428" s="8"/>
      <c r="J1428" s="31"/>
      <c r="K1428" s="8"/>
    </row>
    <row r="1429" spans="1:11" ht="15" customHeight="1">
      <c r="A1429" s="57"/>
      <c r="B1429" s="58"/>
      <c r="C1429" s="58"/>
      <c r="D1429" s="57"/>
      <c r="E1429" s="57"/>
      <c r="F1429" s="57"/>
      <c r="G1429" s="59"/>
      <c r="H1429" s="59"/>
      <c r="I1429" s="57"/>
      <c r="J1429" s="29"/>
      <c r="K1429" s="30"/>
    </row>
    <row r="1430" spans="1:11" ht="15" customHeight="1">
      <c r="A1430" s="8"/>
      <c r="B1430" s="60"/>
      <c r="C1430" s="60"/>
      <c r="D1430" s="8"/>
      <c r="E1430" s="8"/>
      <c r="F1430" s="8"/>
      <c r="G1430" s="31"/>
      <c r="H1430" s="31"/>
      <c r="I1430" s="8"/>
      <c r="J1430" s="31"/>
      <c r="K1430" s="8"/>
    </row>
    <row r="1431" spans="1:11" ht="15" customHeight="1">
      <c r="A1431" s="57"/>
      <c r="B1431" s="58"/>
      <c r="C1431" s="58"/>
      <c r="D1431" s="57"/>
      <c r="E1431" s="57"/>
      <c r="F1431" s="57"/>
      <c r="G1431" s="59"/>
      <c r="H1431" s="59"/>
      <c r="I1431" s="57"/>
      <c r="J1431" s="29"/>
      <c r="K1431" s="30"/>
    </row>
    <row r="1432" spans="1:11" ht="15" customHeight="1">
      <c r="A1432" s="8"/>
      <c r="B1432" s="60"/>
      <c r="C1432" s="60"/>
      <c r="D1432" s="8"/>
      <c r="E1432" s="8"/>
      <c r="F1432" s="8"/>
      <c r="G1432" s="31"/>
      <c r="H1432" s="31"/>
      <c r="I1432" s="8"/>
      <c r="J1432" s="31"/>
      <c r="K1432" s="8"/>
    </row>
    <row r="1433" spans="1:11" ht="15" customHeight="1">
      <c r="A1433" s="57"/>
      <c r="B1433" s="58"/>
      <c r="C1433" s="58"/>
      <c r="D1433" s="57"/>
      <c r="E1433" s="57"/>
      <c r="F1433" s="57"/>
      <c r="G1433" s="59"/>
      <c r="H1433" s="59"/>
      <c r="I1433" s="57"/>
      <c r="J1433" s="29"/>
      <c r="K1433" s="30"/>
    </row>
    <row r="1434" spans="1:11" ht="15" customHeight="1">
      <c r="A1434" s="8"/>
      <c r="B1434" s="60"/>
      <c r="C1434" s="60"/>
      <c r="D1434" s="8"/>
      <c r="E1434" s="8"/>
      <c r="F1434" s="8"/>
      <c r="G1434" s="31"/>
      <c r="H1434" s="31"/>
      <c r="I1434" s="8"/>
      <c r="J1434" s="31"/>
      <c r="K1434" s="8"/>
    </row>
    <row r="1435" spans="1:11" ht="15" customHeight="1">
      <c r="A1435" s="57"/>
      <c r="B1435" s="58"/>
      <c r="C1435" s="58"/>
      <c r="D1435" s="57"/>
      <c r="E1435" s="57"/>
      <c r="F1435" s="57"/>
      <c r="G1435" s="59"/>
      <c r="H1435" s="59"/>
      <c r="I1435" s="57"/>
      <c r="J1435" s="29"/>
      <c r="K1435" s="30"/>
    </row>
    <row r="1436" spans="1:11" ht="15" customHeight="1">
      <c r="A1436" s="8"/>
      <c r="B1436" s="60"/>
      <c r="C1436" s="60"/>
      <c r="D1436" s="8"/>
      <c r="E1436" s="8"/>
      <c r="F1436" s="8"/>
      <c r="G1436" s="31"/>
      <c r="H1436" s="31"/>
      <c r="I1436" s="8"/>
      <c r="J1436" s="31"/>
      <c r="K1436" s="8"/>
    </row>
    <row r="1437" spans="1:11" ht="15" customHeight="1">
      <c r="A1437" s="57"/>
      <c r="B1437" s="58"/>
      <c r="C1437" s="58"/>
      <c r="D1437" s="57"/>
      <c r="E1437" s="57"/>
      <c r="F1437" s="57"/>
      <c r="G1437" s="59"/>
      <c r="H1437" s="59"/>
      <c r="I1437" s="57"/>
      <c r="J1437" s="29"/>
      <c r="K1437" s="30"/>
    </row>
    <row r="1438" spans="1:11" ht="15" customHeight="1">
      <c r="A1438" s="8"/>
      <c r="B1438" s="60"/>
      <c r="C1438" s="60"/>
      <c r="D1438" s="8"/>
      <c r="E1438" s="8"/>
      <c r="F1438" s="8"/>
      <c r="G1438" s="31"/>
      <c r="H1438" s="31"/>
      <c r="I1438" s="8"/>
      <c r="J1438" s="31"/>
      <c r="K1438" s="8"/>
    </row>
    <row r="1439" spans="1:11" ht="15" customHeight="1">
      <c r="A1439" s="57"/>
      <c r="B1439" s="58"/>
      <c r="C1439" s="58"/>
      <c r="D1439" s="57"/>
      <c r="E1439" s="57"/>
      <c r="F1439" s="57"/>
      <c r="G1439" s="59"/>
      <c r="H1439" s="59"/>
      <c r="I1439" s="57"/>
      <c r="J1439" s="29"/>
      <c r="K1439" s="30"/>
    </row>
    <row r="1440" spans="1:11" ht="15" customHeight="1">
      <c r="A1440" s="8"/>
      <c r="B1440" s="60"/>
      <c r="C1440" s="60"/>
      <c r="D1440" s="8"/>
      <c r="E1440" s="8"/>
      <c r="F1440" s="8"/>
      <c r="G1440" s="31"/>
      <c r="H1440" s="31"/>
      <c r="I1440" s="8"/>
      <c r="J1440" s="31"/>
      <c r="K1440" s="8"/>
    </row>
    <row r="1441" spans="1:11" ht="15" customHeight="1">
      <c r="A1441" s="57"/>
      <c r="B1441" s="58"/>
      <c r="C1441" s="58"/>
      <c r="D1441" s="57"/>
      <c r="E1441" s="57"/>
      <c r="F1441" s="57"/>
      <c r="G1441" s="59"/>
      <c r="H1441" s="59"/>
      <c r="I1441" s="57"/>
      <c r="J1441" s="29"/>
      <c r="K1441" s="30"/>
    </row>
    <row r="1442" spans="1:11" ht="15" customHeight="1">
      <c r="A1442" s="8"/>
      <c r="B1442" s="60"/>
      <c r="C1442" s="60"/>
      <c r="D1442" s="8"/>
      <c r="E1442" s="8"/>
      <c r="F1442" s="8"/>
      <c r="G1442" s="31"/>
      <c r="H1442" s="31"/>
      <c r="I1442" s="8"/>
      <c r="J1442" s="31"/>
      <c r="K1442" s="8"/>
    </row>
    <row r="1443" spans="1:11" ht="15" customHeight="1">
      <c r="A1443" s="57"/>
      <c r="B1443" s="58"/>
      <c r="C1443" s="58"/>
      <c r="D1443" s="57"/>
      <c r="E1443" s="57"/>
      <c r="F1443" s="57"/>
      <c r="G1443" s="59"/>
      <c r="H1443" s="59"/>
      <c r="I1443" s="57"/>
      <c r="J1443" s="29"/>
      <c r="K1443" s="30"/>
    </row>
    <row r="1444" spans="1:11" ht="15" customHeight="1">
      <c r="A1444" s="8"/>
      <c r="B1444" s="60"/>
      <c r="C1444" s="60"/>
      <c r="D1444" s="8"/>
      <c r="E1444" s="8"/>
      <c r="F1444" s="8"/>
      <c r="G1444" s="31"/>
      <c r="H1444" s="31"/>
      <c r="I1444" s="8"/>
      <c r="J1444" s="31"/>
      <c r="K1444" s="8"/>
    </row>
    <row r="1445" spans="1:11" ht="15" customHeight="1">
      <c r="A1445" s="57"/>
      <c r="B1445" s="58"/>
      <c r="C1445" s="58"/>
      <c r="D1445" s="57"/>
      <c r="E1445" s="57"/>
      <c r="F1445" s="57"/>
      <c r="G1445" s="59"/>
      <c r="H1445" s="59"/>
      <c r="I1445" s="57"/>
      <c r="J1445" s="29"/>
      <c r="K1445" s="30"/>
    </row>
    <row r="1446" spans="1:11" ht="15" customHeight="1">
      <c r="A1446" s="8"/>
      <c r="B1446" s="60"/>
      <c r="C1446" s="60"/>
      <c r="D1446" s="8"/>
      <c r="E1446" s="8"/>
      <c r="F1446" s="8"/>
      <c r="G1446" s="31"/>
      <c r="H1446" s="31"/>
      <c r="I1446" s="8"/>
      <c r="J1446" s="31"/>
      <c r="K1446" s="8"/>
    </row>
    <row r="1447" spans="1:11" ht="15" customHeight="1">
      <c r="A1447" s="57"/>
      <c r="B1447" s="58"/>
      <c r="C1447" s="58"/>
      <c r="D1447" s="57"/>
      <c r="E1447" s="57"/>
      <c r="F1447" s="57"/>
      <c r="G1447" s="59"/>
      <c r="H1447" s="59"/>
      <c r="I1447" s="57"/>
      <c r="J1447" s="29"/>
      <c r="K1447" s="30"/>
    </row>
    <row r="1448" spans="1:11" ht="15" customHeight="1">
      <c r="A1448" s="8"/>
      <c r="B1448" s="60"/>
      <c r="C1448" s="60"/>
      <c r="D1448" s="8"/>
      <c r="E1448" s="8"/>
      <c r="F1448" s="8"/>
      <c r="G1448" s="31"/>
      <c r="H1448" s="31"/>
      <c r="I1448" s="8"/>
      <c r="J1448" s="31"/>
      <c r="K1448" s="8"/>
    </row>
    <row r="1449" spans="1:11" ht="15" customHeight="1">
      <c r="A1449" s="57"/>
      <c r="B1449" s="58"/>
      <c r="C1449" s="58"/>
      <c r="D1449" s="57"/>
      <c r="E1449" s="57"/>
      <c r="F1449" s="57"/>
      <c r="G1449" s="59"/>
      <c r="H1449" s="59"/>
      <c r="I1449" s="57"/>
      <c r="J1449" s="29"/>
      <c r="K1449" s="30"/>
    </row>
    <row r="1450" spans="1:11" ht="15" customHeight="1">
      <c r="A1450" s="8"/>
      <c r="B1450" s="60"/>
      <c r="C1450" s="60"/>
      <c r="D1450" s="8"/>
      <c r="E1450" s="8"/>
      <c r="F1450" s="8"/>
      <c r="G1450" s="31"/>
      <c r="H1450" s="31"/>
      <c r="I1450" s="8"/>
      <c r="J1450" s="31"/>
      <c r="K1450" s="8"/>
    </row>
    <row r="1451" spans="1:11" ht="15" customHeight="1">
      <c r="A1451" s="57"/>
      <c r="B1451" s="58"/>
      <c r="C1451" s="58"/>
      <c r="D1451" s="57"/>
      <c r="E1451" s="57"/>
      <c r="F1451" s="57"/>
      <c r="G1451" s="59"/>
      <c r="H1451" s="59"/>
      <c r="I1451" s="57"/>
      <c r="J1451" s="29"/>
      <c r="K1451" s="30"/>
    </row>
    <row r="1452" spans="1:11" ht="15" customHeight="1">
      <c r="A1452" s="8"/>
      <c r="B1452" s="60"/>
      <c r="C1452" s="60"/>
      <c r="D1452" s="8"/>
      <c r="E1452" s="8"/>
      <c r="F1452" s="8"/>
      <c r="G1452" s="31"/>
      <c r="H1452" s="31"/>
      <c r="I1452" s="8"/>
      <c r="J1452" s="31"/>
      <c r="K1452" s="8"/>
    </row>
    <row r="1453" spans="1:11" ht="15" customHeight="1">
      <c r="A1453" s="57"/>
      <c r="B1453" s="58"/>
      <c r="C1453" s="58"/>
      <c r="D1453" s="57"/>
      <c r="E1453" s="57"/>
      <c r="F1453" s="57"/>
      <c r="G1453" s="59"/>
      <c r="H1453" s="59"/>
      <c r="I1453" s="57"/>
      <c r="J1453" s="29"/>
      <c r="K1453" s="30"/>
    </row>
    <row r="1454" spans="1:11" ht="15" customHeight="1">
      <c r="A1454" s="8"/>
      <c r="B1454" s="60"/>
      <c r="C1454" s="60"/>
      <c r="D1454" s="8"/>
      <c r="E1454" s="8"/>
      <c r="F1454" s="8"/>
      <c r="G1454" s="31"/>
      <c r="H1454" s="31"/>
      <c r="I1454" s="8"/>
      <c r="J1454" s="31"/>
      <c r="K1454" s="8"/>
    </row>
    <row r="1455" spans="1:11" ht="15" customHeight="1">
      <c r="A1455" s="57"/>
      <c r="B1455" s="58"/>
      <c r="C1455" s="58"/>
      <c r="D1455" s="57"/>
      <c r="E1455" s="57"/>
      <c r="F1455" s="57"/>
      <c r="G1455" s="59"/>
      <c r="H1455" s="59"/>
      <c r="I1455" s="57"/>
      <c r="J1455" s="29"/>
      <c r="K1455" s="30"/>
    </row>
    <row r="1456" spans="1:11" ht="15" customHeight="1">
      <c r="A1456" s="8"/>
      <c r="B1456" s="60"/>
      <c r="C1456" s="60"/>
      <c r="D1456" s="8"/>
      <c r="E1456" s="8"/>
      <c r="F1456" s="8"/>
      <c r="G1456" s="31"/>
      <c r="H1456" s="31"/>
      <c r="I1456" s="8"/>
      <c r="J1456" s="31"/>
      <c r="K1456" s="8"/>
    </row>
    <row r="1457" spans="1:11" ht="15" customHeight="1">
      <c r="A1457" s="57"/>
      <c r="B1457" s="58"/>
      <c r="C1457" s="58"/>
      <c r="D1457" s="57"/>
      <c r="E1457" s="57"/>
      <c r="F1457" s="57"/>
      <c r="G1457" s="59"/>
      <c r="H1457" s="59"/>
      <c r="I1457" s="57"/>
      <c r="J1457" s="29"/>
      <c r="K1457" s="30"/>
    </row>
    <row r="1458" spans="1:11" ht="15" customHeight="1">
      <c r="A1458" s="8"/>
      <c r="B1458" s="60"/>
      <c r="C1458" s="60"/>
      <c r="D1458" s="8"/>
      <c r="E1458" s="8"/>
      <c r="F1458" s="8"/>
      <c r="G1458" s="31"/>
      <c r="H1458" s="31"/>
      <c r="I1458" s="8"/>
      <c r="J1458" s="31"/>
      <c r="K1458" s="8"/>
    </row>
    <row r="1459" spans="1:11" ht="15" customHeight="1">
      <c r="A1459" s="57"/>
      <c r="B1459" s="58"/>
      <c r="C1459" s="58"/>
      <c r="D1459" s="57"/>
      <c r="E1459" s="57"/>
      <c r="F1459" s="57"/>
      <c r="G1459" s="59"/>
      <c r="H1459" s="59"/>
      <c r="I1459" s="57"/>
      <c r="J1459" s="29"/>
      <c r="K1459" s="30"/>
    </row>
    <row r="1460" spans="1:11" ht="15" customHeight="1">
      <c r="A1460" s="8"/>
      <c r="B1460" s="60"/>
      <c r="C1460" s="60"/>
      <c r="D1460" s="8"/>
      <c r="E1460" s="8"/>
      <c r="F1460" s="8"/>
      <c r="G1460" s="31"/>
      <c r="H1460" s="31"/>
      <c r="I1460" s="8"/>
      <c r="J1460" s="31"/>
      <c r="K1460" s="8"/>
    </row>
    <row r="1461" spans="1:11" ht="15" customHeight="1">
      <c r="A1461" s="57"/>
      <c r="B1461" s="58"/>
      <c r="C1461" s="58"/>
      <c r="D1461" s="57"/>
      <c r="E1461" s="57"/>
      <c r="F1461" s="57"/>
      <c r="G1461" s="59"/>
      <c r="H1461" s="59"/>
      <c r="I1461" s="57"/>
      <c r="J1461" s="29"/>
      <c r="K1461" s="30"/>
    </row>
    <row r="1462" spans="1:11" ht="15" customHeight="1">
      <c r="A1462" s="8"/>
      <c r="B1462" s="60"/>
      <c r="C1462" s="60"/>
      <c r="D1462" s="8"/>
      <c r="E1462" s="8"/>
      <c r="F1462" s="8"/>
      <c r="G1462" s="31"/>
      <c r="H1462" s="31"/>
      <c r="I1462" s="8"/>
      <c r="J1462" s="31"/>
      <c r="K1462" s="8"/>
    </row>
    <row r="1463" spans="1:11" ht="15" customHeight="1">
      <c r="A1463" s="57"/>
      <c r="B1463" s="58"/>
      <c r="C1463" s="58"/>
      <c r="D1463" s="57"/>
      <c r="E1463" s="57"/>
      <c r="F1463" s="57"/>
      <c r="G1463" s="59"/>
      <c r="H1463" s="59"/>
      <c r="I1463" s="57"/>
      <c r="J1463" s="29"/>
      <c r="K1463" s="30"/>
    </row>
    <row r="1464" spans="1:11" ht="15" customHeight="1">
      <c r="A1464" s="8"/>
      <c r="B1464" s="60"/>
      <c r="C1464" s="60"/>
      <c r="D1464" s="8"/>
      <c r="E1464" s="8"/>
      <c r="F1464" s="8"/>
      <c r="G1464" s="31"/>
      <c r="H1464" s="31"/>
      <c r="I1464" s="8"/>
      <c r="J1464" s="31"/>
      <c r="K1464" s="8"/>
    </row>
    <row r="1465" spans="1:11" ht="15" customHeight="1">
      <c r="A1465" s="57"/>
      <c r="B1465" s="58"/>
      <c r="C1465" s="58"/>
      <c r="D1465" s="57"/>
      <c r="E1465" s="57"/>
      <c r="F1465" s="57"/>
      <c r="G1465" s="59"/>
      <c r="H1465" s="59"/>
      <c r="I1465" s="57"/>
      <c r="J1465" s="29"/>
      <c r="K1465" s="30"/>
    </row>
    <row r="1466" spans="1:11" ht="15" customHeight="1">
      <c r="A1466" s="8"/>
      <c r="B1466" s="60"/>
      <c r="C1466" s="60"/>
      <c r="D1466" s="8"/>
      <c r="E1466" s="8"/>
      <c r="F1466" s="8"/>
      <c r="G1466" s="31"/>
      <c r="H1466" s="31"/>
      <c r="I1466" s="8"/>
      <c r="J1466" s="31"/>
      <c r="K1466" s="8"/>
    </row>
    <row r="1467" spans="1:11" ht="15" customHeight="1">
      <c r="A1467" s="57"/>
      <c r="B1467" s="58"/>
      <c r="C1467" s="58"/>
      <c r="D1467" s="57"/>
      <c r="E1467" s="57"/>
      <c r="F1467" s="57"/>
      <c r="G1467" s="59"/>
      <c r="H1467" s="59"/>
      <c r="I1467" s="57"/>
      <c r="J1467" s="29"/>
      <c r="K1467" s="30"/>
    </row>
    <row r="1468" spans="1:11" ht="15" customHeight="1">
      <c r="A1468" s="8"/>
      <c r="B1468" s="60"/>
      <c r="C1468" s="60"/>
      <c r="D1468" s="8"/>
      <c r="E1468" s="8"/>
      <c r="F1468" s="8"/>
      <c r="G1468" s="31"/>
      <c r="H1468" s="31"/>
      <c r="I1468" s="8"/>
      <c r="J1468" s="31"/>
      <c r="K1468" s="8"/>
    </row>
    <row r="1469" spans="1:11" ht="15" customHeight="1">
      <c r="A1469" s="57"/>
      <c r="B1469" s="58"/>
      <c r="C1469" s="58"/>
      <c r="D1469" s="57"/>
      <c r="E1469" s="57"/>
      <c r="F1469" s="57"/>
      <c r="G1469" s="59"/>
      <c r="H1469" s="59"/>
      <c r="I1469" s="57"/>
      <c r="J1469" s="29"/>
      <c r="K1469" s="30"/>
    </row>
    <row r="1470" spans="1:11" ht="15" customHeight="1">
      <c r="A1470" s="8"/>
      <c r="B1470" s="60"/>
      <c r="C1470" s="60"/>
      <c r="D1470" s="8"/>
      <c r="E1470" s="8"/>
      <c r="F1470" s="8"/>
      <c r="G1470" s="31"/>
      <c r="H1470" s="31"/>
      <c r="I1470" s="8"/>
      <c r="J1470" s="31"/>
      <c r="K1470" s="8"/>
    </row>
    <row r="1471" spans="1:11" ht="15" customHeight="1">
      <c r="A1471" s="57"/>
      <c r="B1471" s="58"/>
      <c r="C1471" s="58"/>
      <c r="D1471" s="57"/>
      <c r="E1471" s="57"/>
      <c r="F1471" s="57"/>
      <c r="G1471" s="59"/>
      <c r="H1471" s="59"/>
      <c r="I1471" s="57"/>
      <c r="J1471" s="29"/>
      <c r="K1471" s="30"/>
    </row>
    <row r="1472" spans="1:11" ht="15" customHeight="1">
      <c r="A1472" s="8"/>
      <c r="B1472" s="60"/>
      <c r="C1472" s="60"/>
      <c r="D1472" s="8"/>
      <c r="E1472" s="8"/>
      <c r="F1472" s="8"/>
      <c r="G1472" s="31"/>
      <c r="H1472" s="31"/>
      <c r="I1472" s="8"/>
      <c r="J1472" s="31"/>
      <c r="K1472" s="8"/>
    </row>
    <row r="1473" spans="1:11" ht="15" customHeight="1">
      <c r="A1473" s="57"/>
      <c r="B1473" s="58"/>
      <c r="C1473" s="58"/>
      <c r="D1473" s="57"/>
      <c r="E1473" s="57"/>
      <c r="F1473" s="57"/>
      <c r="G1473" s="59"/>
      <c r="H1473" s="59"/>
      <c r="I1473" s="57"/>
      <c r="J1473" s="29"/>
      <c r="K1473" s="30"/>
    </row>
    <row r="1474" spans="1:11" ht="15" customHeight="1">
      <c r="A1474" s="8"/>
      <c r="B1474" s="60"/>
      <c r="C1474" s="60"/>
      <c r="D1474" s="8"/>
      <c r="E1474" s="8"/>
      <c r="F1474" s="8"/>
      <c r="G1474" s="31"/>
      <c r="H1474" s="31"/>
      <c r="I1474" s="8"/>
      <c r="J1474" s="31"/>
      <c r="K1474" s="8"/>
    </row>
    <row r="1475" spans="1:11" ht="15" customHeight="1">
      <c r="A1475" s="57"/>
      <c r="B1475" s="58"/>
      <c r="C1475" s="58"/>
      <c r="D1475" s="57"/>
      <c r="E1475" s="57"/>
      <c r="F1475" s="57"/>
      <c r="G1475" s="59"/>
      <c r="H1475" s="59"/>
      <c r="I1475" s="57"/>
      <c r="J1475" s="29"/>
      <c r="K1475" s="30"/>
    </row>
    <row r="1476" spans="1:11" ht="15" customHeight="1">
      <c r="A1476" s="8"/>
      <c r="B1476" s="60"/>
      <c r="C1476" s="60"/>
      <c r="D1476" s="8"/>
      <c r="E1476" s="8"/>
      <c r="F1476" s="8"/>
      <c r="G1476" s="31"/>
      <c r="H1476" s="31"/>
      <c r="I1476" s="8"/>
      <c r="J1476" s="31"/>
      <c r="K1476" s="8"/>
    </row>
    <row r="1477" spans="1:11" ht="15" customHeight="1">
      <c r="A1477" s="57"/>
      <c r="B1477" s="58"/>
      <c r="C1477" s="58"/>
      <c r="D1477" s="57"/>
      <c r="E1477" s="57"/>
      <c r="F1477" s="57"/>
      <c r="G1477" s="59"/>
      <c r="H1477" s="59"/>
      <c r="I1477" s="57"/>
      <c r="J1477" s="29"/>
      <c r="K1477" s="30"/>
    </row>
    <row r="1478" spans="1:11" ht="15" customHeight="1">
      <c r="A1478" s="8"/>
      <c r="B1478" s="60"/>
      <c r="C1478" s="60"/>
      <c r="D1478" s="8"/>
      <c r="E1478" s="8"/>
      <c r="F1478" s="8"/>
      <c r="G1478" s="31"/>
      <c r="H1478" s="31"/>
      <c r="I1478" s="8"/>
      <c r="J1478" s="31"/>
      <c r="K1478" s="8"/>
    </row>
    <row r="1479" spans="1:11" ht="15" customHeight="1">
      <c r="A1479" s="57"/>
      <c r="B1479" s="58"/>
      <c r="C1479" s="58"/>
      <c r="D1479" s="57"/>
      <c r="E1479" s="57"/>
      <c r="F1479" s="57"/>
      <c r="G1479" s="59"/>
      <c r="H1479" s="59"/>
      <c r="I1479" s="57"/>
      <c r="J1479" s="29"/>
      <c r="K1479" s="30"/>
    </row>
    <row r="1480" spans="1:11" ht="15" customHeight="1">
      <c r="A1480" s="8"/>
      <c r="B1480" s="60"/>
      <c r="C1480" s="60"/>
      <c r="D1480" s="8"/>
      <c r="E1480" s="8"/>
      <c r="F1480" s="8"/>
      <c r="G1480" s="31"/>
      <c r="H1480" s="31"/>
      <c r="I1480" s="8"/>
      <c r="J1480" s="31"/>
      <c r="K1480" s="8"/>
    </row>
    <row r="1481" spans="1:11" ht="15" customHeight="1">
      <c r="A1481" s="57"/>
      <c r="B1481" s="58"/>
      <c r="C1481" s="58"/>
      <c r="D1481" s="57"/>
      <c r="E1481" s="57"/>
      <c r="F1481" s="57"/>
      <c r="G1481" s="59"/>
      <c r="H1481" s="59"/>
      <c r="I1481" s="57"/>
      <c r="J1481" s="29"/>
      <c r="K1481" s="30"/>
    </row>
    <row r="1482" spans="1:11" ht="15" customHeight="1">
      <c r="A1482" s="8"/>
      <c r="B1482" s="60"/>
      <c r="C1482" s="60"/>
      <c r="D1482" s="8"/>
      <c r="E1482" s="8"/>
      <c r="F1482" s="8"/>
      <c r="G1482" s="31"/>
      <c r="H1482" s="31"/>
      <c r="I1482" s="8"/>
      <c r="J1482" s="31"/>
      <c r="K1482" s="8"/>
    </row>
    <row r="1483" spans="1:11" ht="15" customHeight="1">
      <c r="A1483" s="57"/>
      <c r="B1483" s="58"/>
      <c r="C1483" s="58"/>
      <c r="D1483" s="57"/>
      <c r="E1483" s="57"/>
      <c r="F1483" s="57"/>
      <c r="G1483" s="59"/>
      <c r="H1483" s="59"/>
      <c r="I1483" s="57"/>
      <c r="J1483" s="29"/>
      <c r="K1483" s="30"/>
    </row>
    <row r="1484" spans="1:11" ht="15" customHeight="1">
      <c r="A1484" s="8"/>
      <c r="B1484" s="60"/>
      <c r="C1484" s="60"/>
      <c r="D1484" s="8"/>
      <c r="E1484" s="8"/>
      <c r="F1484" s="8"/>
      <c r="G1484" s="31"/>
      <c r="H1484" s="31"/>
      <c r="I1484" s="8"/>
      <c r="J1484" s="31"/>
      <c r="K1484" s="8"/>
    </row>
    <row r="1485" spans="1:11" ht="15" customHeight="1">
      <c r="A1485" s="57"/>
      <c r="B1485" s="58"/>
      <c r="C1485" s="58"/>
      <c r="D1485" s="57"/>
      <c r="E1485" s="57"/>
      <c r="F1485" s="57"/>
      <c r="G1485" s="59"/>
      <c r="H1485" s="59"/>
      <c r="I1485" s="57"/>
      <c r="J1485" s="29"/>
      <c r="K1485" s="30"/>
    </row>
    <row r="1486" spans="1:11" ht="15" customHeight="1">
      <c r="A1486" s="8"/>
      <c r="B1486" s="60"/>
      <c r="C1486" s="60"/>
      <c r="D1486" s="8"/>
      <c r="E1486" s="8"/>
      <c r="F1486" s="8"/>
      <c r="G1486" s="31"/>
      <c r="H1486" s="31"/>
      <c r="I1486" s="8"/>
      <c r="J1486" s="31"/>
      <c r="K1486" s="8"/>
    </row>
    <row r="1487" spans="1:11" ht="15" customHeight="1">
      <c r="A1487" s="57"/>
      <c r="B1487" s="58"/>
      <c r="C1487" s="58"/>
      <c r="D1487" s="57"/>
      <c r="E1487" s="57"/>
      <c r="F1487" s="57"/>
      <c r="G1487" s="59"/>
      <c r="H1487" s="59"/>
      <c r="I1487" s="57"/>
      <c r="J1487" s="29"/>
      <c r="K1487" s="30"/>
    </row>
    <row r="1488" spans="1:11" ht="15" customHeight="1">
      <c r="A1488" s="8"/>
      <c r="B1488" s="60"/>
      <c r="C1488" s="60"/>
      <c r="D1488" s="8"/>
      <c r="E1488" s="8"/>
      <c r="F1488" s="8"/>
      <c r="G1488" s="31"/>
      <c r="H1488" s="31"/>
      <c r="I1488" s="8"/>
      <c r="J1488" s="31"/>
      <c r="K1488" s="8"/>
    </row>
    <row r="1489" spans="1:11" ht="15" customHeight="1">
      <c r="A1489" s="57"/>
      <c r="B1489" s="58"/>
      <c r="C1489" s="58"/>
      <c r="D1489" s="57"/>
      <c r="E1489" s="57"/>
      <c r="F1489" s="57"/>
      <c r="G1489" s="59"/>
      <c r="H1489" s="59"/>
      <c r="I1489" s="57"/>
      <c r="J1489" s="29"/>
      <c r="K1489" s="30"/>
    </row>
    <row r="1490" spans="1:11" ht="15" customHeight="1">
      <c r="A1490" s="8"/>
      <c r="B1490" s="60"/>
      <c r="C1490" s="60"/>
      <c r="D1490" s="8"/>
      <c r="E1490" s="8"/>
      <c r="F1490" s="8"/>
      <c r="G1490" s="31"/>
      <c r="H1490" s="31"/>
      <c r="I1490" s="8"/>
      <c r="J1490" s="31"/>
      <c r="K1490" s="8"/>
    </row>
    <row r="1491" spans="1:11" ht="15" customHeight="1">
      <c r="A1491" s="57"/>
      <c r="B1491" s="58"/>
      <c r="C1491" s="58"/>
      <c r="D1491" s="57"/>
      <c r="E1491" s="57"/>
      <c r="F1491" s="57"/>
      <c r="G1491" s="59"/>
      <c r="H1491" s="59"/>
      <c r="I1491" s="57"/>
      <c r="J1491" s="29"/>
      <c r="K1491" s="30"/>
    </row>
    <row r="1492" spans="1:11" ht="15" customHeight="1">
      <c r="A1492" s="8"/>
      <c r="B1492" s="60"/>
      <c r="C1492" s="60"/>
      <c r="D1492" s="8"/>
      <c r="E1492" s="8"/>
      <c r="F1492" s="8"/>
      <c r="G1492" s="31"/>
      <c r="H1492" s="31"/>
      <c r="I1492" s="8"/>
      <c r="J1492" s="31"/>
      <c r="K1492" s="8"/>
    </row>
    <row r="1493" spans="1:11" ht="15" customHeight="1">
      <c r="A1493" s="57"/>
      <c r="B1493" s="58"/>
      <c r="C1493" s="58"/>
      <c r="D1493" s="57"/>
      <c r="E1493" s="57"/>
      <c r="F1493" s="57"/>
      <c r="G1493" s="59"/>
      <c r="H1493" s="59"/>
      <c r="I1493" s="57"/>
      <c r="J1493" s="29"/>
      <c r="K1493" s="30"/>
    </row>
    <row r="1494" spans="1:11" ht="15" customHeight="1">
      <c r="A1494" s="8"/>
      <c r="B1494" s="60"/>
      <c r="C1494" s="60"/>
      <c r="D1494" s="8"/>
      <c r="E1494" s="8"/>
      <c r="F1494" s="8"/>
      <c r="G1494" s="31"/>
      <c r="H1494" s="31"/>
      <c r="I1494" s="8"/>
      <c r="J1494" s="31"/>
      <c r="K1494" s="8"/>
    </row>
    <row r="1495" spans="1:11" ht="15" customHeight="1">
      <c r="A1495" s="57"/>
      <c r="B1495" s="58"/>
      <c r="C1495" s="58"/>
      <c r="D1495" s="57"/>
      <c r="E1495" s="57"/>
      <c r="F1495" s="57"/>
      <c r="G1495" s="59"/>
      <c r="H1495" s="59"/>
      <c r="I1495" s="57"/>
      <c r="J1495" s="29"/>
      <c r="K1495" s="30"/>
    </row>
    <row r="1496" spans="1:11" ht="15" customHeight="1">
      <c r="A1496" s="8"/>
      <c r="B1496" s="60"/>
      <c r="C1496" s="60"/>
      <c r="D1496" s="8"/>
      <c r="E1496" s="8"/>
      <c r="F1496" s="8"/>
      <c r="G1496" s="31"/>
      <c r="H1496" s="31"/>
      <c r="I1496" s="8"/>
      <c r="J1496" s="31"/>
      <c r="K1496" s="8"/>
    </row>
    <row r="1497" spans="1:11" ht="15" customHeight="1">
      <c r="A1497" s="57"/>
      <c r="B1497" s="58"/>
      <c r="C1497" s="58"/>
      <c r="D1497" s="57"/>
      <c r="E1497" s="57"/>
      <c r="F1497" s="57"/>
      <c r="G1497" s="59"/>
      <c r="H1497" s="59"/>
      <c r="I1497" s="57"/>
      <c r="J1497" s="29"/>
      <c r="K1497" s="30"/>
    </row>
    <row r="1498" spans="1:11" ht="15" customHeight="1">
      <c r="A1498" s="8"/>
      <c r="B1498" s="60"/>
      <c r="C1498" s="60"/>
      <c r="D1498" s="8"/>
      <c r="E1498" s="8"/>
      <c r="F1498" s="8"/>
      <c r="G1498" s="31"/>
      <c r="H1498" s="31"/>
      <c r="I1498" s="8"/>
      <c r="J1498" s="31"/>
      <c r="K1498" s="8"/>
    </row>
    <row r="1499" spans="1:11" ht="15" customHeight="1">
      <c r="A1499" s="57"/>
      <c r="B1499" s="58"/>
      <c r="C1499" s="58"/>
      <c r="D1499" s="57"/>
      <c r="E1499" s="57"/>
      <c r="F1499" s="57"/>
      <c r="G1499" s="59"/>
      <c r="H1499" s="59"/>
      <c r="I1499" s="57"/>
      <c r="J1499" s="29"/>
      <c r="K1499" s="30"/>
    </row>
    <row r="1500" spans="1:11" ht="15" customHeight="1">
      <c r="A1500" s="8"/>
      <c r="B1500" s="60"/>
      <c r="C1500" s="60"/>
      <c r="D1500" s="8"/>
      <c r="E1500" s="8"/>
      <c r="F1500" s="8"/>
      <c r="G1500" s="31"/>
      <c r="H1500" s="31"/>
      <c r="I1500" s="8"/>
      <c r="J1500" s="31"/>
      <c r="K1500" s="8"/>
    </row>
    <row r="1501" spans="1:11" ht="15" customHeight="1">
      <c r="A1501" s="57"/>
      <c r="B1501" s="58"/>
      <c r="C1501" s="58"/>
      <c r="D1501" s="57"/>
      <c r="E1501" s="57"/>
      <c r="F1501" s="57"/>
      <c r="G1501" s="59"/>
      <c r="H1501" s="59"/>
      <c r="I1501" s="57"/>
      <c r="J1501" s="29"/>
      <c r="K1501" s="30"/>
    </row>
    <row r="1502" spans="1:11" ht="15" customHeight="1">
      <c r="A1502" s="8"/>
      <c r="B1502" s="60"/>
      <c r="C1502" s="60"/>
      <c r="D1502" s="8"/>
      <c r="E1502" s="8"/>
      <c r="F1502" s="8"/>
      <c r="G1502" s="31"/>
      <c r="H1502" s="31"/>
      <c r="I1502" s="8"/>
      <c r="J1502" s="31"/>
      <c r="K1502" s="8"/>
    </row>
    <row r="1503" spans="1:11" ht="15" customHeight="1">
      <c r="A1503" s="57"/>
      <c r="B1503" s="58"/>
      <c r="C1503" s="58"/>
      <c r="D1503" s="57"/>
      <c r="E1503" s="57"/>
      <c r="F1503" s="57"/>
      <c r="G1503" s="59"/>
      <c r="H1503" s="59"/>
      <c r="I1503" s="57"/>
      <c r="J1503" s="29"/>
      <c r="K1503" s="30"/>
    </row>
    <row r="1504" spans="1:11" ht="15" customHeight="1">
      <c r="A1504" s="8"/>
      <c r="B1504" s="60"/>
      <c r="C1504" s="60"/>
      <c r="D1504" s="8"/>
      <c r="E1504" s="8"/>
      <c r="F1504" s="8"/>
      <c r="G1504" s="31"/>
      <c r="H1504" s="31"/>
      <c r="I1504" s="8"/>
      <c r="J1504" s="31"/>
      <c r="K1504" s="8"/>
    </row>
    <row r="1505" spans="1:11" ht="15" customHeight="1">
      <c r="A1505" s="57"/>
      <c r="B1505" s="58"/>
      <c r="C1505" s="58"/>
      <c r="D1505" s="57"/>
      <c r="E1505" s="57"/>
      <c r="F1505" s="57"/>
      <c r="G1505" s="59"/>
      <c r="H1505" s="59"/>
      <c r="I1505" s="57"/>
      <c r="J1505" s="29"/>
      <c r="K1505" s="30"/>
    </row>
    <row r="1506" spans="1:11" ht="15" customHeight="1">
      <c r="A1506" s="8"/>
      <c r="B1506" s="60"/>
      <c r="C1506" s="60"/>
      <c r="D1506" s="8"/>
      <c r="E1506" s="8"/>
      <c r="F1506" s="8"/>
      <c r="G1506" s="31"/>
      <c r="H1506" s="31"/>
      <c r="I1506" s="8"/>
      <c r="J1506" s="31"/>
      <c r="K1506" s="8"/>
    </row>
    <row r="1507" spans="1:11" ht="15" customHeight="1">
      <c r="A1507" s="57"/>
      <c r="B1507" s="58"/>
      <c r="C1507" s="58"/>
      <c r="D1507" s="57"/>
      <c r="E1507" s="57"/>
      <c r="F1507" s="57"/>
      <c r="G1507" s="59"/>
      <c r="H1507" s="59"/>
      <c r="I1507" s="57"/>
      <c r="J1507" s="29"/>
      <c r="K1507" s="30"/>
    </row>
    <row r="1508" spans="1:11" ht="15" customHeight="1">
      <c r="A1508" s="8"/>
      <c r="B1508" s="60"/>
      <c r="C1508" s="60"/>
      <c r="D1508" s="8"/>
      <c r="E1508" s="8"/>
      <c r="F1508" s="8"/>
      <c r="G1508" s="31"/>
      <c r="H1508" s="31"/>
      <c r="I1508" s="8"/>
      <c r="J1508" s="31"/>
      <c r="K1508" s="8"/>
    </row>
    <row r="1509" spans="1:11" ht="15" customHeight="1">
      <c r="A1509" s="57"/>
      <c r="B1509" s="58"/>
      <c r="C1509" s="58"/>
      <c r="D1509" s="57"/>
      <c r="E1509" s="57"/>
      <c r="F1509" s="57"/>
      <c r="G1509" s="59"/>
      <c r="H1509" s="59"/>
      <c r="I1509" s="57"/>
      <c r="J1509" s="29"/>
      <c r="K1509" s="30"/>
    </row>
    <row r="1510" spans="1:11" ht="15" customHeight="1">
      <c r="A1510" s="8"/>
      <c r="B1510" s="60"/>
      <c r="C1510" s="60"/>
      <c r="D1510" s="8"/>
      <c r="E1510" s="8"/>
      <c r="F1510" s="8"/>
      <c r="G1510" s="31"/>
      <c r="H1510" s="31"/>
      <c r="I1510" s="8"/>
      <c r="J1510" s="31"/>
      <c r="K1510" s="8"/>
    </row>
    <row r="1511" spans="1:11" ht="15" customHeight="1">
      <c r="A1511" s="57"/>
      <c r="B1511" s="58"/>
      <c r="C1511" s="58"/>
      <c r="D1511" s="57"/>
      <c r="E1511" s="57"/>
      <c r="F1511" s="57"/>
      <c r="G1511" s="59"/>
      <c r="H1511" s="59"/>
      <c r="I1511" s="57"/>
      <c r="J1511" s="29"/>
      <c r="K1511" s="30"/>
    </row>
    <row r="1512" spans="1:11" ht="15" customHeight="1">
      <c r="A1512" s="8"/>
      <c r="B1512" s="60"/>
      <c r="C1512" s="60"/>
      <c r="D1512" s="8"/>
      <c r="E1512" s="8"/>
      <c r="F1512" s="8"/>
      <c r="G1512" s="31"/>
      <c r="H1512" s="31"/>
      <c r="I1512" s="8"/>
      <c r="J1512" s="31"/>
      <c r="K1512" s="8"/>
    </row>
    <row r="1513" spans="1:11" ht="15" customHeight="1">
      <c r="A1513" s="57"/>
      <c r="B1513" s="58"/>
      <c r="C1513" s="58"/>
      <c r="D1513" s="57"/>
      <c r="E1513" s="57"/>
      <c r="F1513" s="57"/>
      <c r="G1513" s="59"/>
      <c r="H1513" s="59"/>
      <c r="I1513" s="57"/>
      <c r="J1513" s="29"/>
      <c r="K1513" s="30"/>
    </row>
    <row r="1514" spans="1:11" ht="15" customHeight="1">
      <c r="A1514" s="8"/>
      <c r="B1514" s="60"/>
      <c r="C1514" s="60"/>
      <c r="D1514" s="8"/>
      <c r="E1514" s="8"/>
      <c r="F1514" s="8"/>
      <c r="G1514" s="31"/>
      <c r="H1514" s="31"/>
      <c r="I1514" s="8"/>
      <c r="J1514" s="31"/>
      <c r="K1514" s="8"/>
    </row>
    <row r="1515" spans="1:11" ht="15" customHeight="1">
      <c r="A1515" s="57"/>
      <c r="B1515" s="58"/>
      <c r="C1515" s="58"/>
      <c r="D1515" s="57"/>
      <c r="E1515" s="57"/>
      <c r="F1515" s="57"/>
      <c r="G1515" s="59"/>
      <c r="H1515" s="59"/>
      <c r="I1515" s="57"/>
      <c r="J1515" s="29"/>
      <c r="K1515" s="30"/>
    </row>
    <row r="1516" spans="1:11" ht="15" customHeight="1">
      <c r="A1516" s="8"/>
      <c r="B1516" s="60"/>
      <c r="C1516" s="60"/>
      <c r="D1516" s="8"/>
      <c r="E1516" s="8"/>
      <c r="F1516" s="8"/>
      <c r="G1516" s="31"/>
      <c r="H1516" s="31"/>
      <c r="I1516" s="8"/>
      <c r="J1516" s="31"/>
      <c r="K1516" s="8"/>
    </row>
    <row r="1517" spans="1:11" ht="15" customHeight="1">
      <c r="A1517" s="57"/>
      <c r="B1517" s="58"/>
      <c r="C1517" s="58"/>
      <c r="D1517" s="57"/>
      <c r="E1517" s="57"/>
      <c r="F1517" s="57"/>
      <c r="G1517" s="59"/>
      <c r="H1517" s="59"/>
      <c r="I1517" s="57"/>
      <c r="J1517" s="29"/>
      <c r="K1517" s="30"/>
    </row>
    <row r="1518" spans="1:11" ht="15" customHeight="1">
      <c r="A1518" s="8"/>
      <c r="B1518" s="60"/>
      <c r="C1518" s="60"/>
      <c r="D1518" s="8"/>
      <c r="E1518" s="8"/>
      <c r="F1518" s="8"/>
      <c r="G1518" s="31"/>
      <c r="H1518" s="31"/>
      <c r="I1518" s="8"/>
      <c r="J1518" s="31"/>
      <c r="K1518" s="8"/>
    </row>
    <row r="1519" spans="1:11" ht="15" customHeight="1">
      <c r="A1519" s="57"/>
      <c r="B1519" s="58"/>
      <c r="C1519" s="58"/>
      <c r="D1519" s="57"/>
      <c r="E1519" s="57"/>
      <c r="F1519" s="57"/>
      <c r="G1519" s="59"/>
      <c r="H1519" s="59"/>
      <c r="I1519" s="57"/>
      <c r="J1519" s="29"/>
      <c r="K1519" s="30"/>
    </row>
    <row r="1520" spans="1:11" ht="15" customHeight="1">
      <c r="A1520" s="8"/>
      <c r="B1520" s="60"/>
      <c r="C1520" s="60"/>
      <c r="D1520" s="8"/>
      <c r="E1520" s="8"/>
      <c r="F1520" s="8"/>
      <c r="G1520" s="31"/>
      <c r="H1520" s="31"/>
      <c r="I1520" s="8"/>
      <c r="J1520" s="31"/>
      <c r="K1520" s="8"/>
    </row>
    <row r="1521" spans="1:11" ht="15" customHeight="1">
      <c r="A1521" s="57"/>
      <c r="B1521" s="58"/>
      <c r="C1521" s="58"/>
      <c r="D1521" s="57"/>
      <c r="E1521" s="57"/>
      <c r="F1521" s="57"/>
      <c r="G1521" s="59"/>
      <c r="H1521" s="59"/>
      <c r="I1521" s="57"/>
      <c r="J1521" s="29"/>
      <c r="K1521" s="30"/>
    </row>
    <row r="1522" spans="1:11" ht="15" customHeight="1">
      <c r="A1522" s="8"/>
      <c r="B1522" s="60"/>
      <c r="C1522" s="60"/>
      <c r="D1522" s="8"/>
      <c r="E1522" s="8"/>
      <c r="F1522" s="8"/>
      <c r="G1522" s="31"/>
      <c r="H1522" s="31"/>
      <c r="I1522" s="8"/>
      <c r="J1522" s="31"/>
      <c r="K1522" s="8"/>
    </row>
    <row r="1523" spans="1:11" ht="15" customHeight="1">
      <c r="A1523" s="57"/>
      <c r="B1523" s="58"/>
      <c r="C1523" s="58"/>
      <c r="D1523" s="57"/>
      <c r="E1523" s="57"/>
      <c r="F1523" s="57"/>
      <c r="G1523" s="59"/>
      <c r="H1523" s="59"/>
      <c r="I1523" s="57"/>
      <c r="J1523" s="29"/>
      <c r="K1523" s="30"/>
    </row>
    <row r="1524" spans="1:11" ht="15" customHeight="1">
      <c r="A1524" s="8"/>
      <c r="B1524" s="60"/>
      <c r="C1524" s="60"/>
      <c r="D1524" s="8"/>
      <c r="E1524" s="8"/>
      <c r="F1524" s="8"/>
      <c r="G1524" s="31"/>
      <c r="H1524" s="31"/>
      <c r="I1524" s="8"/>
      <c r="J1524" s="31"/>
      <c r="K1524" s="8"/>
    </row>
    <row r="1525" spans="1:11" ht="15" customHeight="1">
      <c r="A1525" s="57"/>
      <c r="B1525" s="58"/>
      <c r="C1525" s="58"/>
      <c r="D1525" s="57"/>
      <c r="E1525" s="57"/>
      <c r="F1525" s="57"/>
      <c r="G1525" s="59"/>
      <c r="H1525" s="59"/>
      <c r="I1525" s="57"/>
      <c r="J1525" s="29"/>
      <c r="K1525" s="30"/>
    </row>
    <row r="1526" spans="1:11" ht="15" customHeight="1">
      <c r="A1526" s="8"/>
      <c r="B1526" s="60"/>
      <c r="C1526" s="60"/>
      <c r="D1526" s="8"/>
      <c r="E1526" s="8"/>
      <c r="F1526" s="8"/>
      <c r="G1526" s="31"/>
      <c r="H1526" s="31"/>
      <c r="I1526" s="8"/>
      <c r="J1526" s="31"/>
      <c r="K1526" s="8"/>
    </row>
    <row r="1527" spans="1:11" ht="15" customHeight="1">
      <c r="A1527" s="57"/>
      <c r="B1527" s="58"/>
      <c r="C1527" s="58"/>
      <c r="D1527" s="57"/>
      <c r="E1527" s="57"/>
      <c r="F1527" s="57"/>
      <c r="G1527" s="59"/>
      <c r="H1527" s="59"/>
      <c r="I1527" s="57"/>
      <c r="J1527" s="29"/>
      <c r="K1527" s="30"/>
    </row>
    <row r="1528" spans="1:11" ht="15" customHeight="1">
      <c r="A1528" s="8"/>
      <c r="B1528" s="60"/>
      <c r="C1528" s="60"/>
      <c r="D1528" s="8"/>
      <c r="E1528" s="8"/>
      <c r="F1528" s="8"/>
      <c r="G1528" s="31"/>
      <c r="H1528" s="31"/>
      <c r="I1528" s="8"/>
      <c r="J1528" s="31"/>
      <c r="K1528" s="8"/>
    </row>
    <row r="1529" spans="1:11" ht="15" customHeight="1">
      <c r="A1529" s="57"/>
      <c r="B1529" s="58"/>
      <c r="C1529" s="58"/>
      <c r="D1529" s="57"/>
      <c r="E1529" s="57"/>
      <c r="F1529" s="57"/>
      <c r="G1529" s="59"/>
      <c r="H1529" s="59"/>
      <c r="I1529" s="57"/>
      <c r="J1529" s="29"/>
      <c r="K1529" s="30"/>
    </row>
    <row r="1530" spans="1:11" ht="15" customHeight="1">
      <c r="A1530" s="8"/>
      <c r="B1530" s="60"/>
      <c r="C1530" s="60"/>
      <c r="D1530" s="8"/>
      <c r="E1530" s="8"/>
      <c r="F1530" s="8"/>
      <c r="G1530" s="31"/>
      <c r="H1530" s="31"/>
      <c r="I1530" s="8"/>
      <c r="J1530" s="31"/>
      <c r="K1530" s="8"/>
    </row>
    <row r="1531" spans="1:11" ht="15" customHeight="1">
      <c r="A1531" s="57"/>
      <c r="B1531" s="58"/>
      <c r="C1531" s="58"/>
      <c r="D1531" s="57"/>
      <c r="E1531" s="57"/>
      <c r="F1531" s="57"/>
      <c r="G1531" s="59"/>
      <c r="H1531" s="59"/>
      <c r="I1531" s="57"/>
      <c r="J1531" s="29"/>
      <c r="K1531" s="30"/>
    </row>
    <row r="1532" spans="1:11" ht="15" customHeight="1">
      <c r="A1532" s="8"/>
      <c r="B1532" s="60"/>
      <c r="C1532" s="60"/>
      <c r="D1532" s="8"/>
      <c r="E1532" s="8"/>
      <c r="F1532" s="8"/>
      <c r="G1532" s="31"/>
      <c r="H1532" s="31"/>
      <c r="I1532" s="8"/>
      <c r="J1532" s="31"/>
      <c r="K1532" s="8"/>
    </row>
    <row r="1533" spans="1:11" ht="15" customHeight="1">
      <c r="A1533" s="57"/>
      <c r="B1533" s="58"/>
      <c r="C1533" s="58"/>
      <c r="D1533" s="57"/>
      <c r="E1533" s="57"/>
      <c r="F1533" s="57"/>
      <c r="G1533" s="59"/>
      <c r="H1533" s="59"/>
      <c r="I1533" s="57"/>
      <c r="J1533" s="29"/>
      <c r="K1533" s="30"/>
    </row>
    <row r="1534" spans="1:11" ht="15" customHeight="1">
      <c r="A1534" s="8"/>
      <c r="B1534" s="60"/>
      <c r="C1534" s="60"/>
      <c r="D1534" s="8"/>
      <c r="E1534" s="8"/>
      <c r="F1534" s="8"/>
      <c r="G1534" s="31"/>
      <c r="H1534" s="31"/>
      <c r="I1534" s="8"/>
      <c r="J1534" s="31"/>
      <c r="K1534" s="8"/>
    </row>
    <row r="1535" spans="1:11" ht="15" customHeight="1">
      <c r="A1535" s="57"/>
      <c r="B1535" s="58"/>
      <c r="C1535" s="58"/>
      <c r="D1535" s="57"/>
      <c r="E1535" s="57"/>
      <c r="F1535" s="57"/>
      <c r="G1535" s="59"/>
      <c r="H1535" s="59"/>
      <c r="I1535" s="57"/>
      <c r="J1535" s="29"/>
      <c r="K1535" s="30"/>
    </row>
    <row r="1536" spans="1:11" ht="15" customHeight="1">
      <c r="A1536" s="8"/>
      <c r="B1536" s="60"/>
      <c r="C1536" s="60"/>
      <c r="D1536" s="8"/>
      <c r="E1536" s="8"/>
      <c r="F1536" s="8"/>
      <c r="G1536" s="31"/>
      <c r="H1536" s="31"/>
      <c r="I1536" s="8"/>
      <c r="J1536" s="31"/>
      <c r="K1536" s="8"/>
    </row>
    <row r="1537" spans="1:11" ht="15" customHeight="1">
      <c r="A1537" s="57"/>
      <c r="B1537" s="58"/>
      <c r="C1537" s="58"/>
      <c r="D1537" s="57"/>
      <c r="E1537" s="57"/>
      <c r="F1537" s="57"/>
      <c r="G1537" s="59"/>
      <c r="H1537" s="59"/>
      <c r="I1537" s="57"/>
      <c r="J1537" s="29"/>
      <c r="K1537" s="30"/>
    </row>
    <row r="1538" spans="1:11" ht="15" customHeight="1">
      <c r="A1538" s="8"/>
      <c r="B1538" s="60"/>
      <c r="C1538" s="60"/>
      <c r="D1538" s="8"/>
      <c r="E1538" s="8"/>
      <c r="F1538" s="8"/>
      <c r="G1538" s="31"/>
      <c r="H1538" s="31"/>
      <c r="I1538" s="8"/>
      <c r="J1538" s="31"/>
      <c r="K1538" s="8"/>
    </row>
    <row r="1539" spans="1:11" ht="15" customHeight="1">
      <c r="A1539" s="57"/>
      <c r="B1539" s="58"/>
      <c r="C1539" s="58"/>
      <c r="D1539" s="57"/>
      <c r="E1539" s="57"/>
      <c r="F1539" s="57"/>
      <c r="G1539" s="59"/>
      <c r="H1539" s="59"/>
      <c r="I1539" s="57"/>
      <c r="J1539" s="29"/>
      <c r="K1539" s="30"/>
    </row>
    <row r="1540" spans="1:11" ht="15" customHeight="1">
      <c r="A1540" s="8"/>
      <c r="B1540" s="60"/>
      <c r="C1540" s="60"/>
      <c r="D1540" s="8"/>
      <c r="E1540" s="8"/>
      <c r="F1540" s="8"/>
      <c r="G1540" s="31"/>
      <c r="H1540" s="31"/>
      <c r="I1540" s="8"/>
      <c r="J1540" s="31"/>
      <c r="K1540" s="8"/>
    </row>
    <row r="1541" spans="1:11" ht="15" customHeight="1">
      <c r="A1541" s="57"/>
      <c r="B1541" s="58"/>
      <c r="C1541" s="58"/>
      <c r="D1541" s="57"/>
      <c r="E1541" s="57"/>
      <c r="F1541" s="57"/>
      <c r="G1541" s="59"/>
      <c r="H1541" s="59"/>
      <c r="I1541" s="57"/>
      <c r="J1541" s="29"/>
      <c r="K1541" s="30"/>
    </row>
    <row r="1542" spans="1:11" ht="15" customHeight="1">
      <c r="A1542" s="8"/>
      <c r="B1542" s="60"/>
      <c r="C1542" s="60"/>
      <c r="D1542" s="8"/>
      <c r="E1542" s="8"/>
      <c r="F1542" s="8"/>
      <c r="G1542" s="31"/>
      <c r="H1542" s="31"/>
      <c r="I1542" s="8"/>
      <c r="J1542" s="31"/>
      <c r="K1542" s="8"/>
    </row>
    <row r="1543" spans="1:11" ht="15" customHeight="1">
      <c r="A1543" s="57"/>
      <c r="B1543" s="58"/>
      <c r="C1543" s="58"/>
      <c r="D1543" s="57"/>
      <c r="E1543" s="57"/>
      <c r="F1543" s="57"/>
      <c r="G1543" s="59"/>
      <c r="H1543" s="59"/>
      <c r="I1543" s="57"/>
      <c r="J1543" s="29"/>
      <c r="K1543" s="30"/>
    </row>
    <row r="1544" spans="1:11" ht="15" customHeight="1">
      <c r="A1544" s="8"/>
      <c r="B1544" s="60"/>
      <c r="C1544" s="60"/>
      <c r="D1544" s="8"/>
      <c r="E1544" s="8"/>
      <c r="F1544" s="8"/>
      <c r="G1544" s="31"/>
      <c r="H1544" s="31"/>
      <c r="I1544" s="8"/>
      <c r="J1544" s="31"/>
      <c r="K1544" s="8"/>
    </row>
    <row r="1545" spans="1:11" ht="15" customHeight="1">
      <c r="A1545" s="57"/>
      <c r="B1545" s="58"/>
      <c r="C1545" s="58"/>
      <c r="D1545" s="57"/>
      <c r="E1545" s="57"/>
      <c r="F1545" s="57"/>
      <c r="G1545" s="59"/>
      <c r="H1545" s="59"/>
      <c r="I1545" s="57"/>
      <c r="J1545" s="29"/>
      <c r="K1545" s="30"/>
    </row>
    <row r="1546" spans="1:11" ht="15" customHeight="1">
      <c r="A1546" s="8"/>
      <c r="B1546" s="60"/>
      <c r="C1546" s="60"/>
      <c r="D1546" s="8"/>
      <c r="E1546" s="8"/>
      <c r="F1546" s="8"/>
      <c r="G1546" s="31"/>
      <c r="H1546" s="31"/>
      <c r="I1546" s="8"/>
      <c r="J1546" s="31"/>
      <c r="K1546" s="8"/>
    </row>
    <row r="1547" spans="1:11" ht="15" customHeight="1">
      <c r="A1547" s="57"/>
      <c r="B1547" s="58"/>
      <c r="C1547" s="58"/>
      <c r="D1547" s="57"/>
      <c r="E1547" s="57"/>
      <c r="F1547" s="57"/>
      <c r="G1547" s="59"/>
      <c r="H1547" s="59"/>
      <c r="I1547" s="57"/>
      <c r="J1547" s="29"/>
      <c r="K1547" s="30"/>
    </row>
    <row r="1548" spans="1:11" ht="15" customHeight="1">
      <c r="A1548" s="8"/>
      <c r="B1548" s="60"/>
      <c r="C1548" s="60"/>
      <c r="D1548" s="8"/>
      <c r="E1548" s="8"/>
      <c r="F1548" s="8"/>
      <c r="G1548" s="31"/>
      <c r="H1548" s="31"/>
      <c r="I1548" s="8"/>
      <c r="J1548" s="31"/>
      <c r="K1548" s="8"/>
    </row>
    <row r="1549" spans="1:11" ht="15" customHeight="1">
      <c r="A1549" s="57"/>
      <c r="B1549" s="58"/>
      <c r="C1549" s="58"/>
      <c r="D1549" s="57"/>
      <c r="E1549" s="57"/>
      <c r="F1549" s="57"/>
      <c r="G1549" s="59"/>
      <c r="H1549" s="59"/>
      <c r="I1549" s="57"/>
      <c r="J1549" s="29"/>
      <c r="K1549" s="30"/>
    </row>
    <row r="1550" spans="1:11" ht="15" customHeight="1">
      <c r="A1550" s="8"/>
      <c r="B1550" s="60"/>
      <c r="C1550" s="60"/>
      <c r="D1550" s="8"/>
      <c r="E1550" s="8"/>
      <c r="F1550" s="8"/>
      <c r="G1550" s="31"/>
      <c r="H1550" s="31"/>
      <c r="I1550" s="8"/>
      <c r="J1550" s="31"/>
      <c r="K1550" s="8"/>
    </row>
    <row r="1551" spans="1:11" ht="15" customHeight="1">
      <c r="A1551" s="57"/>
      <c r="B1551" s="58"/>
      <c r="C1551" s="58"/>
      <c r="D1551" s="57"/>
      <c r="E1551" s="57"/>
      <c r="F1551" s="57"/>
      <c r="G1551" s="59"/>
      <c r="H1551" s="59"/>
      <c r="I1551" s="57"/>
      <c r="J1551" s="29"/>
      <c r="K1551" s="30"/>
    </row>
    <row r="1552" spans="1:11" ht="15" customHeight="1">
      <c r="A1552" s="8"/>
      <c r="B1552" s="60"/>
      <c r="C1552" s="60"/>
      <c r="D1552" s="8"/>
      <c r="E1552" s="8"/>
      <c r="F1552" s="8"/>
      <c r="G1552" s="31"/>
      <c r="H1552" s="31"/>
      <c r="I1552" s="8"/>
      <c r="J1552" s="31"/>
      <c r="K1552" s="8"/>
    </row>
    <row r="1553" spans="1:11" ht="15" customHeight="1">
      <c r="A1553" s="57"/>
      <c r="B1553" s="58"/>
      <c r="C1553" s="58"/>
      <c r="D1553" s="57"/>
      <c r="E1553" s="57"/>
      <c r="F1553" s="57"/>
      <c r="G1553" s="59"/>
      <c r="H1553" s="59"/>
      <c r="I1553" s="57"/>
      <c r="J1553" s="29"/>
      <c r="K1553" s="30"/>
    </row>
    <row r="1554" spans="1:11" ht="15" customHeight="1">
      <c r="A1554" s="8"/>
      <c r="B1554" s="60"/>
      <c r="C1554" s="60"/>
      <c r="D1554" s="8"/>
      <c r="E1554" s="8"/>
      <c r="F1554" s="8"/>
      <c r="G1554" s="31"/>
      <c r="H1554" s="31"/>
      <c r="I1554" s="8"/>
      <c r="J1554" s="31"/>
      <c r="K1554" s="8"/>
    </row>
    <row r="1555" spans="1:11" ht="15" customHeight="1">
      <c r="A1555" s="57"/>
      <c r="B1555" s="58"/>
      <c r="C1555" s="58"/>
      <c r="D1555" s="57"/>
      <c r="E1555" s="57"/>
      <c r="F1555" s="57"/>
      <c r="G1555" s="59"/>
      <c r="H1555" s="59"/>
      <c r="I1555" s="57"/>
      <c r="J1555" s="29"/>
      <c r="K1555" s="30"/>
    </row>
    <row r="1556" spans="1:11" ht="15" customHeight="1">
      <c r="A1556" s="8"/>
      <c r="B1556" s="60"/>
      <c r="C1556" s="60"/>
      <c r="D1556" s="8"/>
      <c r="E1556" s="8"/>
      <c r="F1556" s="8"/>
      <c r="G1556" s="31"/>
      <c r="H1556" s="31"/>
      <c r="I1556" s="8"/>
      <c r="J1556" s="31"/>
      <c r="K1556" s="8"/>
    </row>
    <row r="1557" spans="1:11" ht="15" customHeight="1">
      <c r="A1557" s="57"/>
      <c r="B1557" s="58"/>
      <c r="C1557" s="58"/>
      <c r="D1557" s="57"/>
      <c r="E1557" s="57"/>
      <c r="F1557" s="57"/>
      <c r="G1557" s="59"/>
      <c r="H1557" s="59"/>
      <c r="I1557" s="57"/>
      <c r="J1557" s="29"/>
      <c r="K1557" s="30"/>
    </row>
    <row r="1558" spans="1:11" ht="15" customHeight="1">
      <c r="A1558" s="8"/>
      <c r="B1558" s="60"/>
      <c r="C1558" s="60"/>
      <c r="D1558" s="8"/>
      <c r="E1558" s="8"/>
      <c r="F1558" s="8"/>
      <c r="G1558" s="31"/>
      <c r="H1558" s="31"/>
      <c r="I1558" s="8"/>
      <c r="J1558" s="31"/>
      <c r="K1558" s="8"/>
    </row>
    <row r="1559" spans="1:11" ht="15" customHeight="1">
      <c r="A1559" s="57"/>
      <c r="B1559" s="58"/>
      <c r="C1559" s="58"/>
      <c r="D1559" s="57"/>
      <c r="E1559" s="57"/>
      <c r="F1559" s="57"/>
      <c r="G1559" s="59"/>
      <c r="H1559" s="59"/>
      <c r="I1559" s="57"/>
      <c r="J1559" s="29"/>
      <c r="K1559" s="30"/>
    </row>
    <row r="1560" spans="1:11" ht="15" customHeight="1">
      <c r="A1560" s="8"/>
      <c r="B1560" s="60"/>
      <c r="C1560" s="60"/>
      <c r="D1560" s="8"/>
      <c r="E1560" s="8"/>
      <c r="F1560" s="8"/>
      <c r="G1560" s="31"/>
      <c r="H1560" s="31"/>
      <c r="I1560" s="8"/>
      <c r="J1560" s="31"/>
      <c r="K1560" s="8"/>
    </row>
    <row r="1561" spans="1:11" ht="15" customHeight="1">
      <c r="A1561" s="57"/>
      <c r="B1561" s="58"/>
      <c r="C1561" s="58"/>
      <c r="D1561" s="57"/>
      <c r="E1561" s="57"/>
      <c r="F1561" s="57"/>
      <c r="G1561" s="59"/>
      <c r="H1561" s="59"/>
      <c r="I1561" s="57"/>
      <c r="J1561" s="29"/>
      <c r="K1561" s="30"/>
    </row>
    <row r="1562" spans="1:11" ht="15" customHeight="1">
      <c r="A1562" s="8"/>
      <c r="B1562" s="60"/>
      <c r="C1562" s="60"/>
      <c r="D1562" s="8"/>
      <c r="E1562" s="8"/>
      <c r="F1562" s="8"/>
      <c r="G1562" s="31"/>
      <c r="H1562" s="31"/>
      <c r="I1562" s="8"/>
      <c r="J1562" s="31"/>
      <c r="K1562" s="8"/>
    </row>
    <row r="1563" spans="1:11" ht="15" customHeight="1">
      <c r="A1563" s="57"/>
      <c r="B1563" s="58"/>
      <c r="C1563" s="58"/>
      <c r="D1563" s="57"/>
      <c r="E1563" s="57"/>
      <c r="F1563" s="57"/>
      <c r="G1563" s="59"/>
      <c r="H1563" s="59"/>
      <c r="I1563" s="57"/>
      <c r="J1563" s="29"/>
      <c r="K1563" s="30"/>
    </row>
    <row r="1564" spans="1:11" ht="15" customHeight="1">
      <c r="A1564" s="8"/>
      <c r="B1564" s="60"/>
      <c r="C1564" s="60"/>
      <c r="D1564" s="8"/>
      <c r="E1564" s="8"/>
      <c r="F1564" s="8"/>
      <c r="G1564" s="31"/>
      <c r="H1564" s="31"/>
      <c r="I1564" s="8"/>
      <c r="J1564" s="31"/>
      <c r="K1564" s="8"/>
    </row>
    <row r="1565" spans="1:11" ht="15" customHeight="1">
      <c r="A1565" s="57"/>
      <c r="B1565" s="58"/>
      <c r="C1565" s="58"/>
      <c r="D1565" s="57"/>
      <c r="E1565" s="57"/>
      <c r="F1565" s="57"/>
      <c r="G1565" s="59"/>
      <c r="H1565" s="59"/>
      <c r="I1565" s="57"/>
      <c r="J1565" s="29"/>
      <c r="K1565" s="30"/>
    </row>
    <row r="1566" spans="1:11" ht="15" customHeight="1">
      <c r="A1566" s="8"/>
      <c r="B1566" s="60"/>
      <c r="C1566" s="60"/>
      <c r="D1566" s="8"/>
      <c r="E1566" s="8"/>
      <c r="F1566" s="8"/>
      <c r="G1566" s="31"/>
      <c r="H1566" s="31"/>
      <c r="I1566" s="8"/>
      <c r="J1566" s="31"/>
      <c r="K1566" s="8"/>
    </row>
    <row r="1567" spans="1:11" ht="15" customHeight="1">
      <c r="A1567" s="57"/>
      <c r="B1567" s="58"/>
      <c r="C1567" s="58"/>
      <c r="D1567" s="57"/>
      <c r="E1567" s="57"/>
      <c r="F1567" s="57"/>
      <c r="G1567" s="59"/>
      <c r="H1567" s="59"/>
      <c r="I1567" s="57"/>
      <c r="J1567" s="29"/>
      <c r="K1567" s="30"/>
    </row>
    <row r="1568" spans="1:11" ht="15" customHeight="1">
      <c r="A1568" s="8"/>
      <c r="B1568" s="60"/>
      <c r="C1568" s="60"/>
      <c r="D1568" s="8"/>
      <c r="E1568" s="8"/>
      <c r="F1568" s="8"/>
      <c r="G1568" s="31"/>
      <c r="H1568" s="31"/>
      <c r="I1568" s="8"/>
      <c r="J1568" s="31"/>
      <c r="K1568" s="8"/>
    </row>
    <row r="1569" spans="1:11" ht="15" customHeight="1">
      <c r="A1569" s="57"/>
      <c r="B1569" s="58"/>
      <c r="C1569" s="58"/>
      <c r="D1569" s="57"/>
      <c r="E1569" s="57"/>
      <c r="F1569" s="57"/>
      <c r="G1569" s="59"/>
      <c r="H1569" s="59"/>
      <c r="I1569" s="57"/>
      <c r="J1569" s="29"/>
      <c r="K1569" s="30"/>
    </row>
    <row r="1570" spans="1:11" ht="15" customHeight="1">
      <c r="A1570" s="8"/>
      <c r="B1570" s="60"/>
      <c r="C1570" s="60"/>
      <c r="D1570" s="8"/>
      <c r="E1570" s="8"/>
      <c r="F1570" s="8"/>
      <c r="G1570" s="31"/>
      <c r="H1570" s="31"/>
      <c r="I1570" s="8"/>
      <c r="J1570" s="31"/>
      <c r="K1570" s="8"/>
    </row>
    <row r="1571" spans="1:11" ht="15" customHeight="1">
      <c r="A1571" s="57"/>
      <c r="B1571" s="58"/>
      <c r="C1571" s="58"/>
      <c r="D1571" s="57"/>
      <c r="E1571" s="57"/>
      <c r="F1571" s="57"/>
      <c r="G1571" s="59"/>
      <c r="H1571" s="59"/>
      <c r="I1571" s="57"/>
      <c r="J1571" s="29"/>
      <c r="K1571" s="30"/>
    </row>
    <row r="1572" spans="1:11" ht="15" customHeight="1">
      <c r="A1572" s="8"/>
      <c r="B1572" s="60"/>
      <c r="C1572" s="60"/>
      <c r="D1572" s="8"/>
      <c r="E1572" s="8"/>
      <c r="F1572" s="8"/>
      <c r="G1572" s="31"/>
      <c r="H1572" s="31"/>
      <c r="I1572" s="8"/>
      <c r="J1572" s="31"/>
      <c r="K1572" s="8"/>
    </row>
    <row r="1573" spans="1:11" ht="15" customHeight="1">
      <c r="A1573" s="57"/>
      <c r="B1573" s="58"/>
      <c r="C1573" s="58"/>
      <c r="D1573" s="57"/>
      <c r="E1573" s="57"/>
      <c r="F1573" s="57"/>
      <c r="G1573" s="59"/>
      <c r="H1573" s="59"/>
      <c r="I1573" s="57"/>
      <c r="J1573" s="29"/>
      <c r="K1573" s="30"/>
    </row>
    <row r="1574" spans="1:11" ht="15" customHeight="1">
      <c r="A1574" s="8"/>
      <c r="B1574" s="60"/>
      <c r="C1574" s="60"/>
      <c r="D1574" s="8"/>
      <c r="E1574" s="8"/>
      <c r="F1574" s="8"/>
      <c r="G1574" s="31"/>
      <c r="H1574" s="31"/>
      <c r="I1574" s="8"/>
      <c r="J1574" s="31"/>
      <c r="K1574" s="8"/>
    </row>
    <row r="1575" spans="1:11" ht="15" customHeight="1">
      <c r="A1575" s="57"/>
      <c r="B1575" s="58"/>
      <c r="C1575" s="58"/>
      <c r="D1575" s="57"/>
      <c r="E1575" s="57"/>
      <c r="F1575" s="57"/>
      <c r="G1575" s="59"/>
      <c r="H1575" s="59"/>
      <c r="I1575" s="57"/>
      <c r="J1575" s="29"/>
      <c r="K1575" s="30"/>
    </row>
    <row r="1576" spans="1:11" ht="15" customHeight="1">
      <c r="A1576" s="8"/>
      <c r="B1576" s="60"/>
      <c r="C1576" s="60"/>
      <c r="D1576" s="8"/>
      <c r="E1576" s="8"/>
      <c r="F1576" s="8"/>
      <c r="G1576" s="31"/>
      <c r="H1576" s="31"/>
      <c r="I1576" s="8"/>
      <c r="J1576" s="31"/>
      <c r="K1576" s="8"/>
    </row>
    <row r="1577" spans="1:11" ht="15" customHeight="1">
      <c r="A1577" s="57"/>
      <c r="B1577" s="58"/>
      <c r="C1577" s="58"/>
      <c r="D1577" s="57"/>
      <c r="E1577" s="57"/>
      <c r="F1577" s="57"/>
      <c r="G1577" s="59"/>
      <c r="H1577" s="59"/>
      <c r="I1577" s="57"/>
      <c r="J1577" s="29"/>
      <c r="K1577" s="30"/>
    </row>
    <row r="1578" spans="1:11" ht="15" customHeight="1">
      <c r="A1578" s="8"/>
      <c r="B1578" s="60"/>
      <c r="C1578" s="60"/>
      <c r="D1578" s="8"/>
      <c r="E1578" s="8"/>
      <c r="F1578" s="8"/>
      <c r="G1578" s="31"/>
      <c r="H1578" s="31"/>
      <c r="I1578" s="8"/>
      <c r="J1578" s="31"/>
      <c r="K1578" s="8"/>
    </row>
    <row r="1579" spans="1:11" ht="15" customHeight="1">
      <c r="A1579" s="57"/>
      <c r="B1579" s="58"/>
      <c r="C1579" s="58"/>
      <c r="D1579" s="57"/>
      <c r="E1579" s="57"/>
      <c r="F1579" s="57"/>
      <c r="G1579" s="59"/>
      <c r="H1579" s="59"/>
      <c r="I1579" s="57"/>
      <c r="J1579" s="29"/>
      <c r="K1579" s="30"/>
    </row>
    <row r="1580" spans="1:11" ht="15" customHeight="1">
      <c r="A1580" s="8"/>
      <c r="B1580" s="60"/>
      <c r="C1580" s="60"/>
      <c r="D1580" s="8"/>
      <c r="E1580" s="8"/>
      <c r="F1580" s="8"/>
      <c r="G1580" s="31"/>
      <c r="H1580" s="31"/>
      <c r="I1580" s="8"/>
      <c r="J1580" s="31"/>
      <c r="K1580" s="8"/>
    </row>
    <row r="1581" spans="1:11" ht="15" customHeight="1">
      <c r="A1581" s="57"/>
      <c r="B1581" s="58"/>
      <c r="C1581" s="58"/>
      <c r="D1581" s="57"/>
      <c r="E1581" s="57"/>
      <c r="F1581" s="57"/>
      <c r="G1581" s="59"/>
      <c r="H1581" s="59"/>
      <c r="I1581" s="57"/>
      <c r="J1581" s="29"/>
      <c r="K1581" s="30"/>
    </row>
    <row r="1582" spans="1:11" ht="15" customHeight="1">
      <c r="A1582" s="8"/>
      <c r="B1582" s="60"/>
      <c r="C1582" s="60"/>
      <c r="D1582" s="8"/>
      <c r="E1582" s="8"/>
      <c r="F1582" s="8"/>
      <c r="G1582" s="31"/>
      <c r="H1582" s="31"/>
      <c r="I1582" s="8"/>
      <c r="J1582" s="31"/>
      <c r="K1582" s="8"/>
    </row>
    <row r="1583" spans="1:11" ht="15" customHeight="1">
      <c r="A1583" s="57"/>
      <c r="B1583" s="58"/>
      <c r="C1583" s="58"/>
      <c r="D1583" s="57"/>
      <c r="E1583" s="57"/>
      <c r="F1583" s="57"/>
      <c r="G1583" s="59"/>
      <c r="H1583" s="59"/>
      <c r="I1583" s="57"/>
      <c r="J1583" s="29"/>
      <c r="K1583" s="30"/>
    </row>
    <row r="1584" spans="1:11" ht="15" customHeight="1">
      <c r="A1584" s="8"/>
      <c r="B1584" s="60"/>
      <c r="C1584" s="60"/>
      <c r="D1584" s="8"/>
      <c r="E1584" s="8"/>
      <c r="F1584" s="8"/>
      <c r="G1584" s="31"/>
      <c r="H1584" s="31"/>
      <c r="I1584" s="8"/>
      <c r="J1584" s="31"/>
      <c r="K1584" s="8"/>
    </row>
    <row r="1585" spans="1:11" ht="15" customHeight="1">
      <c r="A1585" s="57"/>
      <c r="B1585" s="58"/>
      <c r="C1585" s="58"/>
      <c r="D1585" s="57"/>
      <c r="E1585" s="57"/>
      <c r="F1585" s="57"/>
      <c r="G1585" s="59"/>
      <c r="H1585" s="59"/>
      <c r="I1585" s="57"/>
      <c r="J1585" s="29"/>
      <c r="K1585" s="30"/>
    </row>
    <row r="1586" spans="1:11" ht="15" customHeight="1">
      <c r="A1586" s="8"/>
      <c r="B1586" s="60"/>
      <c r="C1586" s="60"/>
      <c r="D1586" s="8"/>
      <c r="E1586" s="8"/>
      <c r="F1586" s="8"/>
      <c r="G1586" s="31"/>
      <c r="H1586" s="31"/>
      <c r="I1586" s="8"/>
      <c r="J1586" s="31"/>
      <c r="K1586" s="8"/>
    </row>
    <row r="1587" spans="1:11" ht="15" customHeight="1">
      <c r="A1587" s="57"/>
      <c r="B1587" s="58"/>
      <c r="C1587" s="58"/>
      <c r="D1587" s="57"/>
      <c r="E1587" s="57"/>
      <c r="F1587" s="57"/>
      <c r="G1587" s="59"/>
      <c r="H1587" s="59"/>
      <c r="I1587" s="57"/>
      <c r="J1587" s="29"/>
      <c r="K1587" s="30"/>
    </row>
    <row r="1588" spans="1:11" ht="15" customHeight="1">
      <c r="A1588" s="8"/>
      <c r="B1588" s="60"/>
      <c r="C1588" s="60"/>
      <c r="D1588" s="8"/>
      <c r="E1588" s="8"/>
      <c r="F1588" s="8"/>
      <c r="G1588" s="31"/>
      <c r="H1588" s="31"/>
      <c r="I1588" s="8"/>
      <c r="J1588" s="31"/>
      <c r="K1588" s="8"/>
    </row>
    <row r="1589" spans="1:11" ht="15" customHeight="1">
      <c r="A1589" s="57"/>
      <c r="B1589" s="58"/>
      <c r="C1589" s="58"/>
      <c r="D1589" s="57"/>
      <c r="E1589" s="57"/>
      <c r="F1589" s="57"/>
      <c r="G1589" s="59"/>
      <c r="H1589" s="59"/>
      <c r="I1589" s="57"/>
      <c r="J1589" s="29"/>
      <c r="K1589" s="30"/>
    </row>
    <row r="1590" spans="1:11" ht="15" customHeight="1">
      <c r="A1590" s="8"/>
      <c r="B1590" s="60"/>
      <c r="C1590" s="60"/>
      <c r="D1590" s="8"/>
      <c r="E1590" s="8"/>
      <c r="F1590" s="8"/>
      <c r="G1590" s="31"/>
      <c r="H1590" s="31"/>
      <c r="I1590" s="8"/>
      <c r="J1590" s="31"/>
      <c r="K1590" s="8"/>
    </row>
    <row r="1591" spans="1:11" ht="15" customHeight="1">
      <c r="A1591" s="57"/>
      <c r="B1591" s="58"/>
      <c r="C1591" s="58"/>
      <c r="D1591" s="57"/>
      <c r="E1591" s="57"/>
      <c r="F1591" s="57"/>
      <c r="G1591" s="59"/>
      <c r="H1591" s="59"/>
      <c r="I1591" s="57"/>
      <c r="J1591" s="29"/>
      <c r="K1591" s="30"/>
    </row>
    <row r="1592" spans="1:11" ht="15" customHeight="1">
      <c r="A1592" s="8"/>
      <c r="B1592" s="60"/>
      <c r="C1592" s="60"/>
      <c r="D1592" s="8"/>
      <c r="E1592" s="8"/>
      <c r="F1592" s="8"/>
      <c r="G1592" s="31"/>
      <c r="H1592" s="31"/>
      <c r="I1592" s="8"/>
      <c r="J1592" s="31"/>
      <c r="K1592" s="8"/>
    </row>
    <row r="1593" spans="1:11" ht="15" customHeight="1">
      <c r="A1593" s="57"/>
      <c r="B1593" s="58"/>
      <c r="C1593" s="58"/>
      <c r="D1593" s="57"/>
      <c r="E1593" s="57"/>
      <c r="F1593" s="57"/>
      <c r="G1593" s="59"/>
      <c r="H1593" s="59"/>
      <c r="I1593" s="57"/>
      <c r="J1593" s="29"/>
      <c r="K1593" s="30"/>
    </row>
    <row r="1594" spans="1:11" ht="15" customHeight="1">
      <c r="A1594" s="8"/>
      <c r="B1594" s="60"/>
      <c r="C1594" s="60"/>
      <c r="D1594" s="8"/>
      <c r="E1594" s="8"/>
      <c r="F1594" s="8"/>
      <c r="G1594" s="31"/>
      <c r="H1594" s="31"/>
      <c r="I1594" s="8"/>
      <c r="J1594" s="31"/>
      <c r="K1594" s="8"/>
    </row>
    <row r="1595" spans="1:11" ht="15" customHeight="1">
      <c r="A1595" s="57"/>
      <c r="B1595" s="58"/>
      <c r="C1595" s="58"/>
      <c r="D1595" s="57"/>
      <c r="E1595" s="57"/>
      <c r="F1595" s="57"/>
      <c r="G1595" s="59"/>
      <c r="H1595" s="59"/>
      <c r="I1595" s="57"/>
      <c r="J1595" s="29"/>
      <c r="K1595" s="30"/>
    </row>
    <row r="1596" spans="1:11" ht="15" customHeight="1">
      <c r="A1596" s="8"/>
      <c r="B1596" s="60"/>
      <c r="C1596" s="60"/>
      <c r="D1596" s="8"/>
      <c r="E1596" s="8"/>
      <c r="F1596" s="8"/>
      <c r="G1596" s="31"/>
      <c r="H1596" s="31"/>
      <c r="I1596" s="8"/>
      <c r="J1596" s="31"/>
      <c r="K1596" s="8"/>
    </row>
    <row r="1597" spans="1:11" ht="15" customHeight="1">
      <c r="A1597" s="57"/>
      <c r="B1597" s="58"/>
      <c r="C1597" s="58"/>
      <c r="D1597" s="57"/>
      <c r="E1597" s="57"/>
      <c r="F1597" s="57"/>
      <c r="G1597" s="59"/>
      <c r="H1597" s="59"/>
      <c r="I1597" s="57"/>
      <c r="J1597" s="29"/>
      <c r="K1597" s="30"/>
    </row>
    <row r="1598" spans="1:11" ht="15" customHeight="1">
      <c r="A1598" s="8"/>
      <c r="B1598" s="60"/>
      <c r="C1598" s="60"/>
      <c r="D1598" s="8"/>
      <c r="E1598" s="8"/>
      <c r="F1598" s="8"/>
      <c r="G1598" s="31"/>
      <c r="H1598" s="31"/>
      <c r="I1598" s="8"/>
      <c r="J1598" s="31"/>
      <c r="K1598" s="8"/>
    </row>
    <row r="1599" spans="1:11" ht="15" customHeight="1">
      <c r="A1599" s="57"/>
      <c r="B1599" s="58"/>
      <c r="C1599" s="58"/>
      <c r="D1599" s="57"/>
      <c r="E1599" s="57"/>
      <c r="F1599" s="57"/>
      <c r="G1599" s="59"/>
      <c r="H1599" s="59"/>
      <c r="I1599" s="57"/>
      <c r="J1599" s="29"/>
      <c r="K1599" s="30"/>
    </row>
    <row r="1600" spans="1:11" ht="15" customHeight="1">
      <c r="A1600" s="8"/>
      <c r="B1600" s="60"/>
      <c r="C1600" s="60"/>
      <c r="D1600" s="8"/>
      <c r="E1600" s="8"/>
      <c r="F1600" s="8"/>
      <c r="G1600" s="31"/>
      <c r="H1600" s="31"/>
      <c r="I1600" s="8"/>
      <c r="J1600" s="31"/>
      <c r="K1600" s="8"/>
    </row>
    <row r="1601" spans="1:11" ht="15" customHeight="1">
      <c r="A1601" s="57"/>
      <c r="B1601" s="58"/>
      <c r="C1601" s="58"/>
      <c r="D1601" s="57"/>
      <c r="E1601" s="57"/>
      <c r="F1601" s="57"/>
      <c r="G1601" s="59"/>
      <c r="H1601" s="59"/>
      <c r="I1601" s="57"/>
      <c r="J1601" s="29"/>
      <c r="K1601" s="30"/>
    </row>
    <row r="1602" spans="1:11" ht="15" customHeight="1">
      <c r="A1602" s="8"/>
      <c r="B1602" s="60"/>
      <c r="C1602" s="60"/>
      <c r="D1602" s="8"/>
      <c r="E1602" s="8"/>
      <c r="F1602" s="8"/>
      <c r="G1602" s="31"/>
      <c r="H1602" s="31"/>
      <c r="I1602" s="8"/>
      <c r="J1602" s="31"/>
      <c r="K1602" s="8"/>
    </row>
    <row r="1603" spans="1:11" ht="15" customHeight="1">
      <c r="A1603" s="57"/>
      <c r="B1603" s="58"/>
      <c r="C1603" s="58"/>
      <c r="D1603" s="57"/>
      <c r="E1603" s="57"/>
      <c r="F1603" s="57"/>
      <c r="G1603" s="59"/>
      <c r="H1603" s="59"/>
      <c r="I1603" s="57"/>
      <c r="J1603" s="29"/>
      <c r="K1603" s="30"/>
    </row>
    <row r="1604" spans="1:11" ht="15" customHeight="1">
      <c r="A1604" s="8"/>
      <c r="B1604" s="60"/>
      <c r="C1604" s="60"/>
      <c r="D1604" s="8"/>
      <c r="E1604" s="8"/>
      <c r="F1604" s="8"/>
      <c r="G1604" s="31"/>
      <c r="H1604" s="31"/>
      <c r="I1604" s="8"/>
      <c r="J1604" s="31"/>
      <c r="K1604" s="8"/>
    </row>
    <row r="1605" spans="1:11" ht="15" customHeight="1">
      <c r="A1605" s="57"/>
      <c r="B1605" s="58"/>
      <c r="C1605" s="58"/>
      <c r="D1605" s="57"/>
      <c r="E1605" s="57"/>
      <c r="F1605" s="57"/>
      <c r="G1605" s="59"/>
      <c r="H1605" s="59"/>
      <c r="I1605" s="57"/>
      <c r="J1605" s="29"/>
      <c r="K1605" s="30"/>
    </row>
    <row r="1606" spans="1:11" ht="15" customHeight="1">
      <c r="A1606" s="8"/>
      <c r="B1606" s="60"/>
      <c r="C1606" s="60"/>
      <c r="D1606" s="8"/>
      <c r="E1606" s="8"/>
      <c r="F1606" s="8"/>
      <c r="G1606" s="31"/>
      <c r="H1606" s="31"/>
      <c r="I1606" s="8"/>
      <c r="J1606" s="31"/>
      <c r="K1606" s="8"/>
    </row>
    <row r="1607" spans="1:11" ht="15" customHeight="1">
      <c r="A1607" s="57"/>
      <c r="B1607" s="58"/>
      <c r="C1607" s="58"/>
      <c r="D1607" s="57"/>
      <c r="E1607" s="57"/>
      <c r="F1607" s="57"/>
      <c r="G1607" s="59"/>
      <c r="H1607" s="59"/>
      <c r="I1607" s="57"/>
      <c r="J1607" s="29"/>
      <c r="K1607" s="30"/>
    </row>
    <row r="1608" spans="1:11" ht="15" customHeight="1">
      <c r="A1608" s="8"/>
      <c r="B1608" s="60"/>
      <c r="C1608" s="60"/>
      <c r="D1608" s="8"/>
      <c r="E1608" s="8"/>
      <c r="F1608" s="8"/>
      <c r="G1608" s="31"/>
      <c r="H1608" s="31"/>
      <c r="I1608" s="8"/>
      <c r="J1608" s="31"/>
      <c r="K1608" s="8"/>
    </row>
    <row r="1609" spans="1:11" ht="15" customHeight="1">
      <c r="A1609" s="57"/>
      <c r="B1609" s="58"/>
      <c r="C1609" s="58"/>
      <c r="D1609" s="57"/>
      <c r="E1609" s="57"/>
      <c r="F1609" s="57"/>
      <c r="G1609" s="59"/>
      <c r="H1609" s="59"/>
      <c r="I1609" s="57"/>
      <c r="J1609" s="29"/>
      <c r="K1609" s="30"/>
    </row>
    <row r="1610" spans="1:11" ht="15" customHeight="1">
      <c r="A1610" s="8"/>
      <c r="B1610" s="60"/>
      <c r="C1610" s="60"/>
      <c r="D1610" s="8"/>
      <c r="E1610" s="8"/>
      <c r="F1610" s="8"/>
      <c r="G1610" s="31"/>
      <c r="H1610" s="31"/>
      <c r="I1610" s="8"/>
      <c r="J1610" s="31"/>
      <c r="K1610" s="8"/>
    </row>
    <row r="1611" spans="1:11" ht="15" customHeight="1">
      <c r="A1611" s="57"/>
      <c r="B1611" s="58"/>
      <c r="C1611" s="58"/>
      <c r="D1611" s="57"/>
      <c r="E1611" s="57"/>
      <c r="F1611" s="57"/>
      <c r="G1611" s="59"/>
      <c r="H1611" s="59"/>
      <c r="I1611" s="57"/>
      <c r="J1611" s="29"/>
      <c r="K1611" s="30"/>
    </row>
    <row r="1612" spans="1:11" ht="15" customHeight="1">
      <c r="A1612" s="8"/>
      <c r="B1612" s="60"/>
      <c r="C1612" s="60"/>
      <c r="D1612" s="8"/>
      <c r="E1612" s="8"/>
      <c r="F1612" s="8"/>
      <c r="G1612" s="31"/>
      <c r="H1612" s="31"/>
      <c r="I1612" s="8"/>
      <c r="J1612" s="31"/>
      <c r="K1612" s="8"/>
    </row>
    <row r="1613" spans="1:11" ht="15" customHeight="1">
      <c r="A1613" s="57"/>
      <c r="B1613" s="58"/>
      <c r="C1613" s="58"/>
      <c r="D1613" s="57"/>
      <c r="E1613" s="57"/>
      <c r="F1613" s="57"/>
      <c r="G1613" s="59"/>
      <c r="H1613" s="59"/>
      <c r="I1613" s="57"/>
      <c r="J1613" s="29"/>
      <c r="K1613" s="30"/>
    </row>
    <row r="1614" spans="1:11" ht="15" customHeight="1">
      <c r="A1614" s="8"/>
      <c r="B1614" s="60"/>
      <c r="C1614" s="60"/>
      <c r="D1614" s="8"/>
      <c r="E1614" s="8"/>
      <c r="F1614" s="8"/>
      <c r="G1614" s="31"/>
      <c r="H1614" s="31"/>
      <c r="I1614" s="8"/>
      <c r="J1614" s="31"/>
      <c r="K1614" s="8"/>
    </row>
    <row r="1615" spans="1:11" ht="15" customHeight="1">
      <c r="A1615" s="57"/>
      <c r="B1615" s="58"/>
      <c r="C1615" s="58"/>
      <c r="D1615" s="57"/>
      <c r="E1615" s="57"/>
      <c r="F1615" s="57"/>
      <c r="G1615" s="59"/>
      <c r="H1615" s="59"/>
      <c r="I1615" s="57"/>
      <c r="J1615" s="29"/>
      <c r="K1615" s="30"/>
    </row>
    <row r="1616" spans="1:11" ht="15" customHeight="1">
      <c r="A1616" s="8"/>
      <c r="B1616" s="60"/>
      <c r="C1616" s="60"/>
      <c r="D1616" s="8"/>
      <c r="E1616" s="8"/>
      <c r="F1616" s="8"/>
      <c r="G1616" s="31"/>
      <c r="H1616" s="31"/>
      <c r="I1616" s="8"/>
      <c r="J1616" s="31"/>
      <c r="K1616" s="8"/>
    </row>
    <row r="1617" spans="1:11" ht="15" customHeight="1">
      <c r="A1617" s="57"/>
      <c r="B1617" s="58"/>
      <c r="C1617" s="58"/>
      <c r="D1617" s="57"/>
      <c r="E1617" s="57"/>
      <c r="F1617" s="57"/>
      <c r="G1617" s="59"/>
      <c r="H1617" s="59"/>
      <c r="I1617" s="57"/>
      <c r="J1617" s="29"/>
      <c r="K1617" s="30"/>
    </row>
    <row r="1618" spans="1:11" ht="15" customHeight="1">
      <c r="A1618" s="8"/>
      <c r="B1618" s="60"/>
      <c r="C1618" s="60"/>
      <c r="D1618" s="8"/>
      <c r="E1618" s="8"/>
      <c r="F1618" s="8"/>
      <c r="G1618" s="31"/>
      <c r="H1618" s="31"/>
      <c r="I1618" s="8"/>
      <c r="J1618" s="31"/>
      <c r="K1618" s="8"/>
    </row>
    <row r="1619" spans="1:11" ht="15" customHeight="1">
      <c r="A1619" s="57"/>
      <c r="B1619" s="58"/>
      <c r="C1619" s="58"/>
      <c r="D1619" s="57"/>
      <c r="E1619" s="57"/>
      <c r="F1619" s="57"/>
      <c r="G1619" s="59"/>
      <c r="H1619" s="59"/>
      <c r="I1619" s="57"/>
      <c r="J1619" s="29"/>
      <c r="K1619" s="30"/>
    </row>
    <row r="1620" spans="1:11" ht="15" customHeight="1">
      <c r="A1620" s="8"/>
      <c r="B1620" s="60"/>
      <c r="C1620" s="60"/>
      <c r="D1620" s="8"/>
      <c r="E1620" s="8"/>
      <c r="F1620" s="8"/>
      <c r="G1620" s="31"/>
      <c r="H1620" s="31"/>
      <c r="I1620" s="8"/>
      <c r="J1620" s="31"/>
      <c r="K1620" s="8"/>
    </row>
    <row r="1621" spans="1:11" ht="15" customHeight="1">
      <c r="A1621" s="57"/>
      <c r="B1621" s="58"/>
      <c r="C1621" s="58"/>
      <c r="D1621" s="57"/>
      <c r="E1621" s="57"/>
      <c r="F1621" s="57"/>
      <c r="G1621" s="59"/>
      <c r="H1621" s="59"/>
      <c r="I1621" s="57"/>
      <c r="J1621" s="29"/>
      <c r="K1621" s="30"/>
    </row>
    <row r="1622" spans="1:11" ht="15" customHeight="1">
      <c r="A1622" s="8"/>
      <c r="B1622" s="60"/>
      <c r="C1622" s="60"/>
      <c r="D1622" s="8"/>
      <c r="E1622" s="8"/>
      <c r="F1622" s="8"/>
      <c r="G1622" s="31"/>
      <c r="H1622" s="31"/>
      <c r="I1622" s="8"/>
      <c r="J1622" s="31"/>
      <c r="K1622" s="8"/>
    </row>
    <row r="1623" spans="1:11" ht="15" customHeight="1">
      <c r="A1623" s="57"/>
      <c r="B1623" s="58"/>
      <c r="C1623" s="58"/>
      <c r="D1623" s="57"/>
      <c r="E1623" s="57"/>
      <c r="F1623" s="57"/>
      <c r="G1623" s="59"/>
      <c r="H1623" s="59"/>
      <c r="I1623" s="57"/>
      <c r="J1623" s="29"/>
      <c r="K1623" s="30"/>
    </row>
    <row r="1624" spans="1:11" ht="15" customHeight="1">
      <c r="A1624" s="8"/>
      <c r="B1624" s="60"/>
      <c r="C1624" s="60"/>
      <c r="D1624" s="8"/>
      <c r="E1624" s="8"/>
      <c r="F1624" s="8"/>
      <c r="G1624" s="31"/>
      <c r="H1624" s="31"/>
      <c r="I1624" s="8"/>
      <c r="J1624" s="31"/>
      <c r="K1624" s="8"/>
    </row>
    <row r="1625" spans="1:11" ht="15" customHeight="1">
      <c r="A1625" s="57"/>
      <c r="B1625" s="58"/>
      <c r="C1625" s="58"/>
      <c r="D1625" s="57"/>
      <c r="E1625" s="57"/>
      <c r="F1625" s="57"/>
      <c r="G1625" s="59"/>
      <c r="H1625" s="59"/>
      <c r="I1625" s="57"/>
      <c r="J1625" s="29"/>
      <c r="K1625" s="30"/>
    </row>
    <row r="1626" spans="1:11" ht="15" customHeight="1">
      <c r="A1626" s="8"/>
      <c r="B1626" s="60"/>
      <c r="C1626" s="60"/>
      <c r="D1626" s="8"/>
      <c r="E1626" s="8"/>
      <c r="F1626" s="8"/>
      <c r="G1626" s="31"/>
      <c r="H1626" s="31"/>
      <c r="I1626" s="8"/>
      <c r="J1626" s="31"/>
      <c r="K1626" s="8"/>
    </row>
    <row r="1627" spans="1:11" ht="15" customHeight="1">
      <c r="A1627" s="57"/>
      <c r="B1627" s="58"/>
      <c r="C1627" s="58"/>
      <c r="D1627" s="57"/>
      <c r="E1627" s="57"/>
      <c r="F1627" s="57"/>
      <c r="G1627" s="59"/>
      <c r="H1627" s="59"/>
      <c r="I1627" s="57"/>
      <c r="J1627" s="29"/>
      <c r="K1627" s="30"/>
    </row>
    <row r="1628" spans="1:11" ht="15" customHeight="1">
      <c r="A1628" s="8"/>
      <c r="B1628" s="60"/>
      <c r="C1628" s="60"/>
      <c r="D1628" s="8"/>
      <c r="E1628" s="8"/>
      <c r="F1628" s="8"/>
      <c r="G1628" s="31"/>
      <c r="H1628" s="31"/>
      <c r="I1628" s="8"/>
      <c r="J1628" s="31"/>
      <c r="K1628" s="8"/>
    </row>
    <row r="1629" spans="1:11" ht="15" customHeight="1">
      <c r="A1629" s="57"/>
      <c r="B1629" s="58"/>
      <c r="C1629" s="58"/>
      <c r="D1629" s="57"/>
      <c r="E1629" s="57"/>
      <c r="F1629" s="57"/>
      <c r="G1629" s="59"/>
      <c r="H1629" s="59"/>
      <c r="I1629" s="57"/>
      <c r="J1629" s="29"/>
      <c r="K1629" s="30"/>
    </row>
    <row r="1630" spans="1:11" ht="15" customHeight="1">
      <c r="A1630" s="8"/>
      <c r="B1630" s="60"/>
      <c r="C1630" s="60"/>
      <c r="D1630" s="8"/>
      <c r="E1630" s="8"/>
      <c r="F1630" s="8"/>
      <c r="G1630" s="31"/>
      <c r="H1630" s="31"/>
      <c r="I1630" s="8"/>
      <c r="J1630" s="31"/>
      <c r="K1630" s="8"/>
    </row>
    <row r="1631" spans="1:11" ht="15" customHeight="1">
      <c r="A1631" s="57"/>
      <c r="B1631" s="58"/>
      <c r="C1631" s="58"/>
      <c r="D1631" s="57"/>
      <c r="E1631" s="57"/>
      <c r="F1631" s="57"/>
      <c r="G1631" s="59"/>
      <c r="H1631" s="59"/>
      <c r="I1631" s="57"/>
      <c r="J1631" s="29"/>
      <c r="K1631" s="30"/>
    </row>
    <row r="1632" spans="1:11" ht="15" customHeight="1">
      <c r="A1632" s="8"/>
      <c r="B1632" s="60"/>
      <c r="C1632" s="60"/>
      <c r="D1632" s="8"/>
      <c r="E1632" s="8"/>
      <c r="F1632" s="8"/>
      <c r="G1632" s="31"/>
      <c r="H1632" s="31"/>
      <c r="I1632" s="8"/>
      <c r="J1632" s="31"/>
      <c r="K1632" s="8"/>
    </row>
    <row r="1633" spans="1:11" ht="15" customHeight="1">
      <c r="A1633" s="57"/>
      <c r="B1633" s="58"/>
      <c r="C1633" s="58"/>
      <c r="D1633" s="57"/>
      <c r="E1633" s="57"/>
      <c r="F1633" s="57"/>
      <c r="G1633" s="59"/>
      <c r="H1633" s="59"/>
      <c r="I1633" s="57"/>
      <c r="J1633" s="29"/>
      <c r="K1633" s="30"/>
    </row>
    <row r="1634" spans="1:11" ht="15" customHeight="1">
      <c r="A1634" s="8"/>
      <c r="B1634" s="60"/>
      <c r="C1634" s="60"/>
      <c r="D1634" s="8"/>
      <c r="E1634" s="8"/>
      <c r="F1634" s="8"/>
      <c r="G1634" s="31"/>
      <c r="H1634" s="31"/>
      <c r="I1634" s="8"/>
      <c r="J1634" s="31"/>
      <c r="K1634" s="8"/>
    </row>
    <row r="1635" spans="1:11" ht="15" customHeight="1">
      <c r="A1635" s="57"/>
      <c r="B1635" s="58"/>
      <c r="C1635" s="58"/>
      <c r="D1635" s="57"/>
      <c r="E1635" s="57"/>
      <c r="F1635" s="57"/>
      <c r="G1635" s="59"/>
      <c r="H1635" s="59"/>
      <c r="I1635" s="57"/>
      <c r="J1635" s="29"/>
      <c r="K1635" s="30"/>
    </row>
    <row r="1636" spans="1:11" ht="15" customHeight="1">
      <c r="A1636" s="8"/>
      <c r="B1636" s="60"/>
      <c r="C1636" s="60"/>
      <c r="D1636" s="8"/>
      <c r="E1636" s="8"/>
      <c r="F1636" s="8"/>
      <c r="G1636" s="31"/>
      <c r="H1636" s="31"/>
      <c r="I1636" s="8"/>
      <c r="J1636" s="31"/>
      <c r="K1636" s="8"/>
    </row>
    <row r="1637" spans="1:11" ht="15" customHeight="1">
      <c r="A1637" s="57"/>
      <c r="B1637" s="58"/>
      <c r="C1637" s="58"/>
      <c r="D1637" s="57"/>
      <c r="E1637" s="57"/>
      <c r="F1637" s="57"/>
      <c r="G1637" s="59"/>
      <c r="H1637" s="59"/>
      <c r="I1637" s="57"/>
      <c r="J1637" s="29"/>
      <c r="K1637" s="30"/>
    </row>
    <row r="1638" spans="1:11" ht="15" customHeight="1">
      <c r="A1638" s="8"/>
      <c r="B1638" s="60"/>
      <c r="C1638" s="60"/>
      <c r="D1638" s="8"/>
      <c r="E1638" s="8"/>
      <c r="F1638" s="8"/>
      <c r="G1638" s="31"/>
      <c r="H1638" s="31"/>
      <c r="I1638" s="8"/>
      <c r="J1638" s="31"/>
      <c r="K1638" s="8"/>
    </row>
    <row r="1639" spans="1:11" ht="15" customHeight="1">
      <c r="A1639" s="57"/>
      <c r="B1639" s="58"/>
      <c r="C1639" s="58"/>
      <c r="D1639" s="57"/>
      <c r="E1639" s="57"/>
      <c r="F1639" s="57"/>
      <c r="G1639" s="59"/>
      <c r="H1639" s="59"/>
      <c r="I1639" s="57"/>
      <c r="J1639" s="29"/>
      <c r="K1639" s="30"/>
    </row>
    <row r="1640" spans="1:11" ht="15" customHeight="1">
      <c r="A1640" s="8"/>
      <c r="B1640" s="60"/>
      <c r="C1640" s="60"/>
      <c r="D1640" s="8"/>
      <c r="E1640" s="8"/>
      <c r="F1640" s="8"/>
      <c r="G1640" s="31"/>
      <c r="H1640" s="31"/>
      <c r="I1640" s="8"/>
      <c r="J1640" s="31"/>
      <c r="K1640" s="8"/>
    </row>
    <row r="1641" spans="1:11" ht="15" customHeight="1">
      <c r="A1641" s="57"/>
      <c r="B1641" s="58"/>
      <c r="C1641" s="58"/>
      <c r="D1641" s="57"/>
      <c r="E1641" s="57"/>
      <c r="F1641" s="57"/>
      <c r="G1641" s="59"/>
      <c r="H1641" s="59"/>
      <c r="I1641" s="57"/>
      <c r="J1641" s="29"/>
      <c r="K1641" s="30"/>
    </row>
    <row r="1642" spans="1:11" ht="15" customHeight="1">
      <c r="A1642" s="8"/>
      <c r="B1642" s="60"/>
      <c r="C1642" s="60"/>
      <c r="D1642" s="8"/>
      <c r="E1642" s="8"/>
      <c r="F1642" s="8"/>
      <c r="G1642" s="31"/>
      <c r="H1642" s="31"/>
      <c r="I1642" s="8"/>
      <c r="J1642" s="31"/>
      <c r="K1642" s="8"/>
    </row>
    <row r="1643" spans="1:11" ht="15" customHeight="1">
      <c r="A1643" s="57"/>
      <c r="B1643" s="58"/>
      <c r="C1643" s="58"/>
      <c r="D1643" s="57"/>
      <c r="E1643" s="57"/>
      <c r="F1643" s="57"/>
      <c r="G1643" s="59"/>
      <c r="H1643" s="59"/>
      <c r="I1643" s="57"/>
      <c r="J1643" s="29"/>
      <c r="K1643" s="30"/>
    </row>
    <row r="1644" spans="1:11" ht="15" customHeight="1">
      <c r="A1644" s="8"/>
      <c r="B1644" s="60"/>
      <c r="C1644" s="60"/>
      <c r="D1644" s="8"/>
      <c r="E1644" s="8"/>
      <c r="F1644" s="8"/>
      <c r="G1644" s="31"/>
      <c r="H1644" s="31"/>
      <c r="I1644" s="8"/>
      <c r="J1644" s="31"/>
      <c r="K1644" s="8"/>
    </row>
    <row r="1645" spans="1:11" ht="15" customHeight="1">
      <c r="A1645" s="57"/>
      <c r="B1645" s="58"/>
      <c r="C1645" s="58"/>
      <c r="D1645" s="57"/>
      <c r="E1645" s="57"/>
      <c r="F1645" s="57"/>
      <c r="G1645" s="59"/>
      <c r="H1645" s="59"/>
      <c r="I1645" s="57"/>
      <c r="J1645" s="29"/>
      <c r="K1645" s="30"/>
    </row>
    <row r="1646" spans="1:11" ht="15" customHeight="1">
      <c r="A1646" s="8"/>
      <c r="B1646" s="60"/>
      <c r="C1646" s="60"/>
      <c r="D1646" s="8"/>
      <c r="E1646" s="8"/>
      <c r="F1646" s="8"/>
      <c r="G1646" s="31"/>
      <c r="H1646" s="31"/>
      <c r="I1646" s="8"/>
      <c r="J1646" s="31"/>
      <c r="K1646" s="8"/>
    </row>
    <row r="1647" spans="1:11" ht="15" customHeight="1">
      <c r="A1647" s="57"/>
      <c r="B1647" s="58"/>
      <c r="C1647" s="58"/>
      <c r="D1647" s="57"/>
      <c r="E1647" s="57"/>
      <c r="F1647" s="57"/>
      <c r="G1647" s="59"/>
      <c r="H1647" s="59"/>
      <c r="I1647" s="57"/>
      <c r="J1647" s="29"/>
      <c r="K1647" s="30"/>
    </row>
    <row r="1648" spans="1:11" ht="15" customHeight="1">
      <c r="A1648" s="8"/>
      <c r="B1648" s="60"/>
      <c r="C1648" s="60"/>
      <c r="D1648" s="8"/>
      <c r="E1648" s="8"/>
      <c r="F1648" s="8"/>
      <c r="G1648" s="31"/>
      <c r="H1648" s="31"/>
      <c r="I1648" s="8"/>
      <c r="J1648" s="31"/>
      <c r="K1648" s="8"/>
    </row>
    <row r="1649" spans="1:11" ht="15" customHeight="1">
      <c r="A1649" s="57"/>
      <c r="B1649" s="58"/>
      <c r="C1649" s="58"/>
      <c r="D1649" s="57"/>
      <c r="E1649" s="57"/>
      <c r="F1649" s="57"/>
      <c r="G1649" s="59"/>
      <c r="H1649" s="59"/>
      <c r="I1649" s="57"/>
      <c r="J1649" s="29"/>
      <c r="K1649" s="30"/>
    </row>
    <row r="1650" spans="1:11" ht="15" customHeight="1">
      <c r="A1650" s="8"/>
      <c r="B1650" s="60"/>
      <c r="C1650" s="60"/>
      <c r="D1650" s="8"/>
      <c r="E1650" s="8"/>
      <c r="F1650" s="8"/>
      <c r="G1650" s="31"/>
      <c r="H1650" s="31"/>
      <c r="I1650" s="8"/>
      <c r="J1650" s="31"/>
      <c r="K1650" s="8"/>
    </row>
    <row r="1651" spans="1:11" ht="15" customHeight="1">
      <c r="A1651" s="57"/>
      <c r="B1651" s="58"/>
      <c r="C1651" s="58"/>
      <c r="D1651" s="57"/>
      <c r="E1651" s="57"/>
      <c r="F1651" s="57"/>
      <c r="G1651" s="59"/>
      <c r="H1651" s="59"/>
      <c r="I1651" s="57"/>
      <c r="J1651" s="29"/>
      <c r="K1651" s="30"/>
    </row>
    <row r="1652" spans="1:11" ht="15" customHeight="1">
      <c r="A1652" s="8"/>
      <c r="B1652" s="60"/>
      <c r="C1652" s="60"/>
      <c r="D1652" s="8"/>
      <c r="E1652" s="8"/>
      <c r="F1652" s="8"/>
      <c r="G1652" s="31"/>
      <c r="H1652" s="31"/>
      <c r="I1652" s="8"/>
      <c r="J1652" s="31"/>
      <c r="K1652" s="8"/>
    </row>
    <row r="1653" spans="1:11" ht="15" customHeight="1">
      <c r="A1653" s="57"/>
      <c r="B1653" s="58"/>
      <c r="C1653" s="58"/>
      <c r="D1653" s="57"/>
      <c r="E1653" s="57"/>
      <c r="F1653" s="57"/>
      <c r="G1653" s="59"/>
      <c r="H1653" s="59"/>
      <c r="I1653" s="57"/>
      <c r="J1653" s="29"/>
      <c r="K1653" s="30"/>
    </row>
    <row r="1654" spans="1:11" ht="15" customHeight="1">
      <c r="A1654" s="8"/>
      <c r="B1654" s="60"/>
      <c r="C1654" s="60"/>
      <c r="D1654" s="8"/>
      <c r="E1654" s="8"/>
      <c r="F1654" s="8"/>
      <c r="G1654" s="31"/>
      <c r="H1654" s="31"/>
      <c r="I1654" s="8"/>
      <c r="J1654" s="31"/>
      <c r="K1654" s="8"/>
    </row>
    <row r="1655" spans="1:11" ht="15" customHeight="1">
      <c r="A1655" s="57"/>
      <c r="B1655" s="58"/>
      <c r="C1655" s="58"/>
      <c r="D1655" s="57"/>
      <c r="E1655" s="57"/>
      <c r="F1655" s="57"/>
      <c r="G1655" s="59"/>
      <c r="H1655" s="59"/>
      <c r="I1655" s="57"/>
      <c r="J1655" s="29"/>
      <c r="K1655" s="30"/>
    </row>
    <row r="1656" spans="1:11" ht="15" customHeight="1">
      <c r="A1656" s="8"/>
      <c r="B1656" s="60"/>
      <c r="C1656" s="60"/>
      <c r="D1656" s="8"/>
      <c r="E1656" s="8"/>
      <c r="F1656" s="8"/>
      <c r="G1656" s="31"/>
      <c r="H1656" s="31"/>
      <c r="I1656" s="8"/>
      <c r="J1656" s="31"/>
      <c r="K1656" s="8"/>
    </row>
    <row r="1657" spans="1:11" ht="15" customHeight="1">
      <c r="A1657" s="57"/>
      <c r="B1657" s="58"/>
      <c r="C1657" s="58"/>
      <c r="D1657" s="57"/>
      <c r="E1657" s="57"/>
      <c r="F1657" s="57"/>
      <c r="G1657" s="59"/>
      <c r="H1657" s="59"/>
      <c r="I1657" s="57"/>
      <c r="J1657" s="29"/>
      <c r="K1657" s="30"/>
    </row>
    <row r="1658" spans="1:11" ht="15" customHeight="1">
      <c r="A1658" s="8"/>
      <c r="B1658" s="60"/>
      <c r="C1658" s="60"/>
      <c r="D1658" s="8"/>
      <c r="E1658" s="8"/>
      <c r="F1658" s="8"/>
      <c r="G1658" s="31"/>
      <c r="H1658" s="31"/>
      <c r="I1658" s="8"/>
      <c r="J1658" s="31"/>
      <c r="K1658" s="8"/>
    </row>
    <row r="1659" spans="1:11" ht="15" customHeight="1">
      <c r="A1659" s="57"/>
      <c r="B1659" s="58"/>
      <c r="C1659" s="58"/>
      <c r="D1659" s="57"/>
      <c r="E1659" s="57"/>
      <c r="F1659" s="57"/>
      <c r="G1659" s="59"/>
      <c r="H1659" s="59"/>
      <c r="I1659" s="57"/>
      <c r="J1659" s="29"/>
      <c r="K1659" s="30"/>
    </row>
    <row r="1660" spans="1:11" ht="15" customHeight="1">
      <c r="A1660" s="8"/>
      <c r="B1660" s="60"/>
      <c r="C1660" s="60"/>
      <c r="D1660" s="8"/>
      <c r="E1660" s="8"/>
      <c r="F1660" s="8"/>
      <c r="G1660" s="31"/>
      <c r="H1660" s="31"/>
      <c r="I1660" s="8"/>
      <c r="J1660" s="31"/>
      <c r="K1660" s="8"/>
    </row>
    <row r="1661" spans="1:11" ht="15" customHeight="1">
      <c r="A1661" s="57"/>
      <c r="B1661" s="58"/>
      <c r="C1661" s="58"/>
      <c r="D1661" s="57"/>
      <c r="E1661" s="57"/>
      <c r="F1661" s="57"/>
      <c r="G1661" s="59"/>
      <c r="H1661" s="59"/>
      <c r="I1661" s="57"/>
      <c r="J1661" s="29"/>
      <c r="K1661" s="30"/>
    </row>
    <row r="1662" spans="1:11" ht="15" customHeight="1">
      <c r="A1662" s="8"/>
      <c r="B1662" s="60"/>
      <c r="C1662" s="60"/>
      <c r="D1662" s="8"/>
      <c r="E1662" s="8"/>
      <c r="F1662" s="8"/>
      <c r="G1662" s="31"/>
      <c r="H1662" s="31"/>
      <c r="I1662" s="8"/>
      <c r="J1662" s="31"/>
      <c r="K1662" s="8"/>
    </row>
    <row r="1663" spans="1:11" ht="15" customHeight="1">
      <c r="A1663" s="57"/>
      <c r="B1663" s="58"/>
      <c r="C1663" s="58"/>
      <c r="D1663" s="57"/>
      <c r="E1663" s="57"/>
      <c r="F1663" s="57"/>
      <c r="G1663" s="59"/>
      <c r="H1663" s="59"/>
      <c r="I1663" s="57"/>
      <c r="J1663" s="29"/>
      <c r="K1663" s="30"/>
    </row>
    <row r="1664" spans="1:11" ht="15" customHeight="1">
      <c r="A1664" s="8"/>
      <c r="B1664" s="60"/>
      <c r="C1664" s="60"/>
      <c r="D1664" s="8"/>
      <c r="E1664" s="8"/>
      <c r="F1664" s="8"/>
      <c r="G1664" s="31"/>
      <c r="H1664" s="31"/>
      <c r="I1664" s="8"/>
      <c r="J1664" s="31"/>
      <c r="K1664" s="8"/>
    </row>
    <row r="1665" spans="1:11" ht="15" customHeight="1">
      <c r="A1665" s="57"/>
      <c r="B1665" s="58"/>
      <c r="C1665" s="58"/>
      <c r="D1665" s="57"/>
      <c r="E1665" s="57"/>
      <c r="F1665" s="57"/>
      <c r="G1665" s="59"/>
      <c r="H1665" s="59"/>
      <c r="I1665" s="57"/>
      <c r="J1665" s="29"/>
      <c r="K1665" s="30"/>
    </row>
    <row r="1666" spans="1:11" ht="15" customHeight="1">
      <c r="A1666" s="8"/>
      <c r="B1666" s="60"/>
      <c r="C1666" s="60"/>
      <c r="D1666" s="8"/>
      <c r="E1666" s="8"/>
      <c r="F1666" s="8"/>
      <c r="G1666" s="31"/>
      <c r="H1666" s="31"/>
      <c r="I1666" s="8"/>
      <c r="J1666" s="31"/>
      <c r="K1666" s="8"/>
    </row>
    <row r="1667" spans="1:11" ht="15" customHeight="1">
      <c r="A1667" s="57"/>
      <c r="B1667" s="58"/>
      <c r="C1667" s="58"/>
      <c r="D1667" s="57"/>
      <c r="E1667" s="57"/>
      <c r="F1667" s="57"/>
      <c r="G1667" s="59"/>
      <c r="H1667" s="59"/>
      <c r="I1667" s="57"/>
      <c r="J1667" s="29"/>
      <c r="K1667" s="30"/>
    </row>
    <row r="1668" spans="1:11" ht="15" customHeight="1">
      <c r="A1668" s="8"/>
      <c r="B1668" s="60"/>
      <c r="C1668" s="60"/>
      <c r="D1668" s="8"/>
      <c r="E1668" s="8"/>
      <c r="F1668" s="8"/>
      <c r="G1668" s="31"/>
      <c r="H1668" s="31"/>
      <c r="I1668" s="8"/>
      <c r="J1668" s="31"/>
      <c r="K1668" s="8"/>
    </row>
    <row r="1669" spans="1:11" ht="15" customHeight="1">
      <c r="A1669" s="57"/>
      <c r="B1669" s="58"/>
      <c r="C1669" s="58"/>
      <c r="D1669" s="57"/>
      <c r="E1669" s="57"/>
      <c r="F1669" s="57"/>
      <c r="G1669" s="59"/>
      <c r="H1669" s="59"/>
      <c r="I1669" s="57"/>
      <c r="J1669" s="29"/>
      <c r="K1669" s="30"/>
    </row>
    <row r="1670" spans="1:11" ht="15" customHeight="1">
      <c r="A1670" s="8"/>
      <c r="B1670" s="60"/>
      <c r="C1670" s="60"/>
      <c r="D1670" s="8"/>
      <c r="E1670" s="8"/>
      <c r="F1670" s="8"/>
      <c r="G1670" s="31"/>
      <c r="H1670" s="31"/>
      <c r="I1670" s="8"/>
      <c r="J1670" s="31"/>
      <c r="K1670" s="8"/>
    </row>
    <row r="1671" spans="1:11" ht="15" customHeight="1">
      <c r="A1671" s="57"/>
      <c r="B1671" s="58"/>
      <c r="C1671" s="58"/>
      <c r="D1671" s="57"/>
      <c r="E1671" s="57"/>
      <c r="F1671" s="57"/>
      <c r="G1671" s="59"/>
      <c r="H1671" s="59"/>
      <c r="I1671" s="57"/>
      <c r="J1671" s="29"/>
      <c r="K1671" s="30"/>
    </row>
    <row r="1672" spans="1:11" ht="15" customHeight="1">
      <c r="A1672" s="8"/>
      <c r="B1672" s="60"/>
      <c r="C1672" s="60"/>
      <c r="D1672" s="8"/>
      <c r="E1672" s="8"/>
      <c r="F1672" s="8"/>
      <c r="G1672" s="31"/>
      <c r="H1672" s="31"/>
      <c r="I1672" s="8"/>
      <c r="J1672" s="31"/>
      <c r="K1672" s="8"/>
    </row>
    <row r="1673" spans="1:11" ht="15" customHeight="1">
      <c r="A1673" s="57"/>
      <c r="B1673" s="58"/>
      <c r="C1673" s="58"/>
      <c r="D1673" s="57"/>
      <c r="E1673" s="57"/>
      <c r="F1673" s="57"/>
      <c r="G1673" s="59"/>
      <c r="H1673" s="59"/>
      <c r="I1673" s="57"/>
      <c r="J1673" s="29"/>
      <c r="K1673" s="30"/>
    </row>
    <row r="1674" spans="1:11" ht="15" customHeight="1">
      <c r="A1674" s="8"/>
      <c r="B1674" s="60"/>
      <c r="C1674" s="60"/>
      <c r="D1674" s="8"/>
      <c r="E1674" s="8"/>
      <c r="F1674" s="8"/>
      <c r="G1674" s="31"/>
      <c r="H1674" s="31"/>
      <c r="I1674" s="8"/>
      <c r="J1674" s="31"/>
      <c r="K1674" s="8"/>
    </row>
    <row r="1675" spans="1:11" ht="15" customHeight="1">
      <c r="A1675" s="57"/>
      <c r="B1675" s="58"/>
      <c r="C1675" s="58"/>
      <c r="D1675" s="57"/>
      <c r="E1675" s="57"/>
      <c r="F1675" s="57"/>
      <c r="G1675" s="59"/>
      <c r="H1675" s="59"/>
      <c r="I1675" s="57"/>
      <c r="J1675" s="29"/>
      <c r="K1675" s="30"/>
    </row>
    <row r="1676" spans="1:11" ht="15" customHeight="1">
      <c r="A1676" s="8"/>
      <c r="B1676" s="60"/>
      <c r="C1676" s="60"/>
      <c r="D1676" s="8"/>
      <c r="E1676" s="8"/>
      <c r="F1676" s="8"/>
      <c r="G1676" s="31"/>
      <c r="H1676" s="31"/>
      <c r="I1676" s="8"/>
      <c r="J1676" s="31"/>
      <c r="K1676" s="8"/>
    </row>
    <row r="1677" spans="1:11" ht="15" customHeight="1">
      <c r="A1677" s="57"/>
      <c r="B1677" s="58"/>
      <c r="C1677" s="58"/>
      <c r="D1677" s="57"/>
      <c r="E1677" s="57"/>
      <c r="F1677" s="57"/>
      <c r="G1677" s="59"/>
      <c r="H1677" s="59"/>
      <c r="I1677" s="57"/>
      <c r="J1677" s="29"/>
      <c r="K1677" s="30"/>
    </row>
    <row r="1678" spans="1:11" ht="15" customHeight="1">
      <c r="A1678" s="8"/>
      <c r="B1678" s="60"/>
      <c r="C1678" s="60"/>
      <c r="D1678" s="8"/>
      <c r="E1678" s="8"/>
      <c r="F1678" s="8"/>
      <c r="G1678" s="31"/>
      <c r="H1678" s="31"/>
      <c r="I1678" s="8"/>
      <c r="J1678" s="31"/>
      <c r="K1678" s="8"/>
    </row>
    <row r="1679" spans="1:11" ht="15" customHeight="1">
      <c r="A1679" s="57"/>
      <c r="B1679" s="58"/>
      <c r="C1679" s="58"/>
      <c r="D1679" s="57"/>
      <c r="E1679" s="57"/>
      <c r="F1679" s="57"/>
      <c r="G1679" s="59"/>
      <c r="H1679" s="59"/>
      <c r="I1679" s="57"/>
      <c r="J1679" s="29"/>
      <c r="K1679" s="30"/>
    </row>
    <row r="1680" spans="1:11" ht="15" customHeight="1">
      <c r="A1680" s="8"/>
      <c r="B1680" s="60"/>
      <c r="C1680" s="60"/>
      <c r="D1680" s="8"/>
      <c r="E1680" s="8"/>
      <c r="F1680" s="8"/>
      <c r="G1680" s="31"/>
      <c r="H1680" s="31"/>
      <c r="I1680" s="8"/>
      <c r="J1680" s="31"/>
      <c r="K1680" s="8"/>
    </row>
    <row r="1681" spans="1:11" ht="15" customHeight="1">
      <c r="A1681" s="57"/>
      <c r="B1681" s="58"/>
      <c r="C1681" s="58"/>
      <c r="D1681" s="57"/>
      <c r="E1681" s="57"/>
      <c r="F1681" s="57"/>
      <c r="G1681" s="59"/>
      <c r="H1681" s="59"/>
      <c r="I1681" s="57"/>
      <c r="J1681" s="29"/>
      <c r="K1681" s="30"/>
    </row>
    <row r="1682" spans="1:11" ht="15" customHeight="1">
      <c r="A1682" s="8"/>
      <c r="B1682" s="60"/>
      <c r="C1682" s="60"/>
      <c r="D1682" s="8"/>
      <c r="E1682" s="8"/>
      <c r="F1682" s="8"/>
      <c r="G1682" s="31"/>
      <c r="H1682" s="31"/>
      <c r="I1682" s="8"/>
      <c r="J1682" s="31"/>
      <c r="K1682" s="8"/>
    </row>
    <row r="1683" spans="1:11" ht="15" customHeight="1">
      <c r="A1683" s="57"/>
      <c r="B1683" s="58"/>
      <c r="C1683" s="58"/>
      <c r="D1683" s="57"/>
      <c r="E1683" s="57"/>
      <c r="F1683" s="57"/>
      <c r="G1683" s="59"/>
      <c r="H1683" s="59"/>
      <c r="I1683" s="57"/>
      <c r="J1683" s="29"/>
      <c r="K1683" s="30"/>
    </row>
    <row r="1684" spans="1:11" ht="15" customHeight="1">
      <c r="A1684" s="8"/>
      <c r="B1684" s="60"/>
      <c r="C1684" s="60"/>
      <c r="D1684" s="8"/>
      <c r="E1684" s="8"/>
      <c r="F1684" s="8"/>
      <c r="G1684" s="31"/>
      <c r="H1684" s="31"/>
      <c r="I1684" s="8"/>
      <c r="J1684" s="31"/>
      <c r="K1684" s="8"/>
    </row>
    <row r="1685" spans="1:11" ht="15" customHeight="1">
      <c r="A1685" s="57"/>
      <c r="B1685" s="58"/>
      <c r="C1685" s="58"/>
      <c r="D1685" s="57"/>
      <c r="E1685" s="57"/>
      <c r="F1685" s="57"/>
      <c r="G1685" s="59"/>
      <c r="H1685" s="59"/>
      <c r="I1685" s="57"/>
      <c r="J1685" s="29"/>
      <c r="K1685" s="30"/>
    </row>
    <row r="1686" spans="1:11" ht="15" customHeight="1">
      <c r="A1686" s="8"/>
      <c r="B1686" s="60"/>
      <c r="C1686" s="60"/>
      <c r="D1686" s="8"/>
      <c r="E1686" s="8"/>
      <c r="F1686" s="8"/>
      <c r="G1686" s="31"/>
      <c r="H1686" s="31"/>
      <c r="I1686" s="8"/>
      <c r="J1686" s="31"/>
      <c r="K1686" s="8"/>
    </row>
    <row r="1687" spans="1:11" ht="15" customHeight="1">
      <c r="A1687" s="57"/>
      <c r="B1687" s="58"/>
      <c r="C1687" s="58"/>
      <c r="D1687" s="57"/>
      <c r="E1687" s="57"/>
      <c r="F1687" s="57"/>
      <c r="G1687" s="59"/>
      <c r="H1687" s="59"/>
      <c r="I1687" s="57"/>
      <c r="J1687" s="29"/>
      <c r="K1687" s="30"/>
    </row>
    <row r="1688" spans="1:11" ht="15" customHeight="1">
      <c r="A1688" s="8"/>
      <c r="B1688" s="60"/>
      <c r="C1688" s="60"/>
      <c r="D1688" s="8"/>
      <c r="E1688" s="8"/>
      <c r="F1688" s="8"/>
      <c r="G1688" s="31"/>
      <c r="H1688" s="31"/>
      <c r="I1688" s="8"/>
      <c r="J1688" s="31"/>
      <c r="K1688" s="8"/>
    </row>
    <row r="1689" spans="1:11" ht="15" customHeight="1">
      <c r="A1689" s="57"/>
      <c r="B1689" s="58"/>
      <c r="C1689" s="58"/>
      <c r="D1689" s="57"/>
      <c r="E1689" s="57"/>
      <c r="F1689" s="57"/>
      <c r="G1689" s="59"/>
      <c r="H1689" s="59"/>
      <c r="I1689" s="57"/>
      <c r="J1689" s="29"/>
      <c r="K1689" s="30"/>
    </row>
    <row r="1690" spans="1:11" ht="15" customHeight="1">
      <c r="A1690" s="8"/>
      <c r="B1690" s="60"/>
      <c r="C1690" s="60"/>
      <c r="D1690" s="8"/>
      <c r="E1690" s="8"/>
      <c r="F1690" s="8"/>
      <c r="G1690" s="31"/>
      <c r="H1690" s="31"/>
      <c r="I1690" s="8"/>
      <c r="J1690" s="31"/>
      <c r="K1690" s="8"/>
    </row>
    <row r="1691" spans="1:11" ht="15" customHeight="1">
      <c r="A1691" s="57"/>
      <c r="B1691" s="58"/>
      <c r="C1691" s="58"/>
      <c r="D1691" s="57"/>
      <c r="E1691" s="57"/>
      <c r="F1691" s="57"/>
      <c r="G1691" s="59"/>
      <c r="H1691" s="59"/>
      <c r="I1691" s="57"/>
      <c r="J1691" s="29"/>
      <c r="K1691" s="30"/>
    </row>
    <row r="1692" spans="1:11" ht="15" customHeight="1">
      <c r="A1692" s="8"/>
      <c r="B1692" s="60"/>
      <c r="C1692" s="60"/>
      <c r="D1692" s="8"/>
      <c r="E1692" s="8"/>
      <c r="F1692" s="8"/>
      <c r="G1692" s="31"/>
      <c r="H1692" s="31"/>
      <c r="I1692" s="8"/>
      <c r="J1692" s="31"/>
      <c r="K1692" s="8"/>
    </row>
    <row r="1693" spans="1:11" ht="15" customHeight="1">
      <c r="A1693" s="57"/>
      <c r="B1693" s="58"/>
      <c r="C1693" s="58"/>
      <c r="D1693" s="57"/>
      <c r="E1693" s="57"/>
      <c r="F1693" s="57"/>
      <c r="G1693" s="59"/>
      <c r="H1693" s="59"/>
      <c r="I1693" s="57"/>
      <c r="J1693" s="29"/>
      <c r="K1693" s="30"/>
    </row>
    <row r="1694" spans="1:11" ht="15" customHeight="1">
      <c r="A1694" s="8"/>
      <c r="B1694" s="60"/>
      <c r="C1694" s="60"/>
      <c r="D1694" s="8"/>
      <c r="E1694" s="8"/>
      <c r="F1694" s="8"/>
      <c r="G1694" s="31"/>
      <c r="H1694" s="31"/>
      <c r="I1694" s="8"/>
      <c r="J1694" s="31"/>
      <c r="K1694" s="8"/>
    </row>
    <row r="1695" spans="1:11" ht="15" customHeight="1">
      <c r="A1695" s="57"/>
      <c r="B1695" s="58"/>
      <c r="C1695" s="58"/>
      <c r="D1695" s="57"/>
      <c r="E1695" s="57"/>
      <c r="F1695" s="57"/>
      <c r="G1695" s="59"/>
      <c r="H1695" s="59"/>
      <c r="I1695" s="57"/>
      <c r="J1695" s="29"/>
      <c r="K1695" s="30"/>
    </row>
    <row r="1696" spans="1:11" ht="15" customHeight="1">
      <c r="A1696" s="8"/>
      <c r="B1696" s="60"/>
      <c r="C1696" s="60"/>
      <c r="D1696" s="8"/>
      <c r="E1696" s="8"/>
      <c r="F1696" s="8"/>
      <c r="G1696" s="31"/>
      <c r="H1696" s="31"/>
      <c r="I1696" s="8"/>
      <c r="J1696" s="31"/>
      <c r="K1696" s="8"/>
    </row>
    <row r="1697" spans="1:11" ht="15" customHeight="1">
      <c r="A1697" s="57"/>
      <c r="B1697" s="58"/>
      <c r="C1697" s="58"/>
      <c r="D1697" s="57"/>
      <c r="E1697" s="57"/>
      <c r="F1697" s="57"/>
      <c r="G1697" s="59"/>
      <c r="H1697" s="59"/>
      <c r="I1697" s="57"/>
      <c r="J1697" s="29"/>
      <c r="K1697" s="30"/>
    </row>
    <row r="1698" spans="1:11" ht="15" customHeight="1">
      <c r="A1698" s="8"/>
      <c r="B1698" s="60"/>
      <c r="C1698" s="60"/>
      <c r="D1698" s="8"/>
      <c r="E1698" s="8"/>
      <c r="F1698" s="8"/>
      <c r="G1698" s="31"/>
      <c r="H1698" s="31"/>
      <c r="I1698" s="8"/>
      <c r="J1698" s="31"/>
      <c r="K1698" s="8"/>
    </row>
    <row r="1699" spans="1:11" ht="15" customHeight="1">
      <c r="A1699" s="57"/>
      <c r="B1699" s="58"/>
      <c r="C1699" s="58"/>
      <c r="D1699" s="57"/>
      <c r="E1699" s="57"/>
      <c r="F1699" s="57"/>
      <c r="G1699" s="59"/>
      <c r="H1699" s="59"/>
      <c r="I1699" s="57"/>
      <c r="J1699" s="29"/>
      <c r="K1699" s="30"/>
    </row>
    <row r="1700" spans="1:11" ht="15" customHeight="1">
      <c r="A1700" s="8"/>
      <c r="B1700" s="60"/>
      <c r="C1700" s="60"/>
      <c r="D1700" s="8"/>
      <c r="E1700" s="8"/>
      <c r="F1700" s="8"/>
      <c r="G1700" s="31"/>
      <c r="H1700" s="31"/>
      <c r="I1700" s="8"/>
      <c r="J1700" s="31"/>
      <c r="K1700" s="8"/>
    </row>
    <row r="1701" spans="1:11" ht="15" customHeight="1">
      <c r="A1701" s="57"/>
      <c r="B1701" s="58"/>
      <c r="C1701" s="58"/>
      <c r="D1701" s="57"/>
      <c r="E1701" s="57"/>
      <c r="F1701" s="57"/>
      <c r="G1701" s="59"/>
      <c r="H1701" s="59"/>
      <c r="I1701" s="57"/>
      <c r="J1701" s="29"/>
      <c r="K1701" s="30"/>
    </row>
    <row r="1702" spans="1:11" ht="15" customHeight="1">
      <c r="A1702" s="8"/>
      <c r="B1702" s="60"/>
      <c r="C1702" s="60"/>
      <c r="D1702" s="8"/>
      <c r="E1702" s="8"/>
      <c r="F1702" s="8"/>
      <c r="G1702" s="31"/>
      <c r="H1702" s="31"/>
      <c r="I1702" s="8"/>
      <c r="J1702" s="31"/>
      <c r="K1702" s="8"/>
    </row>
    <row r="1703" spans="1:11" ht="15" customHeight="1">
      <c r="A1703" s="57"/>
      <c r="B1703" s="58"/>
      <c r="C1703" s="58"/>
      <c r="D1703" s="57"/>
      <c r="E1703" s="57"/>
      <c r="F1703" s="57"/>
      <c r="G1703" s="59"/>
      <c r="H1703" s="59"/>
      <c r="I1703" s="57"/>
      <c r="J1703" s="29"/>
      <c r="K1703" s="30"/>
    </row>
    <row r="1704" spans="1:11" ht="15" customHeight="1">
      <c r="A1704" s="8"/>
      <c r="B1704" s="60"/>
      <c r="C1704" s="60"/>
      <c r="D1704" s="8"/>
      <c r="E1704" s="8"/>
      <c r="F1704" s="8"/>
      <c r="G1704" s="31"/>
      <c r="H1704" s="31"/>
      <c r="I1704" s="8"/>
      <c r="J1704" s="31"/>
      <c r="K1704" s="8"/>
    </row>
    <row r="1705" spans="1:11" ht="15" customHeight="1">
      <c r="A1705" s="57"/>
      <c r="B1705" s="58"/>
      <c r="C1705" s="58"/>
      <c r="D1705" s="57"/>
      <c r="E1705" s="57"/>
      <c r="F1705" s="57"/>
      <c r="G1705" s="59"/>
      <c r="H1705" s="59"/>
      <c r="I1705" s="57"/>
      <c r="J1705" s="29"/>
      <c r="K1705" s="30"/>
    </row>
    <row r="1706" spans="1:11" ht="15" customHeight="1">
      <c r="A1706" s="8"/>
      <c r="B1706" s="60"/>
      <c r="C1706" s="60"/>
      <c r="D1706" s="8"/>
      <c r="E1706" s="8"/>
      <c r="F1706" s="8"/>
      <c r="G1706" s="31"/>
      <c r="H1706" s="31"/>
      <c r="I1706" s="8"/>
      <c r="J1706" s="31"/>
      <c r="K1706" s="8"/>
    </row>
    <row r="1707" spans="1:11" ht="15" customHeight="1">
      <c r="A1707" s="57"/>
      <c r="B1707" s="58"/>
      <c r="C1707" s="58"/>
      <c r="D1707" s="57"/>
      <c r="E1707" s="57"/>
      <c r="F1707" s="57"/>
      <c r="G1707" s="59"/>
      <c r="H1707" s="59"/>
      <c r="I1707" s="57"/>
      <c r="J1707" s="29"/>
      <c r="K1707" s="30"/>
    </row>
    <row r="1708" spans="1:11" ht="15" customHeight="1">
      <c r="A1708" s="8"/>
      <c r="B1708" s="60"/>
      <c r="C1708" s="60"/>
      <c r="D1708" s="8"/>
      <c r="E1708" s="8"/>
      <c r="F1708" s="8"/>
      <c r="G1708" s="31"/>
      <c r="H1708" s="31"/>
      <c r="I1708" s="8"/>
      <c r="J1708" s="31"/>
      <c r="K1708" s="8"/>
    </row>
    <row r="1709" spans="1:11" ht="15" customHeight="1">
      <c r="A1709" s="57"/>
      <c r="B1709" s="58"/>
      <c r="C1709" s="58"/>
      <c r="D1709" s="57"/>
      <c r="E1709" s="57"/>
      <c r="F1709" s="57"/>
      <c r="G1709" s="59"/>
      <c r="H1709" s="59"/>
      <c r="I1709" s="57"/>
      <c r="J1709" s="29"/>
      <c r="K1709" s="30"/>
    </row>
    <row r="1710" spans="1:11" ht="15" customHeight="1">
      <c r="A1710" s="8"/>
      <c r="B1710" s="60"/>
      <c r="C1710" s="60"/>
      <c r="D1710" s="8"/>
      <c r="E1710" s="8"/>
      <c r="F1710" s="8"/>
      <c r="G1710" s="31"/>
      <c r="H1710" s="31"/>
      <c r="I1710" s="8"/>
      <c r="J1710" s="31"/>
      <c r="K1710" s="8"/>
    </row>
    <row r="1711" spans="1:11" ht="15" customHeight="1">
      <c r="A1711" s="57"/>
      <c r="B1711" s="58"/>
      <c r="C1711" s="58"/>
      <c r="D1711" s="57"/>
      <c r="E1711" s="57"/>
      <c r="F1711" s="57"/>
      <c r="G1711" s="59"/>
      <c r="H1711" s="59"/>
      <c r="I1711" s="57"/>
      <c r="J1711" s="29"/>
      <c r="K1711" s="30"/>
    </row>
    <row r="1712" spans="1:11" ht="15" customHeight="1">
      <c r="A1712" s="8"/>
      <c r="B1712" s="60"/>
      <c r="C1712" s="60"/>
      <c r="D1712" s="8"/>
      <c r="E1712" s="8"/>
      <c r="F1712" s="8"/>
      <c r="G1712" s="31"/>
      <c r="H1712" s="31"/>
      <c r="I1712" s="8"/>
      <c r="J1712" s="31"/>
      <c r="K1712" s="8"/>
    </row>
    <row r="1713" spans="1:11" ht="15" customHeight="1">
      <c r="A1713" s="57"/>
      <c r="B1713" s="58"/>
      <c r="C1713" s="58"/>
      <c r="D1713" s="57"/>
      <c r="E1713" s="57"/>
      <c r="F1713" s="57"/>
      <c r="G1713" s="59"/>
      <c r="H1713" s="59"/>
      <c r="I1713" s="57"/>
      <c r="J1713" s="29"/>
      <c r="K1713" s="30"/>
    </row>
    <row r="1714" spans="1:11" ht="15" customHeight="1">
      <c r="A1714" s="8"/>
      <c r="B1714" s="60"/>
      <c r="C1714" s="60"/>
      <c r="D1714" s="8"/>
      <c r="E1714" s="8"/>
      <c r="F1714" s="8"/>
      <c r="G1714" s="31"/>
      <c r="H1714" s="31"/>
      <c r="I1714" s="8"/>
      <c r="J1714" s="31"/>
      <c r="K1714" s="8"/>
    </row>
    <row r="1715" spans="1:11" ht="15" customHeight="1">
      <c r="A1715" s="57"/>
      <c r="B1715" s="58"/>
      <c r="C1715" s="58"/>
      <c r="D1715" s="57"/>
      <c r="E1715" s="57"/>
      <c r="F1715" s="57"/>
      <c r="G1715" s="59"/>
      <c r="H1715" s="59"/>
      <c r="I1715" s="57"/>
      <c r="J1715" s="29"/>
      <c r="K1715" s="30"/>
    </row>
    <row r="1716" spans="1:11" ht="15" customHeight="1">
      <c r="A1716" s="8"/>
      <c r="B1716" s="60"/>
      <c r="C1716" s="60"/>
      <c r="D1716" s="8"/>
      <c r="E1716" s="8"/>
      <c r="F1716" s="8"/>
      <c r="G1716" s="31"/>
      <c r="H1716" s="31"/>
      <c r="I1716" s="8"/>
      <c r="J1716" s="31"/>
      <c r="K1716" s="8"/>
    </row>
    <row r="1717" spans="1:11" ht="15" customHeight="1">
      <c r="A1717" s="57"/>
      <c r="B1717" s="58"/>
      <c r="C1717" s="58"/>
      <c r="D1717" s="57"/>
      <c r="E1717" s="57"/>
      <c r="F1717" s="57"/>
      <c r="G1717" s="59"/>
      <c r="H1717" s="59"/>
      <c r="I1717" s="57"/>
      <c r="J1717" s="29"/>
      <c r="K1717" s="30"/>
    </row>
    <row r="1718" spans="1:11" ht="15" customHeight="1">
      <c r="A1718" s="8"/>
      <c r="B1718" s="60"/>
      <c r="C1718" s="60"/>
      <c r="D1718" s="8"/>
      <c r="E1718" s="8"/>
      <c r="F1718" s="8"/>
      <c r="G1718" s="31"/>
      <c r="H1718" s="31"/>
      <c r="I1718" s="8"/>
      <c r="J1718" s="31"/>
      <c r="K1718" s="8"/>
    </row>
    <row r="1719" spans="1:11" ht="15" customHeight="1">
      <c r="A1719" s="57"/>
      <c r="B1719" s="58"/>
      <c r="C1719" s="58"/>
      <c r="D1719" s="57"/>
      <c r="E1719" s="57"/>
      <c r="F1719" s="57"/>
      <c r="G1719" s="59"/>
      <c r="H1719" s="59"/>
      <c r="I1719" s="57"/>
      <c r="J1719" s="29"/>
      <c r="K1719" s="30"/>
    </row>
    <row r="1720" spans="1:11" ht="15" customHeight="1">
      <c r="A1720" s="8"/>
      <c r="B1720" s="60"/>
      <c r="C1720" s="60"/>
      <c r="D1720" s="8"/>
      <c r="E1720" s="8"/>
      <c r="F1720" s="8"/>
      <c r="G1720" s="31"/>
      <c r="H1720" s="31"/>
      <c r="I1720" s="8"/>
      <c r="J1720" s="31"/>
      <c r="K1720" s="8"/>
    </row>
    <row r="1721" spans="1:11" ht="15" customHeight="1">
      <c r="A1721" s="57"/>
      <c r="B1721" s="58"/>
      <c r="C1721" s="58"/>
      <c r="D1721" s="57"/>
      <c r="E1721" s="57"/>
      <c r="F1721" s="57"/>
      <c r="G1721" s="59"/>
      <c r="H1721" s="59"/>
      <c r="I1721" s="57"/>
      <c r="J1721" s="29"/>
      <c r="K1721" s="30"/>
    </row>
    <row r="1722" spans="1:11" ht="15" customHeight="1">
      <c r="A1722" s="8"/>
      <c r="B1722" s="60"/>
      <c r="C1722" s="60"/>
      <c r="D1722" s="8"/>
      <c r="E1722" s="8"/>
      <c r="F1722" s="8"/>
      <c r="G1722" s="31"/>
      <c r="H1722" s="31"/>
      <c r="I1722" s="8"/>
      <c r="J1722" s="31"/>
      <c r="K1722" s="8"/>
    </row>
    <row r="1723" spans="1:11" ht="15" customHeight="1">
      <c r="A1723" s="57"/>
      <c r="B1723" s="58"/>
      <c r="C1723" s="58"/>
      <c r="D1723" s="57"/>
      <c r="E1723" s="57"/>
      <c r="F1723" s="57"/>
      <c r="G1723" s="59"/>
      <c r="H1723" s="59"/>
      <c r="I1723" s="57"/>
      <c r="J1723" s="29"/>
      <c r="K1723" s="30"/>
    </row>
    <row r="1724" spans="1:11" ht="15" customHeight="1">
      <c r="A1724" s="8"/>
      <c r="B1724" s="60"/>
      <c r="C1724" s="60"/>
      <c r="D1724" s="8"/>
      <c r="E1724" s="8"/>
      <c r="F1724" s="8"/>
      <c r="G1724" s="31"/>
      <c r="H1724" s="31"/>
      <c r="I1724" s="8"/>
      <c r="J1724" s="31"/>
      <c r="K1724" s="8"/>
    </row>
    <row r="1725" spans="1:11" ht="15" customHeight="1">
      <c r="A1725" s="57"/>
      <c r="B1725" s="58"/>
      <c r="C1725" s="58"/>
      <c r="D1725" s="57"/>
      <c r="E1725" s="57"/>
      <c r="F1725" s="57"/>
      <c r="G1725" s="59"/>
      <c r="H1725" s="59"/>
      <c r="I1725" s="57"/>
      <c r="J1725" s="29"/>
      <c r="K1725" s="30"/>
    </row>
    <row r="1726" spans="1:11" ht="15" customHeight="1">
      <c r="A1726" s="8"/>
      <c r="B1726" s="60"/>
      <c r="C1726" s="60"/>
      <c r="D1726" s="8"/>
      <c r="E1726" s="8"/>
      <c r="F1726" s="8"/>
      <c r="G1726" s="31"/>
      <c r="H1726" s="31"/>
      <c r="I1726" s="8"/>
      <c r="J1726" s="31"/>
      <c r="K1726" s="8"/>
    </row>
    <row r="1727" spans="1:11" ht="15" customHeight="1">
      <c r="A1727" s="57"/>
      <c r="B1727" s="58"/>
      <c r="C1727" s="58"/>
      <c r="D1727" s="57"/>
      <c r="E1727" s="57"/>
      <c r="F1727" s="57"/>
      <c r="G1727" s="59"/>
      <c r="H1727" s="59"/>
      <c r="I1727" s="57"/>
      <c r="J1727" s="29"/>
      <c r="K1727" s="30"/>
    </row>
    <row r="1728" spans="1:11" ht="15" customHeight="1">
      <c r="A1728" s="8"/>
      <c r="B1728" s="60"/>
      <c r="C1728" s="60"/>
      <c r="D1728" s="8"/>
      <c r="E1728" s="8"/>
      <c r="F1728" s="8"/>
      <c r="G1728" s="31"/>
      <c r="H1728" s="31"/>
      <c r="I1728" s="8"/>
      <c r="J1728" s="31"/>
      <c r="K1728" s="8"/>
    </row>
    <row r="1729" spans="1:11" ht="15" customHeight="1">
      <c r="A1729" s="57"/>
      <c r="B1729" s="58"/>
      <c r="C1729" s="58"/>
      <c r="D1729" s="57"/>
      <c r="E1729" s="57"/>
      <c r="F1729" s="57"/>
      <c r="G1729" s="59"/>
      <c r="H1729" s="59"/>
      <c r="I1729" s="57"/>
      <c r="J1729" s="29"/>
      <c r="K1729" s="30"/>
    </row>
    <row r="1730" spans="1:11" ht="15" customHeight="1">
      <c r="A1730" s="8"/>
      <c r="B1730" s="60"/>
      <c r="C1730" s="60"/>
      <c r="D1730" s="8"/>
      <c r="E1730" s="8"/>
      <c r="F1730" s="8"/>
      <c r="G1730" s="31"/>
      <c r="H1730" s="31"/>
      <c r="I1730" s="8"/>
      <c r="J1730" s="31"/>
      <c r="K1730" s="8"/>
    </row>
    <row r="1731" spans="1:11" ht="15" customHeight="1">
      <c r="A1731" s="57"/>
      <c r="B1731" s="58"/>
      <c r="C1731" s="58"/>
      <c r="D1731" s="57"/>
      <c r="E1731" s="57"/>
      <c r="F1731" s="57"/>
      <c r="G1731" s="59"/>
      <c r="H1731" s="59"/>
      <c r="I1731" s="57"/>
      <c r="J1731" s="29"/>
      <c r="K1731" s="30"/>
    </row>
    <row r="1732" spans="1:11" ht="15" customHeight="1">
      <c r="A1732" s="8"/>
      <c r="B1732" s="60"/>
      <c r="C1732" s="60"/>
      <c r="D1732" s="8"/>
      <c r="E1732" s="8"/>
      <c r="F1732" s="8"/>
      <c r="G1732" s="31"/>
      <c r="H1732" s="31"/>
      <c r="I1732" s="8"/>
      <c r="J1732" s="31"/>
      <c r="K1732" s="8"/>
    </row>
    <row r="1733" spans="1:11" ht="15" customHeight="1">
      <c r="A1733" s="57"/>
      <c r="B1733" s="58"/>
      <c r="C1733" s="58"/>
      <c r="D1733" s="57"/>
      <c r="E1733" s="57"/>
      <c r="F1733" s="57"/>
      <c r="G1733" s="59"/>
      <c r="H1733" s="59"/>
      <c r="I1733" s="57"/>
      <c r="J1733" s="29"/>
      <c r="K1733" s="30"/>
    </row>
    <row r="1734" spans="1:11" ht="15" customHeight="1">
      <c r="A1734" s="8"/>
      <c r="B1734" s="60"/>
      <c r="C1734" s="60"/>
      <c r="D1734" s="8"/>
      <c r="E1734" s="8"/>
      <c r="F1734" s="8"/>
      <c r="G1734" s="31"/>
      <c r="H1734" s="31"/>
      <c r="I1734" s="8"/>
      <c r="J1734" s="31"/>
      <c r="K1734" s="8"/>
    </row>
    <row r="1735" spans="1:11" ht="15" customHeight="1">
      <c r="A1735" s="57"/>
      <c r="B1735" s="58"/>
      <c r="C1735" s="58"/>
      <c r="D1735" s="57"/>
      <c r="E1735" s="57"/>
      <c r="F1735" s="57"/>
      <c r="G1735" s="59"/>
      <c r="H1735" s="59"/>
      <c r="I1735" s="57"/>
      <c r="J1735" s="29"/>
      <c r="K1735" s="30"/>
    </row>
    <row r="1736" spans="1:11" ht="15" customHeight="1">
      <c r="A1736" s="8"/>
      <c r="B1736" s="60"/>
      <c r="C1736" s="60"/>
      <c r="D1736" s="8"/>
      <c r="E1736" s="8"/>
      <c r="F1736" s="8"/>
      <c r="G1736" s="31"/>
      <c r="H1736" s="31"/>
      <c r="I1736" s="8"/>
      <c r="J1736" s="31"/>
      <c r="K1736" s="8"/>
    </row>
    <row r="1737" spans="1:11" ht="15" customHeight="1">
      <c r="A1737" s="57"/>
      <c r="B1737" s="58"/>
      <c r="C1737" s="58"/>
      <c r="D1737" s="57"/>
      <c r="E1737" s="57"/>
      <c r="F1737" s="57"/>
      <c r="G1737" s="59"/>
      <c r="H1737" s="59"/>
      <c r="I1737" s="57"/>
      <c r="J1737" s="29"/>
      <c r="K1737" s="30"/>
    </row>
    <row r="1738" spans="1:11" ht="15" customHeight="1">
      <c r="A1738" s="8"/>
      <c r="B1738" s="60"/>
      <c r="C1738" s="60"/>
      <c r="D1738" s="8"/>
      <c r="E1738" s="8"/>
      <c r="F1738" s="8"/>
      <c r="G1738" s="31"/>
      <c r="H1738" s="31"/>
      <c r="I1738" s="8"/>
      <c r="J1738" s="31"/>
      <c r="K1738" s="8"/>
    </row>
    <row r="1739" spans="1:11" ht="15" customHeight="1">
      <c r="A1739" s="57"/>
      <c r="B1739" s="58"/>
      <c r="C1739" s="58"/>
      <c r="D1739" s="57"/>
      <c r="E1739" s="57"/>
      <c r="F1739" s="57"/>
      <c r="G1739" s="59"/>
      <c r="H1739" s="59"/>
      <c r="I1739" s="57"/>
      <c r="J1739" s="29"/>
      <c r="K1739" s="30"/>
    </row>
    <row r="1740" spans="1:11" ht="15" customHeight="1">
      <c r="A1740" s="8"/>
      <c r="B1740" s="60"/>
      <c r="C1740" s="60"/>
      <c r="D1740" s="8"/>
      <c r="E1740" s="8"/>
      <c r="F1740" s="8"/>
      <c r="G1740" s="31"/>
      <c r="H1740" s="31"/>
      <c r="I1740" s="8"/>
      <c r="J1740" s="31"/>
      <c r="K1740" s="8"/>
    </row>
    <row r="1741" spans="1:11" ht="15" customHeight="1">
      <c r="A1741" s="57"/>
      <c r="B1741" s="58"/>
      <c r="C1741" s="58"/>
      <c r="D1741" s="57"/>
      <c r="E1741" s="57"/>
      <c r="F1741" s="57"/>
      <c r="G1741" s="59"/>
      <c r="H1741" s="59"/>
      <c r="I1741" s="57"/>
      <c r="J1741" s="29"/>
      <c r="K1741" s="30"/>
    </row>
    <row r="1742" spans="1:11" ht="15" customHeight="1">
      <c r="A1742" s="8"/>
      <c r="B1742" s="60"/>
      <c r="C1742" s="60"/>
      <c r="D1742" s="8"/>
      <c r="E1742" s="8"/>
      <c r="F1742" s="8"/>
      <c r="G1742" s="31"/>
      <c r="H1742" s="31"/>
      <c r="I1742" s="8"/>
      <c r="J1742" s="31"/>
      <c r="K1742" s="8"/>
    </row>
    <row r="1743" spans="1:11" ht="15" customHeight="1">
      <c r="A1743" s="57"/>
      <c r="B1743" s="58"/>
      <c r="C1743" s="58"/>
      <c r="D1743" s="57"/>
      <c r="E1743" s="57"/>
      <c r="F1743" s="57"/>
      <c r="G1743" s="59"/>
      <c r="H1743" s="59"/>
      <c r="I1743" s="57"/>
      <c r="J1743" s="29"/>
      <c r="K1743" s="30"/>
    </row>
    <row r="1744" spans="1:11" ht="15" customHeight="1">
      <c r="A1744" s="8"/>
      <c r="B1744" s="60"/>
      <c r="C1744" s="60"/>
      <c r="D1744" s="8"/>
      <c r="E1744" s="8"/>
      <c r="F1744" s="8"/>
      <c r="G1744" s="31"/>
      <c r="H1744" s="31"/>
      <c r="I1744" s="8"/>
      <c r="J1744" s="31"/>
      <c r="K1744" s="8"/>
    </row>
    <row r="1745" spans="1:11" ht="15" customHeight="1">
      <c r="A1745" s="57"/>
      <c r="B1745" s="58"/>
      <c r="C1745" s="58"/>
      <c r="D1745" s="57"/>
      <c r="E1745" s="57"/>
      <c r="F1745" s="57"/>
      <c r="G1745" s="59"/>
      <c r="H1745" s="59"/>
      <c r="I1745" s="57"/>
      <c r="J1745" s="29"/>
      <c r="K1745" s="30"/>
    </row>
    <row r="1746" spans="1:11" ht="15" customHeight="1">
      <c r="A1746" s="8"/>
      <c r="B1746" s="60"/>
      <c r="C1746" s="60"/>
      <c r="D1746" s="8"/>
      <c r="E1746" s="8"/>
      <c r="F1746" s="8"/>
      <c r="G1746" s="31"/>
      <c r="H1746" s="31"/>
      <c r="I1746" s="8"/>
      <c r="J1746" s="31"/>
      <c r="K1746" s="8"/>
    </row>
    <row r="1747" spans="1:11" ht="15" customHeight="1">
      <c r="A1747" s="57"/>
      <c r="B1747" s="58"/>
      <c r="C1747" s="58"/>
      <c r="D1747" s="57"/>
      <c r="E1747" s="57"/>
      <c r="F1747" s="57"/>
      <c r="G1747" s="59"/>
      <c r="H1747" s="59"/>
      <c r="I1747" s="57"/>
      <c r="J1747" s="29"/>
      <c r="K1747" s="30"/>
    </row>
    <row r="1748" spans="1:11" ht="15" customHeight="1">
      <c r="A1748" s="8"/>
      <c r="B1748" s="60"/>
      <c r="C1748" s="60"/>
      <c r="D1748" s="8"/>
      <c r="E1748" s="8"/>
      <c r="F1748" s="8"/>
      <c r="G1748" s="31"/>
      <c r="H1748" s="31"/>
      <c r="I1748" s="8"/>
      <c r="J1748" s="31"/>
      <c r="K1748" s="8"/>
    </row>
    <row r="1749" spans="1:11" ht="15" customHeight="1">
      <c r="A1749" s="57"/>
      <c r="B1749" s="58"/>
      <c r="C1749" s="58"/>
      <c r="D1749" s="57"/>
      <c r="E1749" s="57"/>
      <c r="F1749" s="57"/>
      <c r="G1749" s="59"/>
      <c r="H1749" s="59"/>
      <c r="I1749" s="57"/>
      <c r="J1749" s="29"/>
      <c r="K1749" s="30"/>
    </row>
    <row r="1750" spans="1:11" ht="15" customHeight="1">
      <c r="A1750" s="8"/>
      <c r="B1750" s="60"/>
      <c r="C1750" s="60"/>
      <c r="D1750" s="8"/>
      <c r="E1750" s="8"/>
      <c r="F1750" s="8"/>
      <c r="G1750" s="31"/>
      <c r="H1750" s="31"/>
      <c r="I1750" s="8"/>
      <c r="J1750" s="31"/>
      <c r="K1750" s="8"/>
    </row>
    <row r="1751" spans="1:11" ht="15" customHeight="1">
      <c r="A1751" s="57"/>
      <c r="B1751" s="58"/>
      <c r="C1751" s="58"/>
      <c r="D1751" s="57"/>
      <c r="E1751" s="57"/>
      <c r="F1751" s="57"/>
      <c r="G1751" s="59"/>
      <c r="H1751" s="59"/>
      <c r="I1751" s="57"/>
      <c r="J1751" s="29"/>
      <c r="K1751" s="30"/>
    </row>
    <row r="1752" spans="1:11" ht="15" customHeight="1">
      <c r="A1752" s="8"/>
      <c r="B1752" s="60"/>
      <c r="C1752" s="60"/>
      <c r="D1752" s="8"/>
      <c r="E1752" s="8"/>
      <c r="F1752" s="8"/>
      <c r="G1752" s="31"/>
      <c r="H1752" s="31"/>
      <c r="I1752" s="8"/>
      <c r="J1752" s="31"/>
      <c r="K1752" s="8"/>
    </row>
    <row r="1753" spans="1:11" ht="15" customHeight="1">
      <c r="A1753" s="57"/>
      <c r="B1753" s="58"/>
      <c r="C1753" s="58"/>
      <c r="D1753" s="57"/>
      <c r="E1753" s="57"/>
      <c r="F1753" s="57"/>
      <c r="G1753" s="59"/>
      <c r="H1753" s="59"/>
      <c r="I1753" s="57"/>
      <c r="J1753" s="29"/>
      <c r="K1753" s="30"/>
    </row>
    <row r="1754" spans="1:11" ht="15" customHeight="1">
      <c r="A1754" s="8"/>
      <c r="B1754" s="60"/>
      <c r="C1754" s="60"/>
      <c r="D1754" s="8"/>
      <c r="E1754" s="8"/>
      <c r="F1754" s="8"/>
      <c r="G1754" s="31"/>
      <c r="H1754" s="31"/>
      <c r="I1754" s="8"/>
      <c r="J1754" s="31"/>
      <c r="K1754" s="8"/>
    </row>
    <row r="1755" spans="1:11" ht="15" customHeight="1">
      <c r="A1755" s="57"/>
      <c r="B1755" s="58"/>
      <c r="C1755" s="58"/>
      <c r="D1755" s="57"/>
      <c r="E1755" s="57"/>
      <c r="F1755" s="57"/>
      <c r="G1755" s="59"/>
      <c r="H1755" s="59"/>
      <c r="I1755" s="57"/>
      <c r="J1755" s="29"/>
      <c r="K1755" s="30"/>
    </row>
    <row r="1756" spans="1:11" ht="15" customHeight="1">
      <c r="A1756" s="8"/>
      <c r="B1756" s="60"/>
      <c r="C1756" s="60"/>
      <c r="D1756" s="8"/>
      <c r="E1756" s="8"/>
      <c r="F1756" s="8"/>
      <c r="G1756" s="31"/>
      <c r="H1756" s="31"/>
      <c r="I1756" s="8"/>
      <c r="J1756" s="31"/>
      <c r="K1756" s="8"/>
    </row>
    <row r="1757" spans="1:11" ht="15" customHeight="1">
      <c r="A1757" s="57"/>
      <c r="B1757" s="58"/>
      <c r="C1757" s="58"/>
      <c r="D1757" s="57"/>
      <c r="E1757" s="57"/>
      <c r="F1757" s="57"/>
      <c r="G1757" s="59"/>
      <c r="H1757" s="59"/>
      <c r="I1757" s="57"/>
      <c r="J1757" s="29"/>
      <c r="K1757" s="30"/>
    </row>
    <row r="1758" spans="1:11" ht="15" customHeight="1">
      <c r="A1758" s="8"/>
      <c r="B1758" s="60"/>
      <c r="C1758" s="60"/>
      <c r="D1758" s="8"/>
      <c r="E1758" s="8"/>
      <c r="F1758" s="8"/>
      <c r="G1758" s="31"/>
      <c r="H1758" s="31"/>
      <c r="I1758" s="8"/>
      <c r="J1758" s="31"/>
      <c r="K1758" s="8"/>
    </row>
    <row r="1759" spans="1:11" ht="15" customHeight="1">
      <c r="A1759" s="57"/>
      <c r="B1759" s="58"/>
      <c r="C1759" s="58"/>
      <c r="D1759" s="57"/>
      <c r="E1759" s="57"/>
      <c r="F1759" s="57"/>
      <c r="G1759" s="59"/>
      <c r="H1759" s="59"/>
      <c r="I1759" s="57"/>
      <c r="J1759" s="29"/>
      <c r="K1759" s="30"/>
    </row>
    <row r="1760" spans="1:11" ht="15" customHeight="1">
      <c r="A1760" s="8"/>
      <c r="B1760" s="60"/>
      <c r="C1760" s="60"/>
      <c r="D1760" s="8"/>
      <c r="E1760" s="8"/>
      <c r="F1760" s="8"/>
      <c r="G1760" s="31"/>
      <c r="H1760" s="31"/>
      <c r="I1760" s="8"/>
      <c r="J1760" s="31"/>
      <c r="K1760" s="8"/>
    </row>
    <row r="1761" spans="1:11" ht="15" customHeight="1">
      <c r="A1761" s="57"/>
      <c r="B1761" s="58"/>
      <c r="C1761" s="58"/>
      <c r="D1761" s="57"/>
      <c r="E1761" s="57"/>
      <c r="F1761" s="57"/>
      <c r="G1761" s="59"/>
      <c r="H1761" s="59"/>
      <c r="I1761" s="57"/>
      <c r="J1761" s="29"/>
      <c r="K1761" s="30"/>
    </row>
    <row r="1762" spans="1:11" ht="15" customHeight="1">
      <c r="A1762" s="8"/>
      <c r="B1762" s="60"/>
      <c r="C1762" s="60"/>
      <c r="D1762" s="8"/>
      <c r="E1762" s="8"/>
      <c r="F1762" s="8"/>
      <c r="G1762" s="31"/>
      <c r="H1762" s="31"/>
      <c r="I1762" s="8"/>
      <c r="J1762" s="31"/>
      <c r="K1762" s="8"/>
    </row>
    <row r="1763" spans="1:11" ht="15" customHeight="1">
      <c r="A1763" s="57"/>
      <c r="B1763" s="58"/>
      <c r="C1763" s="58"/>
      <c r="D1763" s="57"/>
      <c r="E1763" s="57"/>
      <c r="F1763" s="57"/>
      <c r="G1763" s="59"/>
      <c r="H1763" s="59"/>
      <c r="I1763" s="57"/>
      <c r="J1763" s="29"/>
      <c r="K1763" s="30"/>
    </row>
    <row r="1764" spans="1:11" ht="15" customHeight="1">
      <c r="A1764" s="8"/>
      <c r="B1764" s="60"/>
      <c r="C1764" s="60"/>
      <c r="D1764" s="8"/>
      <c r="E1764" s="8"/>
      <c r="F1764" s="8"/>
      <c r="G1764" s="31"/>
      <c r="H1764" s="31"/>
      <c r="I1764" s="8"/>
      <c r="J1764" s="31"/>
      <c r="K1764" s="8"/>
    </row>
    <row r="1765" spans="1:11" ht="15" customHeight="1">
      <c r="A1765" s="57"/>
      <c r="B1765" s="58"/>
      <c r="C1765" s="58"/>
      <c r="D1765" s="57"/>
      <c r="E1765" s="57"/>
      <c r="F1765" s="57"/>
      <c r="G1765" s="59"/>
      <c r="H1765" s="59"/>
      <c r="I1765" s="57"/>
      <c r="J1765" s="29"/>
      <c r="K1765" s="30"/>
    </row>
    <row r="1766" spans="1:11" ht="15" customHeight="1">
      <c r="A1766" s="8"/>
      <c r="B1766" s="60"/>
      <c r="C1766" s="60"/>
      <c r="D1766" s="8"/>
      <c r="E1766" s="8"/>
      <c r="F1766" s="8"/>
      <c r="G1766" s="31"/>
      <c r="H1766" s="31"/>
      <c r="I1766" s="8"/>
      <c r="J1766" s="31"/>
      <c r="K1766" s="8"/>
    </row>
    <row r="1767" spans="1:11" ht="15" customHeight="1">
      <c r="A1767" s="57"/>
      <c r="B1767" s="58"/>
      <c r="C1767" s="58"/>
      <c r="D1767" s="57"/>
      <c r="E1767" s="57"/>
      <c r="F1767" s="57"/>
      <c r="G1767" s="59"/>
      <c r="H1767" s="59"/>
      <c r="I1767" s="57"/>
      <c r="J1767" s="29"/>
      <c r="K1767" s="30"/>
    </row>
    <row r="1768" spans="1:11" ht="15" customHeight="1">
      <c r="A1768" s="8"/>
      <c r="B1768" s="60"/>
      <c r="C1768" s="60"/>
      <c r="D1768" s="8"/>
      <c r="E1768" s="8"/>
      <c r="F1768" s="8"/>
      <c r="G1768" s="31"/>
      <c r="H1768" s="31"/>
      <c r="I1768" s="8"/>
      <c r="J1768" s="31"/>
      <c r="K1768" s="8"/>
    </row>
    <row r="1769" spans="1:11" ht="15" customHeight="1">
      <c r="A1769" s="57"/>
      <c r="B1769" s="58"/>
      <c r="C1769" s="58"/>
      <c r="D1769" s="57"/>
      <c r="E1769" s="57"/>
      <c r="F1769" s="57"/>
      <c r="G1769" s="59"/>
      <c r="H1769" s="59"/>
      <c r="I1769" s="57"/>
      <c r="J1769" s="29"/>
      <c r="K1769" s="30"/>
    </row>
    <row r="1770" spans="1:11" ht="15" customHeight="1">
      <c r="A1770" s="8"/>
      <c r="B1770" s="60"/>
      <c r="C1770" s="60"/>
      <c r="D1770" s="8"/>
      <c r="E1770" s="8"/>
      <c r="F1770" s="8"/>
      <c r="G1770" s="31"/>
      <c r="H1770" s="31"/>
      <c r="I1770" s="8"/>
      <c r="J1770" s="31"/>
      <c r="K1770" s="8"/>
    </row>
    <row r="1771" spans="1:11" ht="15" customHeight="1">
      <c r="A1771" s="57"/>
      <c r="B1771" s="58"/>
      <c r="C1771" s="58"/>
      <c r="D1771" s="57"/>
      <c r="E1771" s="57"/>
      <c r="F1771" s="57"/>
      <c r="G1771" s="59"/>
      <c r="H1771" s="59"/>
      <c r="I1771" s="57"/>
      <c r="J1771" s="29"/>
      <c r="K1771" s="30"/>
    </row>
    <row r="1772" spans="1:11" ht="15" customHeight="1">
      <c r="A1772" s="8"/>
      <c r="B1772" s="60"/>
      <c r="C1772" s="60"/>
      <c r="D1772" s="8"/>
      <c r="E1772" s="8"/>
      <c r="F1772" s="8"/>
      <c r="G1772" s="31"/>
      <c r="H1772" s="31"/>
      <c r="I1772" s="8"/>
      <c r="J1772" s="31"/>
      <c r="K1772" s="8"/>
    </row>
    <row r="1773" spans="1:11" ht="15" customHeight="1">
      <c r="A1773" s="57"/>
      <c r="B1773" s="58"/>
      <c r="C1773" s="58"/>
      <c r="D1773" s="57"/>
      <c r="E1773" s="57"/>
      <c r="F1773" s="57"/>
      <c r="G1773" s="59"/>
      <c r="H1773" s="59"/>
      <c r="I1773" s="57"/>
      <c r="J1773" s="29"/>
      <c r="K1773" s="30"/>
    </row>
    <row r="1774" spans="1:11" ht="15" customHeight="1">
      <c r="A1774" s="8"/>
      <c r="B1774" s="60"/>
      <c r="C1774" s="60"/>
      <c r="D1774" s="8"/>
      <c r="E1774" s="8"/>
      <c r="F1774" s="8"/>
      <c r="G1774" s="31"/>
      <c r="H1774" s="31"/>
      <c r="I1774" s="8"/>
      <c r="J1774" s="31"/>
      <c r="K1774" s="8"/>
    </row>
    <row r="1775" spans="1:11" ht="15" customHeight="1">
      <c r="A1775" s="57"/>
      <c r="B1775" s="58"/>
      <c r="C1775" s="58"/>
      <c r="D1775" s="57"/>
      <c r="E1775" s="57"/>
      <c r="F1775" s="57"/>
      <c r="G1775" s="59"/>
      <c r="H1775" s="59"/>
      <c r="I1775" s="57"/>
      <c r="J1775" s="29"/>
      <c r="K1775" s="30"/>
    </row>
    <row r="1776" spans="1:11" ht="15" customHeight="1">
      <c r="A1776" s="8"/>
      <c r="B1776" s="60"/>
      <c r="C1776" s="60"/>
      <c r="D1776" s="8"/>
      <c r="E1776" s="8"/>
      <c r="F1776" s="8"/>
      <c r="G1776" s="31"/>
      <c r="H1776" s="31"/>
      <c r="I1776" s="8"/>
      <c r="J1776" s="31"/>
      <c r="K1776" s="8"/>
    </row>
    <row r="1777" spans="1:11" ht="15" customHeight="1">
      <c r="A1777" s="57"/>
      <c r="B1777" s="58"/>
      <c r="C1777" s="58"/>
      <c r="D1777" s="57"/>
      <c r="E1777" s="57"/>
      <c r="F1777" s="57"/>
      <c r="G1777" s="59"/>
      <c r="H1777" s="59"/>
      <c r="I1777" s="57"/>
      <c r="J1777" s="29"/>
      <c r="K1777" s="30"/>
    </row>
    <row r="1778" spans="1:11" ht="15" customHeight="1">
      <c r="A1778" s="8"/>
      <c r="B1778" s="60"/>
      <c r="C1778" s="60"/>
      <c r="D1778" s="8"/>
      <c r="E1778" s="8"/>
      <c r="F1778" s="8"/>
      <c r="G1778" s="31"/>
      <c r="H1778" s="31"/>
      <c r="I1778" s="8"/>
      <c r="J1778" s="31"/>
      <c r="K1778" s="8"/>
    </row>
    <row r="1779" spans="1:11" ht="15" customHeight="1">
      <c r="A1779" s="57"/>
      <c r="B1779" s="58"/>
      <c r="C1779" s="58"/>
      <c r="D1779" s="57"/>
      <c r="E1779" s="57"/>
      <c r="F1779" s="57"/>
      <c r="G1779" s="59"/>
      <c r="H1779" s="59"/>
      <c r="I1779" s="57"/>
      <c r="J1779" s="29"/>
      <c r="K1779" s="30"/>
    </row>
    <row r="1780" spans="1:11" ht="15" customHeight="1">
      <c r="A1780" s="8"/>
      <c r="B1780" s="60"/>
      <c r="C1780" s="60"/>
      <c r="D1780" s="8"/>
      <c r="E1780" s="8"/>
      <c r="F1780" s="8"/>
      <c r="G1780" s="31"/>
      <c r="H1780" s="31"/>
      <c r="I1780" s="8"/>
      <c r="J1780" s="31"/>
      <c r="K1780" s="8"/>
    </row>
    <row r="1781" spans="1:11" ht="15" customHeight="1">
      <c r="A1781" s="57"/>
      <c r="B1781" s="58"/>
      <c r="C1781" s="58"/>
      <c r="D1781" s="57"/>
      <c r="E1781" s="57"/>
      <c r="F1781" s="57"/>
      <c r="G1781" s="59"/>
      <c r="H1781" s="59"/>
      <c r="I1781" s="57"/>
      <c r="J1781" s="29"/>
      <c r="K1781" s="30"/>
    </row>
    <row r="1782" spans="1:11" ht="15" customHeight="1">
      <c r="A1782" s="8"/>
      <c r="B1782" s="60"/>
      <c r="C1782" s="60"/>
      <c r="D1782" s="8"/>
      <c r="E1782" s="8"/>
      <c r="F1782" s="8"/>
      <c r="G1782" s="31"/>
      <c r="H1782" s="31"/>
      <c r="I1782" s="8"/>
      <c r="J1782" s="31"/>
      <c r="K1782" s="8"/>
    </row>
    <row r="1783" spans="1:11" ht="15" customHeight="1">
      <c r="A1783" s="57"/>
      <c r="B1783" s="58"/>
      <c r="C1783" s="58"/>
      <c r="D1783" s="57"/>
      <c r="E1783" s="57"/>
      <c r="F1783" s="57"/>
      <c r="G1783" s="59"/>
      <c r="H1783" s="59"/>
      <c r="I1783" s="57"/>
      <c r="J1783" s="29"/>
      <c r="K1783" s="30"/>
    </row>
    <row r="1784" spans="1:11" ht="15" customHeight="1">
      <c r="A1784" s="8"/>
      <c r="B1784" s="60"/>
      <c r="C1784" s="60"/>
      <c r="D1784" s="8"/>
      <c r="E1784" s="8"/>
      <c r="F1784" s="8"/>
      <c r="G1784" s="31"/>
      <c r="H1784" s="31"/>
      <c r="I1784" s="8"/>
      <c r="J1784" s="31"/>
      <c r="K1784" s="8"/>
    </row>
    <row r="1785" spans="1:11" ht="15" customHeight="1">
      <c r="A1785" s="57"/>
      <c r="B1785" s="58"/>
      <c r="C1785" s="58"/>
      <c r="D1785" s="57"/>
      <c r="E1785" s="57"/>
      <c r="F1785" s="57"/>
      <c r="G1785" s="59"/>
      <c r="H1785" s="59"/>
      <c r="I1785" s="57"/>
      <c r="J1785" s="29"/>
      <c r="K1785" s="30"/>
    </row>
    <row r="1786" spans="1:11" ht="15" customHeight="1">
      <c r="A1786" s="8"/>
      <c r="B1786" s="60"/>
      <c r="C1786" s="60"/>
      <c r="D1786" s="8"/>
      <c r="E1786" s="8"/>
      <c r="F1786" s="8"/>
      <c r="G1786" s="31"/>
      <c r="H1786" s="31"/>
      <c r="I1786" s="8"/>
      <c r="J1786" s="31"/>
      <c r="K1786" s="8"/>
    </row>
    <row r="1787" spans="1:11" ht="15" customHeight="1">
      <c r="A1787" s="57"/>
      <c r="B1787" s="58"/>
      <c r="C1787" s="58"/>
      <c r="D1787" s="57"/>
      <c r="E1787" s="57"/>
      <c r="F1787" s="57"/>
      <c r="G1787" s="59"/>
      <c r="H1787" s="59"/>
      <c r="I1787" s="57"/>
      <c r="J1787" s="29"/>
      <c r="K1787" s="30"/>
    </row>
    <row r="1788" spans="1:11" ht="15" customHeight="1">
      <c r="A1788" s="8"/>
      <c r="B1788" s="60"/>
      <c r="C1788" s="60"/>
      <c r="D1788" s="8"/>
      <c r="E1788" s="8"/>
      <c r="F1788" s="8"/>
      <c r="G1788" s="31"/>
      <c r="H1788" s="31"/>
      <c r="I1788" s="8"/>
      <c r="J1788" s="31"/>
      <c r="K1788" s="8"/>
    </row>
    <row r="1789" spans="1:11" ht="15" customHeight="1">
      <c r="A1789" s="57"/>
      <c r="B1789" s="58"/>
      <c r="C1789" s="58"/>
      <c r="D1789" s="57"/>
      <c r="E1789" s="57"/>
      <c r="F1789" s="57"/>
      <c r="G1789" s="59"/>
      <c r="H1789" s="59"/>
      <c r="I1789" s="57"/>
      <c r="J1789" s="29"/>
      <c r="K1789" s="30"/>
    </row>
    <row r="1790" spans="1:11" ht="15" customHeight="1">
      <c r="A1790" s="8"/>
      <c r="B1790" s="60"/>
      <c r="C1790" s="60"/>
      <c r="D1790" s="8"/>
      <c r="E1790" s="8"/>
      <c r="F1790" s="8"/>
      <c r="G1790" s="31"/>
      <c r="H1790" s="31"/>
      <c r="I1790" s="8"/>
      <c r="J1790" s="31"/>
      <c r="K1790" s="8"/>
    </row>
    <row r="1791" spans="1:11" ht="15" customHeight="1">
      <c r="A1791" s="57"/>
      <c r="B1791" s="58"/>
      <c r="C1791" s="58"/>
      <c r="D1791" s="57"/>
      <c r="E1791" s="57"/>
      <c r="F1791" s="57"/>
      <c r="G1791" s="59"/>
      <c r="H1791" s="59"/>
      <c r="I1791" s="57"/>
      <c r="J1791" s="29"/>
      <c r="K1791" s="30"/>
    </row>
    <row r="1792" spans="1:11" ht="15" customHeight="1">
      <c r="A1792" s="8"/>
      <c r="B1792" s="60"/>
      <c r="C1792" s="60"/>
      <c r="D1792" s="8"/>
      <c r="E1792" s="8"/>
      <c r="F1792" s="8"/>
      <c r="G1792" s="31"/>
      <c r="H1792" s="31"/>
      <c r="I1792" s="8"/>
      <c r="J1792" s="31"/>
      <c r="K1792" s="8"/>
    </row>
    <row r="1793" spans="1:11" ht="15" customHeight="1">
      <c r="A1793" s="57"/>
      <c r="B1793" s="58"/>
      <c r="C1793" s="58"/>
      <c r="D1793" s="57"/>
      <c r="E1793" s="57"/>
      <c r="F1793" s="57"/>
      <c r="G1793" s="59"/>
      <c r="H1793" s="59"/>
      <c r="I1793" s="57"/>
      <c r="J1793" s="29"/>
      <c r="K1793" s="30"/>
    </row>
    <row r="1794" spans="1:11" ht="15" customHeight="1">
      <c r="A1794" s="8"/>
      <c r="B1794" s="60"/>
      <c r="C1794" s="60"/>
      <c r="D1794" s="8"/>
      <c r="E1794" s="8"/>
      <c r="F1794" s="8"/>
      <c r="G1794" s="31"/>
      <c r="H1794" s="31"/>
      <c r="I1794" s="8"/>
      <c r="J1794" s="31"/>
      <c r="K1794" s="8"/>
    </row>
    <row r="1795" spans="1:11" ht="15" customHeight="1">
      <c r="A1795" s="57"/>
      <c r="B1795" s="58"/>
      <c r="C1795" s="58"/>
      <c r="D1795" s="57"/>
      <c r="E1795" s="57"/>
      <c r="F1795" s="57"/>
      <c r="G1795" s="59"/>
      <c r="H1795" s="59"/>
      <c r="I1795" s="57"/>
      <c r="J1795" s="29"/>
      <c r="K1795" s="30"/>
    </row>
    <row r="1796" spans="1:11" ht="15" customHeight="1">
      <c r="A1796" s="8"/>
      <c r="B1796" s="60"/>
      <c r="C1796" s="60"/>
      <c r="D1796" s="8"/>
      <c r="E1796" s="8"/>
      <c r="F1796" s="8"/>
      <c r="G1796" s="31"/>
      <c r="H1796" s="31"/>
      <c r="I1796" s="8"/>
      <c r="J1796" s="31"/>
      <c r="K1796" s="8"/>
    </row>
    <row r="1797" spans="1:11" ht="15" customHeight="1">
      <c r="A1797" s="57"/>
      <c r="B1797" s="58"/>
      <c r="C1797" s="58"/>
      <c r="D1797" s="57"/>
      <c r="E1797" s="57"/>
      <c r="F1797" s="57"/>
      <c r="G1797" s="59"/>
      <c r="H1797" s="59"/>
      <c r="I1797" s="57"/>
      <c r="J1797" s="29"/>
      <c r="K1797" s="30"/>
    </row>
    <row r="1798" spans="1:11" ht="15" customHeight="1">
      <c r="A1798" s="8"/>
      <c r="B1798" s="60"/>
      <c r="C1798" s="60"/>
      <c r="D1798" s="8"/>
      <c r="E1798" s="8"/>
      <c r="F1798" s="8"/>
      <c r="G1798" s="31"/>
      <c r="H1798" s="31"/>
      <c r="I1798" s="8"/>
      <c r="J1798" s="31"/>
      <c r="K1798" s="8"/>
    </row>
    <row r="1799" spans="1:11" ht="15" customHeight="1">
      <c r="A1799" s="57"/>
      <c r="B1799" s="58"/>
      <c r="C1799" s="58"/>
      <c r="D1799" s="57"/>
      <c r="E1799" s="57"/>
      <c r="F1799" s="57"/>
      <c r="G1799" s="59"/>
      <c r="H1799" s="59"/>
      <c r="I1799" s="57"/>
      <c r="J1799" s="29"/>
      <c r="K1799" s="30"/>
    </row>
    <row r="1800" spans="1:11" ht="15" customHeight="1">
      <c r="A1800" s="8"/>
      <c r="B1800" s="60"/>
      <c r="C1800" s="60"/>
      <c r="D1800" s="8"/>
      <c r="E1800" s="8"/>
      <c r="F1800" s="8"/>
      <c r="G1800" s="31"/>
      <c r="H1800" s="31"/>
      <c r="I1800" s="8"/>
      <c r="J1800" s="31"/>
      <c r="K1800" s="8"/>
    </row>
    <row r="1801" spans="1:11" ht="15" customHeight="1">
      <c r="A1801" s="57"/>
      <c r="B1801" s="58"/>
      <c r="C1801" s="58"/>
      <c r="D1801" s="57"/>
      <c r="E1801" s="57"/>
      <c r="F1801" s="57"/>
      <c r="G1801" s="59"/>
      <c r="H1801" s="59"/>
      <c r="I1801" s="57"/>
      <c r="J1801" s="29"/>
      <c r="K1801" s="30"/>
    </row>
    <row r="1802" spans="1:11" ht="15" customHeight="1">
      <c r="A1802" s="8"/>
      <c r="B1802" s="60"/>
      <c r="C1802" s="60"/>
      <c r="D1802" s="8"/>
      <c r="E1802" s="8"/>
      <c r="F1802" s="8"/>
      <c r="G1802" s="31"/>
      <c r="H1802" s="31"/>
      <c r="I1802" s="8"/>
      <c r="J1802" s="31"/>
      <c r="K1802" s="8"/>
    </row>
    <row r="1803" spans="1:11" ht="15" customHeight="1">
      <c r="A1803" s="57"/>
      <c r="B1803" s="58"/>
      <c r="C1803" s="58"/>
      <c r="D1803" s="57"/>
      <c r="E1803" s="57"/>
      <c r="F1803" s="57"/>
      <c r="G1803" s="59"/>
      <c r="H1803" s="59"/>
      <c r="I1803" s="57"/>
      <c r="J1803" s="29"/>
      <c r="K1803" s="30"/>
    </row>
    <row r="1804" spans="1:11" ht="15" customHeight="1">
      <c r="A1804" s="8"/>
      <c r="B1804" s="60"/>
      <c r="C1804" s="60"/>
      <c r="D1804" s="8"/>
      <c r="E1804" s="8"/>
      <c r="F1804" s="8"/>
      <c r="G1804" s="31"/>
      <c r="H1804" s="31"/>
      <c r="I1804" s="8"/>
      <c r="J1804" s="31"/>
      <c r="K1804" s="8"/>
    </row>
    <row r="1805" spans="1:11" ht="15" customHeight="1">
      <c r="A1805" s="57"/>
      <c r="B1805" s="58"/>
      <c r="C1805" s="58"/>
      <c r="D1805" s="57"/>
      <c r="E1805" s="57"/>
      <c r="F1805" s="57"/>
      <c r="G1805" s="59"/>
      <c r="H1805" s="59"/>
      <c r="I1805" s="57"/>
      <c r="J1805" s="29"/>
      <c r="K1805" s="30"/>
    </row>
    <row r="1806" spans="1:11" ht="15" customHeight="1">
      <c r="A1806" s="8"/>
      <c r="B1806" s="60"/>
      <c r="C1806" s="60"/>
      <c r="D1806" s="8"/>
      <c r="E1806" s="8"/>
      <c r="F1806" s="8"/>
      <c r="G1806" s="31"/>
      <c r="H1806" s="31"/>
      <c r="I1806" s="8"/>
      <c r="J1806" s="31"/>
      <c r="K1806" s="8"/>
    </row>
    <row r="1807" spans="1:11" ht="15" customHeight="1">
      <c r="A1807" s="57"/>
      <c r="B1807" s="58"/>
      <c r="C1807" s="58"/>
      <c r="D1807" s="57"/>
      <c r="E1807" s="57"/>
      <c r="F1807" s="57"/>
      <c r="G1807" s="59"/>
      <c r="H1807" s="59"/>
      <c r="I1807" s="57"/>
      <c r="J1807" s="29"/>
      <c r="K1807" s="30"/>
    </row>
    <row r="1808" spans="1:11" ht="15" customHeight="1">
      <c r="A1808" s="8"/>
      <c r="B1808" s="60"/>
      <c r="C1808" s="60"/>
      <c r="D1808" s="8"/>
      <c r="E1808" s="8"/>
      <c r="F1808" s="8"/>
      <c r="G1808" s="31"/>
      <c r="H1808" s="31"/>
      <c r="I1808" s="8"/>
      <c r="J1808" s="31"/>
      <c r="K1808" s="8"/>
    </row>
    <row r="1809" spans="1:11" ht="15" customHeight="1">
      <c r="A1809" s="57"/>
      <c r="B1809" s="58"/>
      <c r="C1809" s="58"/>
      <c r="D1809" s="57"/>
      <c r="E1809" s="57"/>
      <c r="F1809" s="57"/>
      <c r="G1809" s="59"/>
      <c r="H1809" s="59"/>
      <c r="I1809" s="57"/>
      <c r="J1809" s="29"/>
      <c r="K1809" s="30"/>
    </row>
    <row r="1810" spans="1:11" ht="15" customHeight="1">
      <c r="A1810" s="8"/>
      <c r="B1810" s="60"/>
      <c r="C1810" s="60"/>
      <c r="D1810" s="8"/>
      <c r="E1810" s="8"/>
      <c r="F1810" s="8"/>
      <c r="G1810" s="31"/>
      <c r="H1810" s="31"/>
      <c r="I1810" s="8"/>
      <c r="J1810" s="31"/>
      <c r="K1810" s="8"/>
    </row>
    <row r="1811" spans="1:11" ht="15" customHeight="1">
      <c r="A1811" s="57"/>
      <c r="B1811" s="58"/>
      <c r="C1811" s="58"/>
      <c r="D1811" s="57"/>
      <c r="E1811" s="57"/>
      <c r="F1811" s="57"/>
      <c r="G1811" s="59"/>
      <c r="H1811" s="59"/>
      <c r="I1811" s="57"/>
      <c r="J1811" s="29"/>
      <c r="K1811" s="30"/>
    </row>
    <row r="1812" spans="1:11" ht="15" customHeight="1">
      <c r="A1812" s="8"/>
      <c r="B1812" s="60"/>
      <c r="C1812" s="60"/>
      <c r="D1812" s="8"/>
      <c r="E1812" s="8"/>
      <c r="F1812" s="8"/>
      <c r="G1812" s="31"/>
      <c r="H1812" s="31"/>
      <c r="I1812" s="8"/>
      <c r="J1812" s="31"/>
      <c r="K1812" s="8"/>
    </row>
    <row r="1813" spans="1:11" ht="15" customHeight="1">
      <c r="A1813" s="57"/>
      <c r="B1813" s="58"/>
      <c r="C1813" s="58"/>
      <c r="D1813" s="57"/>
      <c r="E1813" s="57"/>
      <c r="F1813" s="57"/>
      <c r="G1813" s="59"/>
      <c r="H1813" s="59"/>
      <c r="I1813" s="57"/>
      <c r="J1813" s="29"/>
      <c r="K1813" s="30"/>
    </row>
    <row r="1814" spans="1:11" ht="15" customHeight="1">
      <c r="A1814" s="8"/>
      <c r="B1814" s="60"/>
      <c r="C1814" s="60"/>
      <c r="D1814" s="8"/>
      <c r="E1814" s="8"/>
      <c r="F1814" s="8"/>
      <c r="G1814" s="31"/>
      <c r="H1814" s="31"/>
      <c r="I1814" s="8"/>
      <c r="J1814" s="31"/>
      <c r="K1814" s="8"/>
    </row>
    <row r="1815" spans="1:11" ht="15" customHeight="1">
      <c r="A1815" s="57"/>
      <c r="B1815" s="58"/>
      <c r="C1815" s="58"/>
      <c r="D1815" s="57"/>
      <c r="E1815" s="57"/>
      <c r="F1815" s="57"/>
      <c r="G1815" s="59"/>
      <c r="H1815" s="59"/>
      <c r="I1815" s="57"/>
      <c r="J1815" s="29"/>
      <c r="K1815" s="30"/>
    </row>
    <row r="1816" spans="1:11" ht="15" customHeight="1">
      <c r="A1816" s="8"/>
      <c r="B1816" s="60"/>
      <c r="C1816" s="60"/>
      <c r="D1816" s="8"/>
      <c r="E1816" s="8"/>
      <c r="F1816" s="8"/>
      <c r="G1816" s="31"/>
      <c r="H1816" s="31"/>
      <c r="I1816" s="8"/>
      <c r="J1816" s="31"/>
      <c r="K1816" s="8"/>
    </row>
    <row r="1817" spans="1:11" ht="15" customHeight="1">
      <c r="A1817" s="57"/>
      <c r="B1817" s="58"/>
      <c r="C1817" s="58"/>
      <c r="D1817" s="57"/>
      <c r="E1817" s="57"/>
      <c r="F1817" s="57"/>
      <c r="G1817" s="59"/>
      <c r="H1817" s="59"/>
      <c r="I1817" s="57"/>
      <c r="J1817" s="29"/>
      <c r="K1817" s="30"/>
    </row>
    <row r="1818" spans="1:11" ht="15" customHeight="1">
      <c r="A1818" s="8"/>
      <c r="B1818" s="60"/>
      <c r="C1818" s="60"/>
      <c r="D1818" s="8"/>
      <c r="E1818" s="8"/>
      <c r="F1818" s="8"/>
      <c r="G1818" s="31"/>
      <c r="H1818" s="31"/>
      <c r="I1818" s="8"/>
      <c r="J1818" s="31"/>
      <c r="K1818" s="8"/>
    </row>
    <row r="1819" spans="1:11" ht="15" customHeight="1">
      <c r="A1819" s="57"/>
      <c r="B1819" s="58"/>
      <c r="C1819" s="58"/>
      <c r="D1819" s="57"/>
      <c r="E1819" s="57"/>
      <c r="F1819" s="57"/>
      <c r="G1819" s="59"/>
      <c r="H1819" s="59"/>
      <c r="I1819" s="57"/>
      <c r="J1819" s="29"/>
      <c r="K1819" s="30"/>
    </row>
    <row r="1820" spans="1:11" ht="15" customHeight="1">
      <c r="A1820" s="8"/>
      <c r="B1820" s="60"/>
      <c r="C1820" s="60"/>
      <c r="D1820" s="8"/>
      <c r="E1820" s="8"/>
      <c r="F1820" s="8"/>
      <c r="G1820" s="31"/>
      <c r="H1820" s="31"/>
      <c r="I1820" s="8"/>
      <c r="J1820" s="31"/>
      <c r="K1820" s="8"/>
    </row>
    <row r="1821" spans="1:11" ht="15" customHeight="1">
      <c r="A1821" s="57"/>
      <c r="B1821" s="58"/>
      <c r="C1821" s="58"/>
      <c r="D1821" s="57"/>
      <c r="E1821" s="57"/>
      <c r="F1821" s="57"/>
      <c r="G1821" s="59"/>
      <c r="H1821" s="59"/>
      <c r="I1821" s="57"/>
      <c r="J1821" s="29"/>
      <c r="K1821" s="30"/>
    </row>
    <row r="1822" spans="1:11" ht="15" customHeight="1">
      <c r="A1822" s="8"/>
      <c r="B1822" s="60"/>
      <c r="C1822" s="60"/>
      <c r="D1822" s="8"/>
      <c r="E1822" s="8"/>
      <c r="F1822" s="8"/>
      <c r="G1822" s="31"/>
      <c r="H1822" s="31"/>
      <c r="I1822" s="8"/>
      <c r="J1822" s="31"/>
      <c r="K1822" s="8"/>
    </row>
    <row r="1823" spans="1:11" ht="15" customHeight="1">
      <c r="A1823" s="57"/>
      <c r="B1823" s="58"/>
      <c r="C1823" s="58"/>
      <c r="D1823" s="57"/>
      <c r="E1823" s="57"/>
      <c r="F1823" s="57"/>
      <c r="G1823" s="59"/>
      <c r="H1823" s="59"/>
      <c r="I1823" s="57"/>
      <c r="J1823" s="29"/>
      <c r="K1823" s="30"/>
    </row>
    <row r="1824" spans="1:11" ht="15" customHeight="1">
      <c r="A1824" s="8"/>
      <c r="B1824" s="60"/>
      <c r="C1824" s="60"/>
      <c r="D1824" s="8"/>
      <c r="E1824" s="8"/>
      <c r="F1824" s="8"/>
      <c r="G1824" s="31"/>
      <c r="H1824" s="31"/>
      <c r="I1824" s="8"/>
      <c r="J1824" s="31"/>
      <c r="K1824" s="8"/>
    </row>
    <row r="1825" spans="1:11" ht="15" customHeight="1">
      <c r="A1825" s="57"/>
      <c r="B1825" s="58"/>
      <c r="C1825" s="58"/>
      <c r="D1825" s="57"/>
      <c r="E1825" s="57"/>
      <c r="F1825" s="57"/>
      <c r="G1825" s="59"/>
      <c r="H1825" s="59"/>
      <c r="I1825" s="57"/>
      <c r="J1825" s="29"/>
      <c r="K1825" s="30"/>
    </row>
    <row r="1826" spans="1:11" ht="15" customHeight="1">
      <c r="A1826" s="8"/>
      <c r="B1826" s="60"/>
      <c r="C1826" s="60"/>
      <c r="D1826" s="8"/>
      <c r="E1826" s="8"/>
      <c r="F1826" s="8"/>
      <c r="G1826" s="31"/>
      <c r="H1826" s="31"/>
      <c r="I1826" s="8"/>
      <c r="J1826" s="31"/>
      <c r="K1826" s="8"/>
    </row>
    <row r="1827" spans="1:11" ht="15" customHeight="1">
      <c r="A1827" s="57"/>
      <c r="B1827" s="58"/>
      <c r="C1827" s="58"/>
      <c r="D1827" s="57"/>
      <c r="E1827" s="57"/>
      <c r="F1827" s="57"/>
      <c r="G1827" s="59"/>
      <c r="H1827" s="59"/>
      <c r="I1827" s="57"/>
      <c r="J1827" s="29"/>
      <c r="K1827" s="30"/>
    </row>
    <row r="1828" spans="1:11" ht="15" customHeight="1">
      <c r="A1828" s="8"/>
      <c r="B1828" s="60"/>
      <c r="C1828" s="60"/>
      <c r="D1828" s="8"/>
      <c r="E1828" s="8"/>
      <c r="F1828" s="8"/>
      <c r="G1828" s="31"/>
      <c r="H1828" s="31"/>
      <c r="I1828" s="8"/>
      <c r="J1828" s="31"/>
      <c r="K1828" s="8"/>
    </row>
    <row r="1829" spans="1:11" ht="15" customHeight="1">
      <c r="A1829" s="57"/>
      <c r="B1829" s="58"/>
      <c r="C1829" s="58"/>
      <c r="D1829" s="57"/>
      <c r="E1829" s="57"/>
      <c r="F1829" s="57"/>
      <c r="G1829" s="59"/>
      <c r="H1829" s="59"/>
      <c r="I1829" s="57"/>
      <c r="J1829" s="29"/>
      <c r="K1829" s="30"/>
    </row>
    <row r="1830" spans="1:11" ht="15" customHeight="1">
      <c r="A1830" s="8"/>
      <c r="B1830" s="60"/>
      <c r="C1830" s="60"/>
      <c r="D1830" s="8"/>
      <c r="E1830" s="8"/>
      <c r="F1830" s="8"/>
      <c r="G1830" s="31"/>
      <c r="H1830" s="31"/>
      <c r="I1830" s="8"/>
      <c r="J1830" s="31"/>
      <c r="K1830" s="8"/>
    </row>
    <row r="1831" spans="1:11" ht="15" customHeight="1">
      <c r="A1831" s="57"/>
      <c r="B1831" s="58"/>
      <c r="C1831" s="58"/>
      <c r="D1831" s="57"/>
      <c r="E1831" s="57"/>
      <c r="F1831" s="57"/>
      <c r="G1831" s="59"/>
      <c r="H1831" s="59"/>
      <c r="I1831" s="57"/>
      <c r="J1831" s="29"/>
      <c r="K1831" s="30"/>
    </row>
    <row r="1832" spans="1:11" ht="15" customHeight="1">
      <c r="A1832" s="8"/>
      <c r="B1832" s="60"/>
      <c r="C1832" s="60"/>
      <c r="D1832" s="8"/>
      <c r="E1832" s="8"/>
      <c r="F1832" s="8"/>
      <c r="G1832" s="31"/>
      <c r="H1832" s="31"/>
      <c r="I1832" s="8"/>
      <c r="J1832" s="31"/>
      <c r="K1832" s="8"/>
    </row>
    <row r="1833" spans="1:11" ht="15" customHeight="1">
      <c r="A1833" s="57"/>
      <c r="B1833" s="58"/>
      <c r="C1833" s="58"/>
      <c r="D1833" s="57"/>
      <c r="E1833" s="57"/>
      <c r="F1833" s="57"/>
      <c r="G1833" s="59"/>
      <c r="H1833" s="59"/>
      <c r="I1833" s="57"/>
      <c r="J1833" s="29"/>
      <c r="K1833" s="30"/>
    </row>
    <row r="1834" spans="1:11" ht="15" customHeight="1">
      <c r="A1834" s="8"/>
      <c r="B1834" s="60"/>
      <c r="C1834" s="60"/>
      <c r="D1834" s="8"/>
      <c r="E1834" s="8"/>
      <c r="F1834" s="8"/>
      <c r="G1834" s="31"/>
      <c r="H1834" s="31"/>
      <c r="I1834" s="8"/>
      <c r="J1834" s="31"/>
      <c r="K1834" s="8"/>
    </row>
    <row r="1835" spans="1:11" ht="15" customHeight="1">
      <c r="A1835" s="57"/>
      <c r="B1835" s="58"/>
      <c r="C1835" s="58"/>
      <c r="D1835" s="57"/>
      <c r="E1835" s="57"/>
      <c r="F1835" s="57"/>
      <c r="G1835" s="59"/>
      <c r="H1835" s="59"/>
      <c r="I1835" s="57"/>
      <c r="J1835" s="29"/>
      <c r="K1835" s="30"/>
    </row>
    <row r="1836" spans="1:11" ht="15" customHeight="1">
      <c r="A1836" s="8"/>
      <c r="B1836" s="60"/>
      <c r="C1836" s="60"/>
      <c r="D1836" s="8"/>
      <c r="E1836" s="8"/>
      <c r="F1836" s="8"/>
      <c r="G1836" s="31"/>
      <c r="H1836" s="31"/>
      <c r="I1836" s="8"/>
      <c r="J1836" s="31"/>
      <c r="K1836" s="8"/>
    </row>
    <row r="1837" spans="1:11" ht="15" customHeight="1">
      <c r="A1837" s="57"/>
      <c r="B1837" s="58"/>
      <c r="C1837" s="58"/>
      <c r="D1837" s="57"/>
      <c r="E1837" s="57"/>
      <c r="F1837" s="57"/>
      <c r="G1837" s="59"/>
      <c r="H1837" s="59"/>
      <c r="I1837" s="57"/>
      <c r="J1837" s="29"/>
      <c r="K1837" s="30"/>
    </row>
    <row r="1838" spans="1:11" ht="15" customHeight="1">
      <c r="A1838" s="8"/>
      <c r="B1838" s="60"/>
      <c r="C1838" s="60"/>
      <c r="D1838" s="8"/>
      <c r="E1838" s="8"/>
      <c r="F1838" s="8"/>
      <c r="G1838" s="31"/>
      <c r="H1838" s="31"/>
      <c r="I1838" s="8"/>
      <c r="J1838" s="31"/>
      <c r="K1838" s="8"/>
    </row>
    <row r="1839" spans="1:11" ht="15" customHeight="1">
      <c r="A1839" s="57"/>
      <c r="B1839" s="58"/>
      <c r="C1839" s="58"/>
      <c r="D1839" s="57"/>
      <c r="E1839" s="57"/>
      <c r="F1839" s="57"/>
      <c r="G1839" s="59"/>
      <c r="H1839" s="59"/>
      <c r="I1839" s="57"/>
      <c r="J1839" s="29"/>
      <c r="K1839" s="30"/>
    </row>
    <row r="1840" spans="1:11" ht="15" customHeight="1">
      <c r="A1840" s="8"/>
      <c r="B1840" s="60"/>
      <c r="C1840" s="60"/>
      <c r="D1840" s="8"/>
      <c r="E1840" s="8"/>
      <c r="F1840" s="8"/>
      <c r="G1840" s="31"/>
      <c r="H1840" s="31"/>
      <c r="I1840" s="8"/>
      <c r="J1840" s="31"/>
      <c r="K1840" s="8"/>
    </row>
    <row r="1841" spans="1:11" ht="15" customHeight="1">
      <c r="A1841" s="57"/>
      <c r="B1841" s="58"/>
      <c r="C1841" s="58"/>
      <c r="D1841" s="57"/>
      <c r="E1841" s="57"/>
      <c r="F1841" s="57"/>
      <c r="G1841" s="59"/>
      <c r="H1841" s="59"/>
      <c r="I1841" s="57"/>
      <c r="J1841" s="29"/>
      <c r="K1841" s="30"/>
    </row>
    <row r="1842" spans="1:11" ht="15" customHeight="1">
      <c r="A1842" s="8"/>
      <c r="B1842" s="60"/>
      <c r="C1842" s="60"/>
      <c r="D1842" s="8"/>
      <c r="E1842" s="8"/>
      <c r="F1842" s="8"/>
      <c r="G1842" s="31"/>
      <c r="H1842" s="31"/>
      <c r="I1842" s="8"/>
      <c r="J1842" s="31"/>
      <c r="K1842" s="8"/>
    </row>
    <row r="1843" spans="1:11" ht="15" customHeight="1">
      <c r="A1843" s="57"/>
      <c r="B1843" s="58"/>
      <c r="C1843" s="58"/>
      <c r="D1843" s="57"/>
      <c r="E1843" s="57"/>
      <c r="F1843" s="57"/>
      <c r="G1843" s="59"/>
      <c r="H1843" s="59"/>
      <c r="I1843" s="57"/>
      <c r="J1843" s="29"/>
      <c r="K1843" s="30"/>
    </row>
    <row r="1844" spans="1:11" ht="15" customHeight="1">
      <c r="A1844" s="8"/>
      <c r="B1844" s="60"/>
      <c r="C1844" s="60"/>
      <c r="D1844" s="8"/>
      <c r="E1844" s="8"/>
      <c r="F1844" s="8"/>
      <c r="G1844" s="31"/>
      <c r="H1844" s="31"/>
      <c r="I1844" s="8"/>
      <c r="J1844" s="31"/>
      <c r="K1844" s="8"/>
    </row>
    <row r="1845" spans="1:11" ht="15" customHeight="1">
      <c r="A1845" s="57"/>
      <c r="B1845" s="58"/>
      <c r="C1845" s="58"/>
      <c r="D1845" s="57"/>
      <c r="E1845" s="57"/>
      <c r="F1845" s="57"/>
      <c r="G1845" s="59"/>
      <c r="H1845" s="59"/>
      <c r="I1845" s="57"/>
      <c r="J1845" s="29"/>
      <c r="K1845" s="30"/>
    </row>
    <row r="1846" spans="1:11" ht="15" customHeight="1">
      <c r="A1846" s="8"/>
      <c r="B1846" s="60"/>
      <c r="C1846" s="60"/>
      <c r="D1846" s="8"/>
      <c r="E1846" s="8"/>
      <c r="F1846" s="8"/>
      <c r="G1846" s="31"/>
      <c r="H1846" s="31"/>
      <c r="I1846" s="8"/>
      <c r="J1846" s="31"/>
      <c r="K1846" s="8"/>
    </row>
    <row r="1847" spans="1:11" ht="15" customHeight="1">
      <c r="A1847" s="57"/>
      <c r="B1847" s="58"/>
      <c r="C1847" s="58"/>
      <c r="D1847" s="57"/>
      <c r="E1847" s="57"/>
      <c r="F1847" s="57"/>
      <c r="G1847" s="59"/>
      <c r="H1847" s="59"/>
      <c r="I1847" s="57"/>
      <c r="J1847" s="29"/>
      <c r="K1847" s="30"/>
    </row>
    <row r="1848" spans="1:11" ht="15" customHeight="1">
      <c r="A1848" s="8"/>
      <c r="B1848" s="60"/>
      <c r="C1848" s="60"/>
      <c r="D1848" s="8"/>
      <c r="E1848" s="8"/>
      <c r="F1848" s="8"/>
      <c r="G1848" s="31"/>
      <c r="H1848" s="31"/>
      <c r="I1848" s="8"/>
      <c r="J1848" s="31"/>
      <c r="K1848" s="8"/>
    </row>
    <row r="1849" spans="1:11" ht="15" customHeight="1">
      <c r="A1849" s="57"/>
      <c r="B1849" s="58"/>
      <c r="C1849" s="58"/>
      <c r="D1849" s="57"/>
      <c r="E1849" s="57"/>
      <c r="F1849" s="57"/>
      <c r="G1849" s="59"/>
      <c r="H1849" s="59"/>
      <c r="I1849" s="57"/>
      <c r="J1849" s="29"/>
      <c r="K1849" s="30"/>
    </row>
    <row r="1850" spans="1:11" ht="15" customHeight="1">
      <c r="A1850" s="8"/>
      <c r="B1850" s="60"/>
      <c r="C1850" s="60"/>
      <c r="D1850" s="8"/>
      <c r="E1850" s="8"/>
      <c r="F1850" s="8"/>
      <c r="G1850" s="31"/>
      <c r="H1850" s="31"/>
      <c r="I1850" s="8"/>
      <c r="J1850" s="31"/>
      <c r="K1850" s="8"/>
    </row>
    <row r="1851" spans="1:11" ht="15" customHeight="1">
      <c r="A1851" s="57"/>
      <c r="B1851" s="58"/>
      <c r="C1851" s="58"/>
      <c r="D1851" s="57"/>
      <c r="E1851" s="57"/>
      <c r="F1851" s="57"/>
      <c r="G1851" s="59"/>
      <c r="H1851" s="59"/>
      <c r="I1851" s="57"/>
      <c r="J1851" s="29"/>
      <c r="K1851" s="30"/>
    </row>
    <row r="1852" spans="1:11" ht="15" customHeight="1">
      <c r="A1852" s="8"/>
      <c r="B1852" s="60"/>
      <c r="C1852" s="60"/>
      <c r="D1852" s="8"/>
      <c r="E1852" s="8"/>
      <c r="F1852" s="8"/>
      <c r="G1852" s="31"/>
      <c r="H1852" s="31"/>
      <c r="I1852" s="8"/>
      <c r="J1852" s="31"/>
      <c r="K1852" s="8"/>
    </row>
    <row r="1853" spans="1:11" ht="15" customHeight="1">
      <c r="A1853" s="57"/>
      <c r="B1853" s="58"/>
      <c r="C1853" s="58"/>
      <c r="D1853" s="57"/>
      <c r="E1853" s="57"/>
      <c r="F1853" s="57"/>
      <c r="G1853" s="59"/>
      <c r="H1853" s="59"/>
      <c r="I1853" s="57"/>
      <c r="J1853" s="29"/>
      <c r="K1853" s="30"/>
    </row>
    <row r="1854" spans="1:11" ht="15" customHeight="1">
      <c r="A1854" s="8"/>
      <c r="B1854" s="60"/>
      <c r="C1854" s="60"/>
      <c r="D1854" s="8"/>
      <c r="E1854" s="8"/>
      <c r="F1854" s="8"/>
      <c r="G1854" s="31"/>
      <c r="H1854" s="31"/>
      <c r="I1854" s="8"/>
      <c r="J1854" s="31"/>
      <c r="K1854" s="8"/>
    </row>
    <row r="1855" spans="1:11" ht="15" customHeight="1">
      <c r="A1855" s="57"/>
      <c r="B1855" s="58"/>
      <c r="C1855" s="58"/>
      <c r="D1855" s="57"/>
      <c r="E1855" s="57"/>
      <c r="F1855" s="57"/>
      <c r="G1855" s="59"/>
      <c r="H1855" s="59"/>
      <c r="I1855" s="57"/>
      <c r="J1855" s="29"/>
      <c r="K1855" s="30"/>
    </row>
    <row r="1856" spans="1:11" ht="15" customHeight="1">
      <c r="A1856" s="8"/>
      <c r="B1856" s="60"/>
      <c r="C1856" s="60"/>
      <c r="D1856" s="8"/>
      <c r="E1856" s="8"/>
      <c r="F1856" s="8"/>
      <c r="G1856" s="31"/>
      <c r="H1856" s="31"/>
      <c r="I1856" s="8"/>
      <c r="J1856" s="31"/>
      <c r="K1856" s="8"/>
    </row>
    <row r="1857" spans="1:11" ht="15" customHeight="1">
      <c r="A1857" s="57"/>
      <c r="B1857" s="58"/>
      <c r="C1857" s="58"/>
      <c r="D1857" s="57"/>
      <c r="E1857" s="57"/>
      <c r="F1857" s="57"/>
      <c r="G1857" s="59"/>
      <c r="H1857" s="59"/>
      <c r="I1857" s="57"/>
      <c r="J1857" s="29"/>
      <c r="K1857" s="30"/>
    </row>
    <row r="1858" spans="1:11" ht="15" customHeight="1">
      <c r="A1858" s="8"/>
      <c r="B1858" s="60"/>
      <c r="C1858" s="60"/>
      <c r="D1858" s="8"/>
      <c r="E1858" s="8"/>
      <c r="F1858" s="8"/>
      <c r="G1858" s="31"/>
      <c r="H1858" s="31"/>
      <c r="I1858" s="8"/>
      <c r="J1858" s="31"/>
      <c r="K1858" s="8"/>
    </row>
    <row r="1859" spans="1:11" ht="15" customHeight="1">
      <c r="A1859" s="57"/>
      <c r="B1859" s="58"/>
      <c r="C1859" s="58"/>
      <c r="D1859" s="57"/>
      <c r="E1859" s="57"/>
      <c r="F1859" s="57"/>
      <c r="G1859" s="59"/>
      <c r="H1859" s="59"/>
      <c r="I1859" s="57"/>
      <c r="J1859" s="29"/>
      <c r="K1859" s="30"/>
    </row>
    <row r="1860" spans="1:11" ht="15" customHeight="1">
      <c r="A1860" s="8"/>
      <c r="B1860" s="60"/>
      <c r="C1860" s="60"/>
      <c r="D1860" s="8"/>
      <c r="E1860" s="8"/>
      <c r="F1860" s="8"/>
      <c r="G1860" s="31"/>
      <c r="H1860" s="31"/>
      <c r="I1860" s="8"/>
      <c r="J1860" s="31"/>
      <c r="K1860" s="8"/>
    </row>
    <row r="1861" spans="1:11" ht="15" customHeight="1">
      <c r="A1861" s="57"/>
      <c r="B1861" s="58"/>
      <c r="C1861" s="58"/>
      <c r="D1861" s="57"/>
      <c r="E1861" s="57"/>
      <c r="F1861" s="57"/>
      <c r="G1861" s="59"/>
      <c r="H1861" s="59"/>
      <c r="I1861" s="57"/>
      <c r="J1861" s="29"/>
      <c r="K1861" s="30"/>
    </row>
    <row r="1862" spans="1:11" ht="15" customHeight="1">
      <c r="A1862" s="8"/>
      <c r="B1862" s="60"/>
      <c r="C1862" s="60"/>
      <c r="D1862" s="8"/>
      <c r="E1862" s="8"/>
      <c r="F1862" s="8"/>
      <c r="G1862" s="31"/>
      <c r="H1862" s="31"/>
      <c r="I1862" s="8"/>
      <c r="J1862" s="31"/>
      <c r="K1862" s="8"/>
    </row>
    <row r="1863" spans="1:11" ht="15" customHeight="1">
      <c r="A1863" s="57"/>
      <c r="B1863" s="58"/>
      <c r="C1863" s="58"/>
      <c r="D1863" s="57"/>
      <c r="E1863" s="57"/>
      <c r="F1863" s="57"/>
      <c r="G1863" s="59"/>
      <c r="H1863" s="59"/>
      <c r="I1863" s="57"/>
      <c r="J1863" s="29"/>
      <c r="K1863" s="30"/>
    </row>
    <row r="1864" spans="1:11" ht="15" customHeight="1">
      <c r="A1864" s="8"/>
      <c r="B1864" s="60"/>
      <c r="C1864" s="60"/>
      <c r="D1864" s="8"/>
      <c r="E1864" s="8"/>
      <c r="F1864" s="8"/>
      <c r="G1864" s="31"/>
      <c r="H1864" s="31"/>
      <c r="I1864" s="8"/>
      <c r="J1864" s="31"/>
      <c r="K1864" s="8"/>
    </row>
    <row r="1865" spans="1:11" ht="15" customHeight="1">
      <c r="A1865" s="57"/>
      <c r="B1865" s="58"/>
      <c r="C1865" s="58"/>
      <c r="D1865" s="57"/>
      <c r="E1865" s="57"/>
      <c r="F1865" s="57"/>
      <c r="G1865" s="59"/>
      <c r="H1865" s="59"/>
      <c r="I1865" s="57"/>
      <c r="J1865" s="29"/>
      <c r="K1865" s="30"/>
    </row>
    <row r="1866" spans="1:11" ht="15" customHeight="1">
      <c r="A1866" s="8"/>
      <c r="B1866" s="60"/>
      <c r="C1866" s="60"/>
      <c r="D1866" s="8"/>
      <c r="E1866" s="8"/>
      <c r="F1866" s="8"/>
      <c r="G1866" s="31"/>
      <c r="H1866" s="31"/>
      <c r="I1866" s="8"/>
      <c r="J1866" s="31"/>
      <c r="K1866" s="8"/>
    </row>
    <row r="1867" spans="1:11" ht="15" customHeight="1">
      <c r="A1867" s="57"/>
      <c r="B1867" s="58"/>
      <c r="C1867" s="58"/>
      <c r="D1867" s="57"/>
      <c r="E1867" s="57"/>
      <c r="F1867" s="57"/>
      <c r="G1867" s="59"/>
      <c r="H1867" s="59"/>
      <c r="I1867" s="57"/>
      <c r="J1867" s="29"/>
      <c r="K1867" s="30"/>
    </row>
    <row r="1868" spans="1:11" ht="15" customHeight="1">
      <c r="A1868" s="8"/>
      <c r="B1868" s="60"/>
      <c r="C1868" s="60"/>
      <c r="D1868" s="8"/>
      <c r="E1868" s="8"/>
      <c r="F1868" s="8"/>
      <c r="G1868" s="31"/>
      <c r="H1868" s="31"/>
      <c r="I1868" s="8"/>
      <c r="J1868" s="31"/>
      <c r="K1868" s="8"/>
    </row>
    <row r="1869" spans="1:11" ht="15" customHeight="1">
      <c r="A1869" s="57"/>
      <c r="B1869" s="58"/>
      <c r="C1869" s="58"/>
      <c r="D1869" s="57"/>
      <c r="E1869" s="57"/>
      <c r="F1869" s="57"/>
      <c r="G1869" s="59"/>
      <c r="H1869" s="59"/>
      <c r="I1869" s="57"/>
      <c r="J1869" s="29"/>
      <c r="K1869" s="30"/>
    </row>
    <row r="1870" spans="1:11" ht="15" customHeight="1">
      <c r="A1870" s="8"/>
      <c r="B1870" s="60"/>
      <c r="C1870" s="60"/>
      <c r="D1870" s="8"/>
      <c r="E1870" s="8"/>
      <c r="F1870" s="8"/>
      <c r="G1870" s="31"/>
      <c r="H1870" s="31"/>
      <c r="I1870" s="8"/>
      <c r="J1870" s="31"/>
      <c r="K1870" s="8"/>
    </row>
    <row r="1871" spans="1:11" ht="15" customHeight="1">
      <c r="A1871" s="57"/>
      <c r="B1871" s="58"/>
      <c r="C1871" s="58"/>
      <c r="D1871" s="57"/>
      <c r="E1871" s="57"/>
      <c r="F1871" s="57"/>
      <c r="G1871" s="59"/>
      <c r="H1871" s="59"/>
      <c r="I1871" s="57"/>
      <c r="J1871" s="29"/>
      <c r="K1871" s="30"/>
    </row>
    <row r="1872" spans="1:11" ht="15" customHeight="1">
      <c r="A1872" s="8"/>
      <c r="B1872" s="60"/>
      <c r="C1872" s="60"/>
      <c r="D1872" s="8"/>
      <c r="E1872" s="8"/>
      <c r="F1872" s="8"/>
      <c r="G1872" s="31"/>
      <c r="H1872" s="31"/>
      <c r="I1872" s="8"/>
      <c r="J1872" s="31"/>
      <c r="K1872" s="8"/>
    </row>
    <row r="1873" spans="1:11" ht="15" customHeight="1">
      <c r="A1873" s="57"/>
      <c r="B1873" s="58"/>
      <c r="C1873" s="58"/>
      <c r="D1873" s="57"/>
      <c r="E1873" s="57"/>
      <c r="F1873" s="57"/>
      <c r="G1873" s="59"/>
      <c r="H1873" s="59"/>
      <c r="I1873" s="57"/>
      <c r="J1873" s="29"/>
      <c r="K1873" s="30"/>
    </row>
    <row r="1874" spans="1:11" ht="15" customHeight="1">
      <c r="A1874" s="8"/>
      <c r="B1874" s="60"/>
      <c r="C1874" s="60"/>
      <c r="D1874" s="8"/>
      <c r="E1874" s="8"/>
      <c r="F1874" s="8"/>
      <c r="G1874" s="31"/>
      <c r="H1874" s="31"/>
      <c r="I1874" s="8"/>
      <c r="J1874" s="31"/>
      <c r="K1874" s="8"/>
    </row>
    <row r="1875" spans="1:11" ht="15" customHeight="1">
      <c r="A1875" s="57"/>
      <c r="B1875" s="58"/>
      <c r="C1875" s="58"/>
      <c r="D1875" s="57"/>
      <c r="E1875" s="57"/>
      <c r="F1875" s="57"/>
      <c r="G1875" s="59"/>
      <c r="H1875" s="59"/>
      <c r="I1875" s="57"/>
      <c r="J1875" s="29"/>
      <c r="K1875" s="30"/>
    </row>
    <row r="1876" spans="1:11" ht="15" customHeight="1">
      <c r="A1876" s="8"/>
      <c r="B1876" s="60"/>
      <c r="C1876" s="60"/>
      <c r="D1876" s="8"/>
      <c r="E1876" s="8"/>
      <c r="F1876" s="8"/>
      <c r="G1876" s="31"/>
      <c r="H1876" s="31"/>
      <c r="I1876" s="8"/>
      <c r="J1876" s="31"/>
      <c r="K1876" s="8"/>
    </row>
    <row r="1877" spans="1:11" ht="15" customHeight="1">
      <c r="A1877" s="57"/>
      <c r="B1877" s="58"/>
      <c r="C1877" s="58"/>
      <c r="D1877" s="57"/>
      <c r="E1877" s="57"/>
      <c r="F1877" s="57"/>
      <c r="G1877" s="59"/>
      <c r="H1877" s="59"/>
      <c r="I1877" s="57"/>
      <c r="J1877" s="29"/>
      <c r="K1877" s="30"/>
    </row>
    <row r="1878" spans="1:11" ht="15" customHeight="1">
      <c r="A1878" s="8"/>
      <c r="B1878" s="60"/>
      <c r="C1878" s="60"/>
      <c r="D1878" s="8"/>
      <c r="E1878" s="8"/>
      <c r="F1878" s="8"/>
      <c r="G1878" s="31"/>
      <c r="H1878" s="31"/>
      <c r="I1878" s="8"/>
      <c r="J1878" s="31"/>
      <c r="K1878" s="8"/>
    </row>
    <row r="1879" spans="1:11" ht="15" customHeight="1">
      <c r="A1879" s="57"/>
      <c r="B1879" s="58"/>
      <c r="C1879" s="58"/>
      <c r="D1879" s="57"/>
      <c r="E1879" s="57"/>
      <c r="F1879" s="57"/>
      <c r="G1879" s="59"/>
      <c r="H1879" s="59"/>
      <c r="I1879" s="57"/>
      <c r="J1879" s="29"/>
      <c r="K1879" s="30"/>
    </row>
    <row r="1880" spans="1:11" ht="15" customHeight="1">
      <c r="A1880" s="8"/>
      <c r="B1880" s="60"/>
      <c r="C1880" s="60"/>
      <c r="D1880" s="8"/>
      <c r="E1880" s="8"/>
      <c r="F1880" s="8"/>
      <c r="G1880" s="31"/>
      <c r="H1880" s="31"/>
      <c r="I1880" s="8"/>
      <c r="J1880" s="31"/>
      <c r="K1880" s="8"/>
    </row>
    <row r="1881" spans="1:11" ht="15" customHeight="1">
      <c r="A1881" s="57"/>
      <c r="B1881" s="58"/>
      <c r="C1881" s="58"/>
      <c r="D1881" s="57"/>
      <c r="E1881" s="57"/>
      <c r="F1881" s="57"/>
      <c r="G1881" s="59"/>
      <c r="H1881" s="59"/>
      <c r="I1881" s="57"/>
      <c r="J1881" s="29"/>
      <c r="K1881" s="30"/>
    </row>
    <row r="1882" spans="1:11" ht="15" customHeight="1">
      <c r="A1882" s="8"/>
      <c r="B1882" s="60"/>
      <c r="C1882" s="60"/>
      <c r="D1882" s="8"/>
      <c r="E1882" s="8"/>
      <c r="F1882" s="8"/>
      <c r="G1882" s="31"/>
      <c r="H1882" s="31"/>
      <c r="I1882" s="8"/>
      <c r="J1882" s="31"/>
      <c r="K1882" s="8"/>
    </row>
    <row r="1883" spans="1:11" ht="15" customHeight="1">
      <c r="A1883" s="57"/>
      <c r="B1883" s="58"/>
      <c r="C1883" s="58"/>
      <c r="D1883" s="57"/>
      <c r="E1883" s="57"/>
      <c r="F1883" s="57"/>
      <c r="G1883" s="59"/>
      <c r="H1883" s="59"/>
      <c r="I1883" s="57"/>
      <c r="J1883" s="29"/>
      <c r="K1883" s="30"/>
    </row>
    <row r="1884" spans="1:11" ht="15" customHeight="1">
      <c r="A1884" s="8"/>
      <c r="B1884" s="60"/>
      <c r="C1884" s="60"/>
      <c r="D1884" s="8"/>
      <c r="E1884" s="8"/>
      <c r="F1884" s="8"/>
      <c r="G1884" s="31"/>
      <c r="H1884" s="31"/>
      <c r="I1884" s="8"/>
      <c r="J1884" s="31"/>
      <c r="K1884" s="8"/>
    </row>
    <row r="1885" spans="1:11" ht="15" customHeight="1">
      <c r="A1885" s="57"/>
      <c r="B1885" s="58"/>
      <c r="C1885" s="58"/>
      <c r="D1885" s="57"/>
      <c r="E1885" s="57"/>
      <c r="F1885" s="57"/>
      <c r="G1885" s="59"/>
      <c r="H1885" s="59"/>
      <c r="I1885" s="57"/>
      <c r="J1885" s="29"/>
      <c r="K1885" s="30"/>
    </row>
    <row r="1886" spans="1:11" ht="15" customHeight="1">
      <c r="A1886" s="8"/>
      <c r="B1886" s="60"/>
      <c r="C1886" s="60"/>
      <c r="D1886" s="8"/>
      <c r="E1886" s="8"/>
      <c r="F1886" s="8"/>
      <c r="G1886" s="31"/>
      <c r="H1886" s="31"/>
      <c r="I1886" s="8"/>
      <c r="J1886" s="31"/>
      <c r="K1886" s="8"/>
    </row>
    <row r="1887" spans="1:11" ht="15" customHeight="1">
      <c r="A1887" s="57"/>
      <c r="B1887" s="58"/>
      <c r="C1887" s="58"/>
      <c r="D1887" s="57"/>
      <c r="E1887" s="57"/>
      <c r="F1887" s="57"/>
      <c r="G1887" s="59"/>
      <c r="H1887" s="59"/>
      <c r="I1887" s="57"/>
      <c r="J1887" s="29"/>
      <c r="K1887" s="30"/>
    </row>
    <row r="1888" spans="1:11" ht="15" customHeight="1">
      <c r="A1888" s="8"/>
      <c r="B1888" s="60"/>
      <c r="C1888" s="60"/>
      <c r="D1888" s="8"/>
      <c r="E1888" s="8"/>
      <c r="F1888" s="8"/>
      <c r="G1888" s="31"/>
      <c r="H1888" s="31"/>
      <c r="I1888" s="8"/>
      <c r="J1888" s="31"/>
      <c r="K1888" s="8"/>
    </row>
    <row r="1889" spans="1:11" ht="15" customHeight="1">
      <c r="A1889" s="57"/>
      <c r="B1889" s="58"/>
      <c r="C1889" s="58"/>
      <c r="D1889" s="57"/>
      <c r="E1889" s="57"/>
      <c r="F1889" s="57"/>
      <c r="G1889" s="59"/>
      <c r="H1889" s="59"/>
      <c r="I1889" s="57"/>
      <c r="J1889" s="29"/>
      <c r="K1889" s="30"/>
    </row>
    <row r="1890" spans="1:11" ht="15" customHeight="1">
      <c r="A1890" s="8"/>
      <c r="B1890" s="60"/>
      <c r="C1890" s="60"/>
      <c r="D1890" s="8"/>
      <c r="E1890" s="8"/>
      <c r="F1890" s="8"/>
      <c r="G1890" s="31"/>
      <c r="H1890" s="31"/>
      <c r="I1890" s="8"/>
      <c r="J1890" s="31"/>
      <c r="K1890" s="8"/>
    </row>
    <row r="1891" spans="1:11" ht="15" customHeight="1">
      <c r="A1891" s="57"/>
      <c r="B1891" s="58"/>
      <c r="C1891" s="58"/>
      <c r="D1891" s="57"/>
      <c r="E1891" s="57"/>
      <c r="F1891" s="57"/>
      <c r="G1891" s="59"/>
      <c r="H1891" s="59"/>
      <c r="I1891" s="57"/>
      <c r="J1891" s="29"/>
      <c r="K1891" s="30"/>
    </row>
    <row r="1892" spans="1:11" ht="15" customHeight="1">
      <c r="A1892" s="8"/>
      <c r="B1892" s="60"/>
      <c r="C1892" s="60"/>
      <c r="D1892" s="8"/>
      <c r="E1892" s="8"/>
      <c r="F1892" s="8"/>
      <c r="G1892" s="31"/>
      <c r="H1892" s="31"/>
      <c r="I1892" s="8"/>
      <c r="J1892" s="31"/>
      <c r="K1892" s="8"/>
    </row>
    <row r="1893" spans="1:11" ht="15" customHeight="1">
      <c r="A1893" s="57"/>
      <c r="B1893" s="58"/>
      <c r="C1893" s="58"/>
      <c r="D1893" s="57"/>
      <c r="E1893" s="57"/>
      <c r="F1893" s="57"/>
      <c r="G1893" s="59"/>
      <c r="H1893" s="59"/>
      <c r="I1893" s="57"/>
      <c r="J1893" s="29"/>
      <c r="K1893" s="30"/>
    </row>
    <row r="1894" spans="1:11" ht="15" customHeight="1">
      <c r="A1894" s="8"/>
      <c r="B1894" s="60"/>
      <c r="C1894" s="60"/>
      <c r="D1894" s="8"/>
      <c r="E1894" s="8"/>
      <c r="F1894" s="8"/>
      <c r="G1894" s="31"/>
      <c r="H1894" s="31"/>
      <c r="I1894" s="8"/>
      <c r="J1894" s="31"/>
      <c r="K1894" s="8"/>
    </row>
    <row r="1895" spans="1:11" ht="15" customHeight="1">
      <c r="A1895" s="57"/>
      <c r="B1895" s="58"/>
      <c r="C1895" s="58"/>
      <c r="D1895" s="57"/>
      <c r="E1895" s="57"/>
      <c r="F1895" s="57"/>
      <c r="G1895" s="59"/>
      <c r="H1895" s="59"/>
      <c r="I1895" s="57"/>
      <c r="J1895" s="29"/>
      <c r="K1895" s="30"/>
    </row>
    <row r="1896" spans="1:11" ht="15" customHeight="1">
      <c r="A1896" s="8"/>
      <c r="B1896" s="60"/>
      <c r="C1896" s="60"/>
      <c r="D1896" s="8"/>
      <c r="E1896" s="8"/>
      <c r="F1896" s="8"/>
      <c r="G1896" s="31"/>
      <c r="H1896" s="31"/>
      <c r="I1896" s="8"/>
      <c r="J1896" s="31"/>
      <c r="K1896" s="8"/>
    </row>
    <row r="1897" spans="1:11" ht="15" customHeight="1">
      <c r="A1897" s="57"/>
      <c r="B1897" s="58"/>
      <c r="C1897" s="58"/>
      <c r="D1897" s="57"/>
      <c r="E1897" s="57"/>
      <c r="F1897" s="57"/>
      <c r="G1897" s="59"/>
      <c r="H1897" s="59"/>
      <c r="I1897" s="57"/>
      <c r="J1897" s="29"/>
      <c r="K1897" s="30"/>
    </row>
    <row r="1898" spans="1:11" ht="15" customHeight="1">
      <c r="A1898" s="8"/>
      <c r="B1898" s="60"/>
      <c r="C1898" s="60"/>
      <c r="D1898" s="8"/>
      <c r="E1898" s="8"/>
      <c r="F1898" s="8"/>
      <c r="G1898" s="31"/>
      <c r="H1898" s="31"/>
      <c r="I1898" s="8"/>
      <c r="J1898" s="31"/>
      <c r="K1898" s="8"/>
    </row>
    <row r="1899" spans="1:11" ht="15" customHeight="1">
      <c r="A1899" s="57"/>
      <c r="B1899" s="58"/>
      <c r="C1899" s="58"/>
      <c r="D1899" s="57"/>
      <c r="E1899" s="57"/>
      <c r="F1899" s="57"/>
      <c r="G1899" s="59"/>
      <c r="H1899" s="59"/>
      <c r="I1899" s="57"/>
      <c r="J1899" s="29"/>
      <c r="K1899" s="30"/>
    </row>
    <row r="1900" spans="1:11" ht="15" customHeight="1">
      <c r="A1900" s="8"/>
      <c r="B1900" s="60"/>
      <c r="C1900" s="60"/>
      <c r="D1900" s="8"/>
      <c r="E1900" s="8"/>
      <c r="F1900" s="8"/>
      <c r="G1900" s="31"/>
      <c r="H1900" s="31"/>
      <c r="I1900" s="8"/>
      <c r="J1900" s="31"/>
      <c r="K1900" s="8"/>
    </row>
    <row r="1901" spans="1:11" ht="15" customHeight="1">
      <c r="A1901" s="57"/>
      <c r="B1901" s="58"/>
      <c r="C1901" s="58"/>
      <c r="D1901" s="57"/>
      <c r="E1901" s="57"/>
      <c r="F1901" s="57"/>
      <c r="G1901" s="59"/>
      <c r="H1901" s="59"/>
      <c r="I1901" s="57"/>
      <c r="J1901" s="29"/>
      <c r="K1901" s="30"/>
    </row>
    <row r="1902" spans="1:11" ht="15" customHeight="1">
      <c r="A1902" s="8"/>
      <c r="B1902" s="60"/>
      <c r="C1902" s="60"/>
      <c r="D1902" s="8"/>
      <c r="E1902" s="8"/>
      <c r="F1902" s="8"/>
      <c r="G1902" s="31"/>
      <c r="H1902" s="31"/>
      <c r="I1902" s="8"/>
      <c r="J1902" s="31"/>
      <c r="K1902" s="8"/>
    </row>
    <row r="1903" spans="1:11" ht="15" customHeight="1">
      <c r="A1903" s="57"/>
      <c r="B1903" s="58"/>
      <c r="C1903" s="58"/>
      <c r="D1903" s="57"/>
      <c r="E1903" s="57"/>
      <c r="F1903" s="57"/>
      <c r="G1903" s="59"/>
      <c r="H1903" s="59"/>
      <c r="I1903" s="57"/>
      <c r="J1903" s="29"/>
      <c r="K1903" s="30"/>
    </row>
    <row r="1904" spans="1:11" ht="15" customHeight="1">
      <c r="A1904" s="8"/>
      <c r="B1904" s="60"/>
      <c r="C1904" s="60"/>
      <c r="D1904" s="8"/>
      <c r="E1904" s="8"/>
      <c r="F1904" s="8"/>
      <c r="G1904" s="31"/>
      <c r="H1904" s="31"/>
      <c r="I1904" s="8"/>
      <c r="J1904" s="31"/>
      <c r="K1904" s="8"/>
    </row>
    <row r="1905" spans="1:11" ht="15" customHeight="1">
      <c r="A1905" s="57"/>
      <c r="B1905" s="58"/>
      <c r="C1905" s="58"/>
      <c r="D1905" s="57"/>
      <c r="E1905" s="57"/>
      <c r="F1905" s="57"/>
      <c r="G1905" s="59"/>
      <c r="H1905" s="59"/>
      <c r="I1905" s="57"/>
      <c r="J1905" s="29"/>
      <c r="K1905" s="30"/>
    </row>
    <row r="1906" spans="1:11" ht="15" customHeight="1">
      <c r="A1906" s="8"/>
      <c r="B1906" s="60"/>
      <c r="C1906" s="60"/>
      <c r="D1906" s="8"/>
      <c r="E1906" s="8"/>
      <c r="F1906" s="8"/>
      <c r="G1906" s="31"/>
      <c r="H1906" s="31"/>
      <c r="I1906" s="8"/>
      <c r="J1906" s="31"/>
      <c r="K1906" s="8"/>
    </row>
    <row r="1907" spans="1:11" ht="15" customHeight="1">
      <c r="A1907" s="57"/>
      <c r="B1907" s="58"/>
      <c r="C1907" s="58"/>
      <c r="D1907" s="57"/>
      <c r="E1907" s="57"/>
      <c r="F1907" s="57"/>
      <c r="G1907" s="59"/>
      <c r="H1907" s="59"/>
      <c r="I1907" s="57"/>
      <c r="J1907" s="29"/>
      <c r="K1907" s="30"/>
    </row>
    <row r="1908" spans="1:11" ht="15" customHeight="1">
      <c r="A1908" s="8"/>
      <c r="B1908" s="60"/>
      <c r="C1908" s="60"/>
      <c r="D1908" s="8"/>
      <c r="E1908" s="8"/>
      <c r="F1908" s="8"/>
      <c r="G1908" s="31"/>
      <c r="H1908" s="31"/>
      <c r="I1908" s="8"/>
      <c r="J1908" s="31"/>
      <c r="K1908" s="8"/>
    </row>
    <row r="1909" spans="1:11" ht="15" customHeight="1">
      <c r="A1909" s="57"/>
      <c r="B1909" s="58"/>
      <c r="C1909" s="58"/>
      <c r="D1909" s="57"/>
      <c r="E1909" s="57"/>
      <c r="F1909" s="57"/>
      <c r="G1909" s="59"/>
      <c r="H1909" s="59"/>
      <c r="I1909" s="57"/>
      <c r="J1909" s="29"/>
      <c r="K1909" s="30"/>
    </row>
    <row r="1910" spans="1:11" ht="15" customHeight="1">
      <c r="A1910" s="8"/>
      <c r="B1910" s="60"/>
      <c r="C1910" s="60"/>
      <c r="D1910" s="8"/>
      <c r="E1910" s="8"/>
      <c r="F1910" s="8"/>
      <c r="G1910" s="31"/>
      <c r="H1910" s="31"/>
      <c r="I1910" s="8"/>
      <c r="J1910" s="31"/>
      <c r="K1910" s="8"/>
    </row>
    <row r="1911" spans="1:11" ht="15" customHeight="1">
      <c r="A1911" s="57"/>
      <c r="B1911" s="58"/>
      <c r="C1911" s="58"/>
      <c r="D1911" s="57"/>
      <c r="E1911" s="57"/>
      <c r="F1911" s="57"/>
      <c r="G1911" s="59"/>
      <c r="H1911" s="59"/>
      <c r="I1911" s="57"/>
      <c r="J1911" s="29"/>
      <c r="K1911" s="30"/>
    </row>
    <row r="1912" spans="1:11" ht="15" customHeight="1">
      <c r="A1912" s="8"/>
      <c r="B1912" s="60"/>
      <c r="C1912" s="60"/>
      <c r="D1912" s="8"/>
      <c r="E1912" s="8"/>
      <c r="F1912" s="8"/>
      <c r="G1912" s="31"/>
      <c r="H1912" s="31"/>
      <c r="I1912" s="8"/>
      <c r="J1912" s="31"/>
      <c r="K1912" s="8"/>
    </row>
    <row r="1913" spans="1:11" ht="15" customHeight="1">
      <c r="A1913" s="57"/>
      <c r="B1913" s="58"/>
      <c r="C1913" s="58"/>
      <c r="D1913" s="57"/>
      <c r="E1913" s="57"/>
      <c r="F1913" s="57"/>
      <c r="G1913" s="59"/>
      <c r="H1913" s="59"/>
      <c r="I1913" s="57"/>
      <c r="J1913" s="29"/>
      <c r="K1913" s="30"/>
    </row>
    <row r="1914" spans="1:11" ht="15" customHeight="1">
      <c r="A1914" s="8"/>
      <c r="B1914" s="60"/>
      <c r="C1914" s="60"/>
      <c r="D1914" s="8"/>
      <c r="E1914" s="8"/>
      <c r="F1914" s="8"/>
      <c r="G1914" s="31"/>
      <c r="H1914" s="31"/>
      <c r="I1914" s="8"/>
      <c r="J1914" s="31"/>
      <c r="K1914" s="8"/>
    </row>
    <row r="1915" spans="1:11" ht="15" customHeight="1">
      <c r="A1915" s="57"/>
      <c r="B1915" s="58"/>
      <c r="C1915" s="58"/>
      <c r="D1915" s="57"/>
      <c r="E1915" s="57"/>
      <c r="F1915" s="57"/>
      <c r="G1915" s="59"/>
      <c r="H1915" s="59"/>
      <c r="I1915" s="57"/>
      <c r="J1915" s="29"/>
      <c r="K1915" s="30"/>
    </row>
    <row r="1916" spans="1:11" ht="15" customHeight="1">
      <c r="A1916" s="8"/>
      <c r="B1916" s="60"/>
      <c r="C1916" s="60"/>
      <c r="D1916" s="8"/>
      <c r="E1916" s="8"/>
      <c r="F1916" s="8"/>
      <c r="G1916" s="31"/>
      <c r="H1916" s="31"/>
      <c r="I1916" s="8"/>
      <c r="J1916" s="31"/>
      <c r="K1916" s="8"/>
    </row>
    <row r="1917" spans="1:11" ht="15" customHeight="1">
      <c r="A1917" s="57"/>
      <c r="B1917" s="58"/>
      <c r="C1917" s="58"/>
      <c r="D1917" s="57"/>
      <c r="E1917" s="57"/>
      <c r="F1917" s="57"/>
      <c r="G1917" s="59"/>
      <c r="H1917" s="59"/>
      <c r="I1917" s="57"/>
      <c r="J1917" s="29"/>
      <c r="K1917" s="30"/>
    </row>
    <row r="1918" spans="1:11" ht="15" customHeight="1">
      <c r="A1918" s="8"/>
      <c r="B1918" s="60"/>
      <c r="C1918" s="60"/>
      <c r="D1918" s="8"/>
      <c r="E1918" s="8"/>
      <c r="F1918" s="8"/>
      <c r="G1918" s="31"/>
      <c r="H1918" s="31"/>
      <c r="I1918" s="8"/>
      <c r="J1918" s="31"/>
      <c r="K1918" s="8"/>
    </row>
    <row r="1919" spans="1:11" ht="15" customHeight="1">
      <c r="A1919" s="57"/>
      <c r="B1919" s="58"/>
      <c r="C1919" s="58"/>
      <c r="D1919" s="57"/>
      <c r="E1919" s="57"/>
      <c r="F1919" s="57"/>
      <c r="G1919" s="59"/>
      <c r="H1919" s="59"/>
      <c r="I1919" s="57"/>
      <c r="J1919" s="29"/>
      <c r="K1919" s="30"/>
    </row>
    <row r="1920" spans="1:11" ht="15" customHeight="1">
      <c r="A1920" s="8"/>
      <c r="B1920" s="60"/>
      <c r="C1920" s="60"/>
      <c r="D1920" s="8"/>
      <c r="E1920" s="8"/>
      <c r="F1920" s="8"/>
      <c r="G1920" s="31"/>
      <c r="H1920" s="31"/>
      <c r="I1920" s="8"/>
      <c r="J1920" s="31"/>
      <c r="K1920" s="8"/>
    </row>
    <row r="1921" spans="1:11" ht="15" customHeight="1">
      <c r="A1921" s="57"/>
      <c r="B1921" s="58"/>
      <c r="C1921" s="58"/>
      <c r="D1921" s="57"/>
      <c r="E1921" s="57"/>
      <c r="F1921" s="57"/>
      <c r="G1921" s="59"/>
      <c r="H1921" s="59"/>
      <c r="I1921" s="57"/>
      <c r="J1921" s="29"/>
      <c r="K1921" s="30"/>
    </row>
    <row r="1922" spans="1:11" ht="15" customHeight="1">
      <c r="A1922" s="8"/>
      <c r="B1922" s="60"/>
      <c r="C1922" s="60"/>
      <c r="D1922" s="8"/>
      <c r="E1922" s="8"/>
      <c r="F1922" s="8"/>
      <c r="G1922" s="31"/>
      <c r="H1922" s="31"/>
      <c r="I1922" s="8"/>
      <c r="J1922" s="31"/>
      <c r="K1922" s="8"/>
    </row>
    <row r="1923" spans="1:11" ht="15" customHeight="1">
      <c r="A1923" s="57"/>
      <c r="B1923" s="58"/>
      <c r="C1923" s="58"/>
      <c r="D1923" s="57"/>
      <c r="E1923" s="57"/>
      <c r="F1923" s="57"/>
      <c r="G1923" s="59"/>
      <c r="H1923" s="59"/>
      <c r="I1923" s="57"/>
      <c r="J1923" s="29"/>
      <c r="K1923" s="30"/>
    </row>
    <row r="1924" spans="1:11" ht="15" customHeight="1">
      <c r="A1924" s="8"/>
      <c r="B1924" s="60"/>
      <c r="C1924" s="60"/>
      <c r="D1924" s="8"/>
      <c r="E1924" s="8"/>
      <c r="F1924" s="8"/>
      <c r="G1924" s="31"/>
      <c r="H1924" s="31"/>
      <c r="I1924" s="8"/>
      <c r="J1924" s="31"/>
      <c r="K1924" s="8"/>
    </row>
    <row r="1925" spans="1:11" ht="15" customHeight="1">
      <c r="A1925" s="57"/>
      <c r="B1925" s="58"/>
      <c r="C1925" s="58"/>
      <c r="D1925" s="57"/>
      <c r="E1925" s="57"/>
      <c r="F1925" s="57"/>
      <c r="G1925" s="59"/>
      <c r="H1925" s="59"/>
      <c r="I1925" s="57"/>
      <c r="J1925" s="29"/>
      <c r="K1925" s="30"/>
    </row>
    <row r="1926" spans="1:11" ht="15" customHeight="1">
      <c r="A1926" s="8"/>
      <c r="B1926" s="60"/>
      <c r="C1926" s="60"/>
      <c r="D1926" s="8"/>
      <c r="E1926" s="8"/>
      <c r="F1926" s="8"/>
      <c r="G1926" s="31"/>
      <c r="H1926" s="31"/>
      <c r="I1926" s="8"/>
      <c r="J1926" s="31"/>
      <c r="K1926" s="8"/>
    </row>
    <row r="1927" spans="1:11" ht="15" customHeight="1">
      <c r="A1927" s="57"/>
      <c r="B1927" s="58"/>
      <c r="C1927" s="58"/>
      <c r="D1927" s="57"/>
      <c r="E1927" s="57"/>
      <c r="F1927" s="57"/>
      <c r="G1927" s="59"/>
      <c r="H1927" s="59"/>
      <c r="I1927" s="57"/>
      <c r="J1927" s="29"/>
      <c r="K1927" s="30"/>
    </row>
    <row r="1928" spans="1:11" ht="15" customHeight="1">
      <c r="A1928" s="8"/>
      <c r="B1928" s="60"/>
      <c r="C1928" s="60"/>
      <c r="D1928" s="8"/>
      <c r="E1928" s="8"/>
      <c r="F1928" s="8"/>
      <c r="G1928" s="31"/>
      <c r="H1928" s="31"/>
      <c r="I1928" s="8"/>
      <c r="J1928" s="31"/>
      <c r="K1928" s="8"/>
    </row>
    <row r="1929" spans="1:11" ht="15" customHeight="1">
      <c r="A1929" s="57"/>
      <c r="B1929" s="58"/>
      <c r="C1929" s="58"/>
      <c r="D1929" s="57"/>
      <c r="E1929" s="57"/>
      <c r="F1929" s="57"/>
      <c r="G1929" s="59"/>
      <c r="H1929" s="59"/>
      <c r="I1929" s="57"/>
      <c r="J1929" s="29"/>
      <c r="K1929" s="30"/>
    </row>
    <row r="1930" spans="1:11" ht="15" customHeight="1">
      <c r="A1930" s="8"/>
      <c r="B1930" s="60"/>
      <c r="C1930" s="60"/>
      <c r="D1930" s="8"/>
      <c r="E1930" s="8"/>
      <c r="F1930" s="8"/>
      <c r="G1930" s="31"/>
      <c r="H1930" s="31"/>
      <c r="I1930" s="8"/>
      <c r="J1930" s="31"/>
      <c r="K1930" s="8"/>
    </row>
    <row r="1931" spans="1:11" ht="15" customHeight="1">
      <c r="A1931" s="57"/>
      <c r="B1931" s="58"/>
      <c r="C1931" s="58"/>
      <c r="D1931" s="57"/>
      <c r="E1931" s="57"/>
      <c r="F1931" s="57"/>
      <c r="G1931" s="59"/>
      <c r="H1931" s="59"/>
      <c r="I1931" s="57"/>
      <c r="J1931" s="29"/>
      <c r="K1931" s="30"/>
    </row>
    <row r="1932" spans="1:11" ht="15" customHeight="1">
      <c r="A1932" s="8"/>
      <c r="B1932" s="60"/>
      <c r="C1932" s="60"/>
      <c r="D1932" s="8"/>
      <c r="E1932" s="8"/>
      <c r="F1932" s="8"/>
      <c r="G1932" s="31"/>
      <c r="H1932" s="31"/>
      <c r="I1932" s="8"/>
      <c r="J1932" s="31"/>
      <c r="K1932" s="8"/>
    </row>
    <row r="1933" spans="1:11" ht="15" customHeight="1">
      <c r="A1933" s="57"/>
      <c r="B1933" s="58"/>
      <c r="C1933" s="58"/>
      <c r="D1933" s="57"/>
      <c r="E1933" s="57"/>
      <c r="F1933" s="57"/>
      <c r="G1933" s="59"/>
      <c r="H1933" s="59"/>
      <c r="I1933" s="57"/>
      <c r="J1933" s="29"/>
      <c r="K1933" s="30"/>
    </row>
    <row r="1934" spans="1:11" ht="15" customHeight="1">
      <c r="A1934" s="8"/>
      <c r="B1934" s="60"/>
      <c r="C1934" s="60"/>
      <c r="D1934" s="8"/>
      <c r="E1934" s="8"/>
      <c r="F1934" s="8"/>
      <c r="G1934" s="31"/>
      <c r="H1934" s="31"/>
      <c r="I1934" s="8"/>
      <c r="J1934" s="31"/>
      <c r="K1934" s="8"/>
    </row>
    <row r="1935" spans="1:11" ht="15" customHeight="1">
      <c r="A1935" s="57"/>
      <c r="B1935" s="58"/>
      <c r="C1935" s="58"/>
      <c r="D1935" s="57"/>
      <c r="E1935" s="57"/>
      <c r="F1935" s="57"/>
      <c r="G1935" s="59"/>
      <c r="H1935" s="59"/>
      <c r="I1935" s="57"/>
      <c r="J1935" s="29"/>
      <c r="K1935" s="30"/>
    </row>
    <row r="1936" spans="1:11" ht="15" customHeight="1">
      <c r="A1936" s="8"/>
      <c r="B1936" s="60"/>
      <c r="C1936" s="60"/>
      <c r="D1936" s="8"/>
      <c r="E1936" s="8"/>
      <c r="F1936" s="8"/>
      <c r="G1936" s="31"/>
      <c r="H1936" s="31"/>
      <c r="I1936" s="8"/>
      <c r="J1936" s="31"/>
      <c r="K1936" s="8"/>
    </row>
    <row r="1937" spans="1:11" ht="15" customHeight="1">
      <c r="A1937" s="57"/>
      <c r="B1937" s="58"/>
      <c r="C1937" s="58"/>
      <c r="D1937" s="57"/>
      <c r="E1937" s="57"/>
      <c r="F1937" s="57"/>
      <c r="G1937" s="59"/>
      <c r="H1937" s="59"/>
      <c r="I1937" s="57"/>
      <c r="J1937" s="29"/>
      <c r="K1937" s="30"/>
    </row>
    <row r="1938" spans="1:11" ht="15" customHeight="1">
      <c r="A1938" s="8"/>
      <c r="B1938" s="60"/>
      <c r="C1938" s="60"/>
      <c r="D1938" s="8"/>
      <c r="E1938" s="8"/>
      <c r="F1938" s="8"/>
      <c r="G1938" s="31"/>
      <c r="H1938" s="31"/>
      <c r="I1938" s="8"/>
      <c r="J1938" s="31"/>
      <c r="K1938" s="8"/>
    </row>
    <row r="1939" spans="1:11" ht="15" customHeight="1">
      <c r="A1939" s="57"/>
      <c r="B1939" s="58"/>
      <c r="C1939" s="58"/>
      <c r="D1939" s="57"/>
      <c r="E1939" s="57"/>
      <c r="F1939" s="57"/>
      <c r="G1939" s="59"/>
      <c r="H1939" s="59"/>
      <c r="I1939" s="57"/>
      <c r="J1939" s="29"/>
      <c r="K1939" s="30"/>
    </row>
    <row r="1940" spans="1:11" ht="15" customHeight="1">
      <c r="A1940" s="8"/>
      <c r="B1940" s="60"/>
      <c r="C1940" s="60"/>
      <c r="D1940" s="8"/>
      <c r="E1940" s="8"/>
      <c r="F1940" s="8"/>
      <c r="G1940" s="31"/>
      <c r="H1940" s="31"/>
      <c r="I1940" s="8"/>
      <c r="J1940" s="31"/>
      <c r="K1940" s="8"/>
    </row>
    <row r="1941" spans="1:11" ht="15" customHeight="1">
      <c r="A1941" s="57"/>
      <c r="B1941" s="58"/>
      <c r="C1941" s="58"/>
      <c r="D1941" s="57"/>
      <c r="E1941" s="57"/>
      <c r="F1941" s="57"/>
      <c r="G1941" s="59"/>
      <c r="H1941" s="59"/>
      <c r="I1941" s="57"/>
      <c r="J1941" s="29"/>
      <c r="K1941" s="30"/>
    </row>
    <row r="1942" spans="1:11" ht="15" customHeight="1">
      <c r="A1942" s="8"/>
      <c r="B1942" s="60"/>
      <c r="C1942" s="60"/>
      <c r="D1942" s="8"/>
      <c r="E1942" s="8"/>
      <c r="F1942" s="8"/>
      <c r="G1942" s="31"/>
      <c r="H1942" s="31"/>
      <c r="I1942" s="8"/>
      <c r="J1942" s="31"/>
      <c r="K1942" s="8"/>
    </row>
    <row r="1943" spans="1:11" ht="15" customHeight="1">
      <c r="A1943" s="57"/>
      <c r="B1943" s="58"/>
      <c r="C1943" s="58"/>
      <c r="D1943" s="57"/>
      <c r="E1943" s="57"/>
      <c r="F1943" s="57"/>
      <c r="G1943" s="59"/>
      <c r="H1943" s="59"/>
      <c r="I1943" s="57"/>
      <c r="J1943" s="29"/>
      <c r="K1943" s="30"/>
    </row>
    <row r="1944" spans="1:11" ht="15" customHeight="1">
      <c r="A1944" s="8"/>
      <c r="B1944" s="60"/>
      <c r="C1944" s="60"/>
      <c r="D1944" s="8"/>
      <c r="E1944" s="8"/>
      <c r="F1944" s="8"/>
      <c r="G1944" s="31"/>
      <c r="H1944" s="31"/>
      <c r="I1944" s="8"/>
      <c r="J1944" s="31"/>
      <c r="K1944" s="8"/>
    </row>
    <row r="1945" spans="1:11" ht="15" customHeight="1">
      <c r="A1945" s="57"/>
      <c r="B1945" s="58"/>
      <c r="C1945" s="58"/>
      <c r="D1945" s="57"/>
      <c r="E1945" s="57"/>
      <c r="F1945" s="57"/>
      <c r="G1945" s="59"/>
      <c r="H1945" s="59"/>
      <c r="I1945" s="57"/>
      <c r="J1945" s="29"/>
      <c r="K1945" s="30"/>
    </row>
    <row r="1946" spans="1:11" ht="15" customHeight="1">
      <c r="A1946" s="8"/>
      <c r="B1946" s="60"/>
      <c r="C1946" s="60"/>
      <c r="D1946" s="8"/>
      <c r="E1946" s="8"/>
      <c r="F1946" s="8"/>
      <c r="G1946" s="31"/>
      <c r="H1946" s="31"/>
      <c r="I1946" s="8"/>
      <c r="J1946" s="31"/>
      <c r="K1946" s="8"/>
    </row>
    <row r="1947" spans="1:11" ht="15" customHeight="1">
      <c r="A1947" s="57"/>
      <c r="B1947" s="58"/>
      <c r="C1947" s="58"/>
      <c r="D1947" s="57"/>
      <c r="E1947" s="57"/>
      <c r="F1947" s="57"/>
      <c r="G1947" s="59"/>
      <c r="H1947" s="59"/>
      <c r="I1947" s="57"/>
      <c r="J1947" s="29"/>
      <c r="K1947" s="30"/>
    </row>
    <row r="1948" spans="1:11" ht="15" customHeight="1">
      <c r="A1948" s="8"/>
      <c r="B1948" s="60"/>
      <c r="C1948" s="60"/>
      <c r="D1948" s="8"/>
      <c r="E1948" s="8"/>
      <c r="F1948" s="8"/>
      <c r="G1948" s="31"/>
      <c r="H1948" s="31"/>
      <c r="I1948" s="8"/>
      <c r="J1948" s="31"/>
      <c r="K1948" s="8"/>
    </row>
    <row r="1949" spans="1:11" ht="15" customHeight="1">
      <c r="A1949" s="57"/>
      <c r="B1949" s="58"/>
      <c r="C1949" s="58"/>
      <c r="D1949" s="57"/>
      <c r="E1949" s="57"/>
      <c r="F1949" s="57"/>
      <c r="G1949" s="59"/>
      <c r="H1949" s="59"/>
      <c r="I1949" s="57"/>
      <c r="J1949" s="29"/>
      <c r="K1949" s="30"/>
    </row>
    <row r="1950" spans="1:11" ht="15" customHeight="1">
      <c r="A1950" s="8"/>
      <c r="B1950" s="60"/>
      <c r="C1950" s="60"/>
      <c r="D1950" s="8"/>
      <c r="E1950" s="8"/>
      <c r="F1950" s="8"/>
      <c r="G1950" s="31"/>
      <c r="H1950" s="31"/>
      <c r="I1950" s="8"/>
      <c r="J1950" s="31"/>
      <c r="K1950" s="8"/>
    </row>
    <row r="1951" spans="1:11" ht="15" customHeight="1">
      <c r="A1951" s="57"/>
      <c r="B1951" s="58"/>
      <c r="C1951" s="58"/>
      <c r="D1951" s="57"/>
      <c r="E1951" s="57"/>
      <c r="F1951" s="57"/>
      <c r="G1951" s="59"/>
      <c r="H1951" s="59"/>
      <c r="I1951" s="57"/>
      <c r="J1951" s="29"/>
      <c r="K1951" s="30"/>
    </row>
    <row r="1952" spans="1:11" ht="15" customHeight="1">
      <c r="A1952" s="8"/>
      <c r="B1952" s="60"/>
      <c r="C1952" s="60"/>
      <c r="D1952" s="8"/>
      <c r="E1952" s="8"/>
      <c r="F1952" s="8"/>
      <c r="G1952" s="31"/>
      <c r="H1952" s="31"/>
      <c r="I1952" s="8"/>
      <c r="J1952" s="31"/>
      <c r="K1952" s="8"/>
    </row>
    <row r="1953" spans="1:11" ht="15" customHeight="1">
      <c r="A1953" s="57"/>
      <c r="B1953" s="58"/>
      <c r="C1953" s="58"/>
      <c r="D1953" s="57"/>
      <c r="E1953" s="57"/>
      <c r="F1953" s="57"/>
      <c r="G1953" s="59"/>
      <c r="H1953" s="59"/>
      <c r="I1953" s="57"/>
      <c r="J1953" s="29"/>
      <c r="K1953" s="30"/>
    </row>
    <row r="1954" spans="1:11" ht="15" customHeight="1">
      <c r="A1954" s="8"/>
      <c r="B1954" s="60"/>
      <c r="C1954" s="60"/>
      <c r="D1954" s="8"/>
      <c r="E1954" s="8"/>
      <c r="F1954" s="8"/>
      <c r="G1954" s="31"/>
      <c r="H1954" s="31"/>
      <c r="I1954" s="8"/>
      <c r="J1954" s="31"/>
      <c r="K1954" s="8"/>
    </row>
    <row r="1955" spans="1:11" ht="15" customHeight="1">
      <c r="A1955" s="57"/>
      <c r="B1955" s="58"/>
      <c r="C1955" s="58"/>
      <c r="D1955" s="57"/>
      <c r="E1955" s="57"/>
      <c r="F1955" s="57"/>
      <c r="G1955" s="59"/>
      <c r="H1955" s="59"/>
      <c r="I1955" s="57"/>
      <c r="J1955" s="29"/>
      <c r="K1955" s="30"/>
    </row>
    <row r="1956" spans="1:11" ht="15" customHeight="1">
      <c r="A1956" s="8"/>
      <c r="B1956" s="60"/>
      <c r="C1956" s="60"/>
      <c r="D1956" s="8"/>
      <c r="E1956" s="8"/>
      <c r="F1956" s="8"/>
      <c r="G1956" s="31"/>
      <c r="H1956" s="31"/>
      <c r="I1956" s="8"/>
      <c r="J1956" s="31"/>
      <c r="K1956" s="8"/>
    </row>
    <row r="1957" spans="1:11" ht="15" customHeight="1">
      <c r="A1957" s="57"/>
      <c r="B1957" s="58"/>
      <c r="C1957" s="58"/>
      <c r="D1957" s="57"/>
      <c r="E1957" s="57"/>
      <c r="F1957" s="57"/>
      <c r="G1957" s="59"/>
      <c r="H1957" s="59"/>
      <c r="I1957" s="57"/>
      <c r="J1957" s="29"/>
      <c r="K1957" s="30"/>
    </row>
    <row r="1958" spans="1:11" ht="15" customHeight="1">
      <c r="A1958" s="8"/>
      <c r="B1958" s="60"/>
      <c r="C1958" s="60"/>
      <c r="D1958" s="8"/>
      <c r="E1958" s="8"/>
      <c r="F1958" s="8"/>
      <c r="G1958" s="31"/>
      <c r="H1958" s="31"/>
      <c r="I1958" s="8"/>
      <c r="J1958" s="31"/>
      <c r="K1958" s="8"/>
    </row>
    <row r="1959" spans="1:11" ht="15" customHeight="1">
      <c r="A1959" s="57"/>
      <c r="B1959" s="58"/>
      <c r="C1959" s="58"/>
      <c r="D1959" s="57"/>
      <c r="E1959" s="57"/>
      <c r="F1959" s="57"/>
      <c r="G1959" s="59"/>
      <c r="H1959" s="59"/>
      <c r="I1959" s="57"/>
      <c r="J1959" s="29"/>
      <c r="K1959" s="30"/>
    </row>
    <row r="1960" spans="1:11" ht="15" customHeight="1">
      <c r="A1960" s="8"/>
      <c r="B1960" s="60"/>
      <c r="C1960" s="60"/>
      <c r="D1960" s="8"/>
      <c r="E1960" s="8"/>
      <c r="F1960" s="8"/>
      <c r="G1960" s="31"/>
      <c r="H1960" s="31"/>
      <c r="I1960" s="8"/>
      <c r="J1960" s="31"/>
      <c r="K1960" s="8"/>
    </row>
    <row r="1961" spans="1:11" ht="15" customHeight="1">
      <c r="A1961" s="57"/>
      <c r="B1961" s="58"/>
      <c r="C1961" s="58"/>
      <c r="D1961" s="57"/>
      <c r="E1961" s="57"/>
      <c r="F1961" s="57"/>
      <c r="G1961" s="59"/>
      <c r="H1961" s="59"/>
      <c r="I1961" s="57"/>
      <c r="J1961" s="29"/>
      <c r="K1961" s="30"/>
    </row>
    <row r="1962" spans="1:11" ht="15" customHeight="1">
      <c r="A1962" s="8"/>
      <c r="B1962" s="60"/>
      <c r="C1962" s="60"/>
      <c r="D1962" s="8"/>
      <c r="E1962" s="8"/>
      <c r="F1962" s="8"/>
      <c r="G1962" s="31"/>
      <c r="H1962" s="31"/>
      <c r="I1962" s="8"/>
      <c r="J1962" s="31"/>
      <c r="K1962" s="8"/>
    </row>
    <row r="1963" spans="1:11" ht="15" customHeight="1">
      <c r="A1963" s="57"/>
      <c r="B1963" s="58"/>
      <c r="C1963" s="58"/>
      <c r="D1963" s="57"/>
      <c r="E1963" s="57"/>
      <c r="F1963" s="57"/>
      <c r="G1963" s="59"/>
      <c r="H1963" s="59"/>
      <c r="I1963" s="57"/>
      <c r="J1963" s="29"/>
      <c r="K1963" s="30"/>
    </row>
    <row r="1964" spans="1:11" ht="15" customHeight="1">
      <c r="A1964" s="8"/>
      <c r="B1964" s="60"/>
      <c r="C1964" s="60"/>
      <c r="D1964" s="8"/>
      <c r="E1964" s="8"/>
      <c r="F1964" s="8"/>
      <c r="G1964" s="31"/>
      <c r="H1964" s="31"/>
      <c r="I1964" s="8"/>
      <c r="J1964" s="31"/>
      <c r="K1964" s="8"/>
    </row>
    <row r="1965" spans="1:11" ht="15" customHeight="1">
      <c r="A1965" s="57"/>
      <c r="B1965" s="58"/>
      <c r="C1965" s="58"/>
      <c r="D1965" s="57"/>
      <c r="E1965" s="57"/>
      <c r="F1965" s="57"/>
      <c r="G1965" s="59"/>
      <c r="H1965" s="59"/>
      <c r="I1965" s="57"/>
      <c r="J1965" s="29"/>
      <c r="K1965" s="30"/>
    </row>
    <row r="1966" spans="1:11" ht="15" customHeight="1">
      <c r="A1966" s="8"/>
      <c r="B1966" s="60"/>
      <c r="C1966" s="60"/>
      <c r="D1966" s="8"/>
      <c r="E1966" s="8"/>
      <c r="F1966" s="8"/>
      <c r="G1966" s="31"/>
      <c r="H1966" s="31"/>
      <c r="I1966" s="8"/>
      <c r="J1966" s="31"/>
      <c r="K1966" s="8"/>
    </row>
    <row r="1967" spans="1:11" ht="15" customHeight="1">
      <c r="A1967" s="57"/>
      <c r="B1967" s="58"/>
      <c r="C1967" s="58"/>
      <c r="D1967" s="57"/>
      <c r="E1967" s="57"/>
      <c r="F1967" s="57"/>
      <c r="G1967" s="59"/>
      <c r="H1967" s="59"/>
      <c r="I1967" s="57"/>
      <c r="J1967" s="29"/>
      <c r="K1967" s="30"/>
    </row>
    <row r="1968" spans="1:11" ht="15" customHeight="1">
      <c r="A1968" s="8"/>
      <c r="B1968" s="60"/>
      <c r="C1968" s="60"/>
      <c r="D1968" s="8"/>
      <c r="E1968" s="8"/>
      <c r="F1968" s="8"/>
      <c r="G1968" s="31"/>
      <c r="H1968" s="31"/>
      <c r="I1968" s="8"/>
      <c r="J1968" s="31"/>
      <c r="K1968" s="8"/>
    </row>
    <row r="1969" spans="1:11" ht="15" customHeight="1">
      <c r="A1969" s="57"/>
      <c r="B1969" s="58"/>
      <c r="C1969" s="58"/>
      <c r="D1969" s="57"/>
      <c r="E1969" s="57"/>
      <c r="F1969" s="57"/>
      <c r="G1969" s="59"/>
      <c r="H1969" s="59"/>
      <c r="I1969" s="57"/>
      <c r="J1969" s="29"/>
      <c r="K1969" s="30"/>
    </row>
    <row r="1970" spans="1:11" ht="15" customHeight="1">
      <c r="A1970" s="8"/>
      <c r="B1970" s="60"/>
      <c r="C1970" s="60"/>
      <c r="D1970" s="8"/>
      <c r="E1970" s="8"/>
      <c r="F1970" s="8"/>
      <c r="G1970" s="31"/>
      <c r="H1970" s="31"/>
      <c r="I1970" s="8"/>
      <c r="J1970" s="31"/>
      <c r="K1970" s="8"/>
    </row>
    <row r="1971" spans="1:11" ht="15" customHeight="1">
      <c r="A1971" s="57"/>
      <c r="B1971" s="58"/>
      <c r="C1971" s="58"/>
      <c r="D1971" s="57"/>
      <c r="E1971" s="57"/>
      <c r="F1971" s="57"/>
      <c r="G1971" s="59"/>
      <c r="H1971" s="59"/>
      <c r="I1971" s="57"/>
      <c r="J1971" s="29"/>
      <c r="K1971" s="30"/>
    </row>
    <row r="1972" spans="1:11" ht="15" customHeight="1">
      <c r="A1972" s="8"/>
      <c r="B1972" s="60"/>
      <c r="C1972" s="60"/>
      <c r="D1972" s="8"/>
      <c r="E1972" s="8"/>
      <c r="F1972" s="8"/>
      <c r="G1972" s="31"/>
      <c r="H1972" s="31"/>
      <c r="I1972" s="8"/>
      <c r="J1972" s="31"/>
      <c r="K1972" s="8"/>
    </row>
    <row r="1973" spans="1:11" ht="15" customHeight="1">
      <c r="A1973" s="57"/>
      <c r="B1973" s="58"/>
      <c r="C1973" s="58"/>
      <c r="D1973" s="57"/>
      <c r="E1973" s="57"/>
      <c r="F1973" s="57"/>
      <c r="G1973" s="59"/>
      <c r="H1973" s="59"/>
      <c r="I1973" s="57"/>
      <c r="J1973" s="29"/>
      <c r="K1973" s="30"/>
    </row>
    <row r="1974" spans="1:11" ht="15" customHeight="1">
      <c r="A1974" s="8"/>
      <c r="B1974" s="60"/>
      <c r="C1974" s="60"/>
      <c r="D1974" s="8"/>
      <c r="E1974" s="8"/>
      <c r="F1974" s="8"/>
      <c r="G1974" s="31"/>
      <c r="H1974" s="31"/>
      <c r="I1974" s="8"/>
      <c r="J1974" s="31"/>
      <c r="K1974" s="8"/>
    </row>
    <row r="1975" spans="1:11" ht="15" customHeight="1">
      <c r="A1975" s="57"/>
      <c r="B1975" s="58"/>
      <c r="C1975" s="58"/>
      <c r="D1975" s="57"/>
      <c r="E1975" s="57"/>
      <c r="F1975" s="57"/>
      <c r="G1975" s="59"/>
      <c r="H1975" s="59"/>
      <c r="I1975" s="57"/>
      <c r="J1975" s="29"/>
      <c r="K1975" s="30"/>
    </row>
    <row r="1976" spans="1:11" ht="15" customHeight="1">
      <c r="A1976" s="8"/>
      <c r="B1976" s="60"/>
      <c r="C1976" s="60"/>
      <c r="D1976" s="8"/>
      <c r="E1976" s="8"/>
      <c r="F1976" s="8"/>
      <c r="G1976" s="31"/>
      <c r="H1976" s="31"/>
      <c r="I1976" s="8"/>
      <c r="J1976" s="31"/>
      <c r="K1976" s="8"/>
    </row>
    <row r="1977" spans="1:11" ht="15" customHeight="1">
      <c r="A1977" s="57"/>
      <c r="B1977" s="58"/>
      <c r="C1977" s="58"/>
      <c r="D1977" s="57"/>
      <c r="E1977" s="57"/>
      <c r="F1977" s="57"/>
      <c r="G1977" s="59"/>
      <c r="H1977" s="59"/>
      <c r="I1977" s="57"/>
      <c r="J1977" s="29"/>
      <c r="K1977" s="30"/>
    </row>
    <row r="1978" spans="1:11" ht="15" customHeight="1">
      <c r="A1978" s="8"/>
      <c r="B1978" s="60"/>
      <c r="C1978" s="60"/>
      <c r="D1978" s="8"/>
      <c r="E1978" s="8"/>
      <c r="F1978" s="8"/>
      <c r="G1978" s="31"/>
      <c r="H1978" s="31"/>
      <c r="I1978" s="8"/>
      <c r="J1978" s="31"/>
      <c r="K1978" s="8"/>
    </row>
    <row r="1979" spans="1:11" ht="15" customHeight="1">
      <c r="A1979" s="57"/>
      <c r="B1979" s="58"/>
      <c r="C1979" s="58"/>
      <c r="D1979" s="57"/>
      <c r="E1979" s="57"/>
      <c r="F1979" s="57"/>
      <c r="G1979" s="59"/>
      <c r="H1979" s="59"/>
      <c r="I1979" s="57"/>
      <c r="J1979" s="29"/>
      <c r="K1979" s="30"/>
    </row>
    <row r="1980" spans="1:11" ht="15" customHeight="1">
      <c r="A1980" s="8"/>
      <c r="B1980" s="60"/>
      <c r="C1980" s="60"/>
      <c r="D1980" s="8"/>
      <c r="E1980" s="8"/>
      <c r="F1980" s="8"/>
      <c r="G1980" s="31"/>
      <c r="H1980" s="31"/>
      <c r="I1980" s="8"/>
      <c r="J1980" s="31"/>
      <c r="K1980" s="8"/>
    </row>
    <row r="1981" spans="1:11" ht="15" customHeight="1">
      <c r="A1981" s="57"/>
      <c r="B1981" s="58"/>
      <c r="C1981" s="58"/>
      <c r="D1981" s="57"/>
      <c r="E1981" s="57"/>
      <c r="F1981" s="57"/>
      <c r="G1981" s="59"/>
      <c r="H1981" s="59"/>
      <c r="I1981" s="57"/>
      <c r="J1981" s="29"/>
      <c r="K1981" s="30"/>
    </row>
    <row r="1982" spans="1:11" ht="15" customHeight="1">
      <c r="A1982" s="8"/>
      <c r="B1982" s="60"/>
      <c r="C1982" s="60"/>
      <c r="D1982" s="8"/>
      <c r="E1982" s="8"/>
      <c r="F1982" s="8"/>
      <c r="G1982" s="31"/>
      <c r="H1982" s="31"/>
      <c r="I1982" s="8"/>
      <c r="J1982" s="31"/>
      <c r="K1982" s="8"/>
    </row>
    <row r="1983" spans="1:11" ht="15" customHeight="1">
      <c r="A1983" s="57"/>
      <c r="B1983" s="58"/>
      <c r="C1983" s="58"/>
      <c r="D1983" s="57"/>
      <c r="E1983" s="57"/>
      <c r="F1983" s="57"/>
      <c r="G1983" s="59"/>
      <c r="H1983" s="59"/>
      <c r="I1983" s="57"/>
      <c r="J1983" s="29"/>
      <c r="K1983" s="30"/>
    </row>
    <row r="1984" spans="1:11" ht="15" customHeight="1">
      <c r="A1984" s="8"/>
      <c r="B1984" s="60"/>
      <c r="C1984" s="60"/>
      <c r="D1984" s="8"/>
      <c r="E1984" s="8"/>
      <c r="F1984" s="8"/>
      <c r="G1984" s="31"/>
      <c r="H1984" s="31"/>
      <c r="I1984" s="8"/>
      <c r="J1984" s="31"/>
      <c r="K1984" s="8"/>
    </row>
    <row r="1985" spans="1:11" ht="15" customHeight="1">
      <c r="A1985" s="57"/>
      <c r="B1985" s="58"/>
      <c r="C1985" s="58"/>
      <c r="D1985" s="57"/>
      <c r="E1985" s="57"/>
      <c r="F1985" s="57"/>
      <c r="G1985" s="59"/>
      <c r="H1985" s="59"/>
      <c r="I1985" s="57"/>
      <c r="J1985" s="29"/>
      <c r="K1985" s="30"/>
    </row>
    <row r="1986" spans="1:11" ht="15" customHeight="1">
      <c r="A1986" s="8"/>
      <c r="B1986" s="60"/>
      <c r="C1986" s="60"/>
      <c r="D1986" s="8"/>
      <c r="E1986" s="8"/>
      <c r="F1986" s="8"/>
      <c r="G1986" s="31"/>
      <c r="H1986" s="31"/>
      <c r="I1986" s="8"/>
      <c r="J1986" s="31"/>
      <c r="K1986" s="8"/>
    </row>
    <row r="1987" spans="1:11" ht="15" customHeight="1">
      <c r="A1987" s="57"/>
      <c r="B1987" s="58"/>
      <c r="C1987" s="58"/>
      <c r="D1987" s="57"/>
      <c r="E1987" s="57"/>
      <c r="F1987" s="57"/>
      <c r="G1987" s="59"/>
      <c r="H1987" s="59"/>
      <c r="I1987" s="57"/>
      <c r="J1987" s="29"/>
      <c r="K1987" s="30"/>
    </row>
    <row r="1988" spans="1:11" ht="15" customHeight="1">
      <c r="A1988" s="8"/>
      <c r="B1988" s="60"/>
      <c r="C1988" s="60"/>
      <c r="D1988" s="8"/>
      <c r="E1988" s="8"/>
      <c r="F1988" s="8"/>
      <c r="G1988" s="31"/>
      <c r="H1988" s="31"/>
      <c r="I1988" s="8"/>
      <c r="J1988" s="31"/>
      <c r="K1988" s="8"/>
    </row>
    <row r="1989" spans="1:11" ht="15" customHeight="1">
      <c r="A1989" s="57"/>
      <c r="B1989" s="58"/>
      <c r="C1989" s="58"/>
      <c r="D1989" s="57"/>
      <c r="E1989" s="57"/>
      <c r="F1989" s="57"/>
      <c r="G1989" s="59"/>
      <c r="H1989" s="59"/>
      <c r="I1989" s="57"/>
      <c r="J1989" s="29"/>
      <c r="K1989" s="30"/>
    </row>
    <row r="1990" spans="1:11" ht="15" customHeight="1">
      <c r="A1990" s="8"/>
      <c r="B1990" s="60"/>
      <c r="C1990" s="60"/>
      <c r="D1990" s="8"/>
      <c r="E1990" s="8"/>
      <c r="F1990" s="8"/>
      <c r="G1990" s="31"/>
      <c r="H1990" s="31"/>
      <c r="I1990" s="8"/>
      <c r="J1990" s="31"/>
      <c r="K1990" s="8"/>
    </row>
    <row r="1991" spans="1:11" ht="15" customHeight="1">
      <c r="A1991" s="57"/>
      <c r="B1991" s="58"/>
      <c r="C1991" s="58"/>
      <c r="D1991" s="57"/>
      <c r="E1991" s="57"/>
      <c r="F1991" s="57"/>
      <c r="G1991" s="59"/>
      <c r="H1991" s="59"/>
      <c r="I1991" s="57"/>
      <c r="J1991" s="29"/>
      <c r="K1991" s="30"/>
    </row>
    <row r="1992" spans="1:11" ht="15" customHeight="1">
      <c r="A1992" s="8"/>
      <c r="B1992" s="60"/>
      <c r="C1992" s="60"/>
      <c r="D1992" s="8"/>
      <c r="E1992" s="8"/>
      <c r="F1992" s="8"/>
      <c r="G1992" s="31"/>
      <c r="H1992" s="31"/>
      <c r="I1992" s="8"/>
      <c r="J1992" s="31"/>
      <c r="K1992" s="8"/>
    </row>
    <row r="1993" spans="1:11" ht="15" customHeight="1">
      <c r="A1993" s="57"/>
      <c r="B1993" s="58"/>
      <c r="C1993" s="58"/>
      <c r="D1993" s="57"/>
      <c r="E1993" s="57"/>
      <c r="F1993" s="57"/>
      <c r="G1993" s="59"/>
      <c r="H1993" s="59"/>
      <c r="I1993" s="57"/>
      <c r="J1993" s="29"/>
      <c r="K1993" s="30"/>
    </row>
    <row r="1994" spans="1:11" ht="15" customHeight="1">
      <c r="A1994" s="8"/>
      <c r="B1994" s="60"/>
      <c r="C1994" s="60"/>
      <c r="D1994" s="8"/>
      <c r="E1994" s="8"/>
      <c r="F1994" s="8"/>
      <c r="G1994" s="31"/>
      <c r="H1994" s="31"/>
      <c r="I1994" s="8"/>
      <c r="J1994" s="31"/>
      <c r="K1994" s="8"/>
    </row>
    <row r="1995" spans="1:11" ht="15" customHeight="1">
      <c r="A1995" s="57"/>
      <c r="B1995" s="58"/>
      <c r="C1995" s="58"/>
      <c r="D1995" s="57"/>
      <c r="E1995" s="57"/>
      <c r="F1995" s="57"/>
      <c r="G1995" s="59"/>
      <c r="H1995" s="59"/>
      <c r="I1995" s="57"/>
      <c r="J1995" s="29"/>
      <c r="K1995" s="30"/>
    </row>
    <row r="1996" spans="1:11" ht="15" customHeight="1">
      <c r="A1996" s="8"/>
      <c r="B1996" s="60"/>
      <c r="C1996" s="60"/>
      <c r="D1996" s="8"/>
      <c r="E1996" s="8"/>
      <c r="F1996" s="8"/>
      <c r="G1996" s="31"/>
      <c r="H1996" s="31"/>
      <c r="I1996" s="8"/>
      <c r="J1996" s="31"/>
      <c r="K1996" s="8"/>
    </row>
    <row r="1997" spans="1:11" ht="15" customHeight="1">
      <c r="A1997" s="57"/>
      <c r="B1997" s="58"/>
      <c r="C1997" s="58"/>
      <c r="D1997" s="57"/>
      <c r="E1997" s="57"/>
      <c r="F1997" s="57"/>
      <c r="G1997" s="59"/>
      <c r="H1997" s="59"/>
      <c r="I1997" s="57"/>
      <c r="J1997" s="29"/>
      <c r="K1997" s="30"/>
    </row>
    <row r="1998" spans="1:11" ht="15" customHeight="1">
      <c r="A1998" s="8"/>
      <c r="B1998" s="60"/>
      <c r="C1998" s="60"/>
      <c r="D1998" s="8"/>
      <c r="E1998" s="8"/>
      <c r="F1998" s="8"/>
      <c r="G1998" s="31"/>
      <c r="H1998" s="31"/>
      <c r="I1998" s="8"/>
      <c r="J1998" s="31"/>
      <c r="K1998" s="8"/>
    </row>
    <row r="1999" spans="1:11" ht="15" customHeight="1">
      <c r="A1999" s="57"/>
      <c r="B1999" s="58"/>
      <c r="C1999" s="58"/>
      <c r="D1999" s="57"/>
      <c r="E1999" s="57"/>
      <c r="F1999" s="57"/>
      <c r="G1999" s="59"/>
      <c r="H1999" s="59"/>
      <c r="I1999" s="57"/>
      <c r="J1999" s="29"/>
      <c r="K1999" s="30"/>
    </row>
    <row r="2000" spans="1:11" ht="15" customHeight="1">
      <c r="A2000" s="8"/>
      <c r="B2000" s="60"/>
      <c r="C2000" s="60"/>
      <c r="D2000" s="8"/>
      <c r="E2000" s="8"/>
      <c r="F2000" s="8"/>
      <c r="G2000" s="31"/>
      <c r="H2000" s="31"/>
      <c r="I2000" s="8"/>
      <c r="J2000" s="31"/>
      <c r="K2000" s="8"/>
    </row>
    <row r="2001" spans="1:11" ht="15" customHeight="1">
      <c r="A2001" s="57"/>
      <c r="B2001" s="58"/>
      <c r="C2001" s="58"/>
      <c r="D2001" s="57"/>
      <c r="E2001" s="57"/>
      <c r="F2001" s="57"/>
      <c r="G2001" s="59"/>
      <c r="H2001" s="59"/>
      <c r="I2001" s="57"/>
      <c r="J2001" s="29"/>
      <c r="K2001" s="30"/>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8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8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7474F"/>
  </sheetPr>
  <dimension ref="A1:E1020"/>
  <sheetViews>
    <sheetView tabSelected="1"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87" t="s">
        <v>2265</v>
      </c>
      <c r="B1" s="87"/>
      <c r="C1" s="87"/>
      <c r="D1" s="87"/>
      <c r="E1" s="87"/>
    </row>
    <row r="2" spans="1:5" ht="43.5" customHeight="1">
      <c r="A2" s="61" t="s">
        <v>2266</v>
      </c>
      <c r="B2" s="61" t="s">
        <v>2267</v>
      </c>
      <c r="C2" s="61" t="s">
        <v>2268</v>
      </c>
      <c r="D2" s="61" t="s">
        <v>2269</v>
      </c>
      <c r="E2" s="61" t="s">
        <v>686</v>
      </c>
    </row>
    <row r="3" spans="1:5" ht="15" customHeight="1">
      <c r="A3" s="62" t="s">
        <v>2270</v>
      </c>
      <c r="B3" s="63">
        <v>45901</v>
      </c>
      <c r="C3" s="63">
        <v>46215</v>
      </c>
      <c r="D3" s="62"/>
      <c r="E3" s="62" t="s">
        <v>2271</v>
      </c>
    </row>
    <row r="4" spans="1:5" ht="15" customHeight="1">
      <c r="A4" s="8" t="s">
        <v>2272</v>
      </c>
      <c r="B4" s="60">
        <v>45901</v>
      </c>
      <c r="C4" s="60">
        <v>46186</v>
      </c>
      <c r="D4" s="8"/>
      <c r="E4" s="8" t="s">
        <v>2273</v>
      </c>
    </row>
    <row r="5" spans="1:5" ht="15" customHeight="1">
      <c r="A5" s="62" t="s">
        <v>2270</v>
      </c>
      <c r="B5" s="63">
        <v>46216</v>
      </c>
      <c r="C5" s="63">
        <v>46237</v>
      </c>
      <c r="D5" s="62" t="s">
        <v>2257</v>
      </c>
      <c r="E5" s="62" t="s">
        <v>2258</v>
      </c>
    </row>
    <row r="6" spans="1:5" ht="15" customHeight="1">
      <c r="A6" s="8" t="s">
        <v>2272</v>
      </c>
      <c r="B6" s="60">
        <v>46187</v>
      </c>
      <c r="C6" s="60">
        <v>46259</v>
      </c>
      <c r="D6" s="8" t="s">
        <v>2263</v>
      </c>
      <c r="E6" s="8" t="s">
        <v>2264</v>
      </c>
    </row>
    <row r="7" spans="1:5" ht="15" customHeight="1">
      <c r="A7" s="62" t="s">
        <v>2270</v>
      </c>
      <c r="B7" s="63">
        <v>46238</v>
      </c>
      <c r="C7" s="63">
        <v>46568</v>
      </c>
      <c r="D7" s="62"/>
      <c r="E7" s="62" t="s">
        <v>2274</v>
      </c>
    </row>
    <row r="8" spans="1:5" ht="15" customHeight="1">
      <c r="A8" s="8" t="s">
        <v>2272</v>
      </c>
      <c r="B8" s="60">
        <v>46260</v>
      </c>
      <c r="C8" s="60">
        <v>46550</v>
      </c>
      <c r="D8" s="8"/>
      <c r="E8" s="8" t="s">
        <v>2275</v>
      </c>
    </row>
    <row r="9" spans="1:5" ht="15" customHeight="1">
      <c r="A9" s="62" t="s">
        <v>2276</v>
      </c>
      <c r="B9" s="63">
        <v>46013</v>
      </c>
      <c r="C9" s="63">
        <v>46026</v>
      </c>
      <c r="D9" s="62" t="s">
        <v>2277</v>
      </c>
      <c r="E9" s="62" t="s">
        <v>2278</v>
      </c>
    </row>
    <row r="10" spans="1:5" ht="15" customHeight="1">
      <c r="A10" s="8" t="s">
        <v>2276</v>
      </c>
      <c r="B10" s="60">
        <v>46113</v>
      </c>
      <c r="C10" s="60">
        <v>46117</v>
      </c>
      <c r="D10" s="8" t="s">
        <v>2279</v>
      </c>
      <c r="E10" s="8" t="s">
        <v>2280</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9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6" t="s">
        <v>2281</v>
      </c>
      <c r="B1" s="96"/>
      <c r="C1" s="96"/>
      <c r="D1" s="96"/>
      <c r="E1" s="96"/>
    </row>
    <row r="2" spans="1:8" ht="43.5" customHeight="1">
      <c r="A2" s="66" t="s">
        <v>2282</v>
      </c>
      <c r="B2" s="66" t="s">
        <v>2283</v>
      </c>
      <c r="C2" s="66" t="s">
        <v>2284</v>
      </c>
      <c r="D2" s="66" t="s">
        <v>2285</v>
      </c>
      <c r="E2" s="66" t="s">
        <v>2286</v>
      </c>
      <c r="F2" s="67" t="s">
        <v>2287</v>
      </c>
      <c r="G2" s="68" t="s">
        <v>2288</v>
      </c>
      <c r="H2" s="69" t="s">
        <v>2289</v>
      </c>
    </row>
    <row r="3" spans="1:8" ht="15" customHeight="1">
      <c r="A3" s="62" t="s">
        <v>1116</v>
      </c>
      <c r="B3" s="62" t="s">
        <v>2290</v>
      </c>
      <c r="C3" s="62" t="s">
        <v>2291</v>
      </c>
      <c r="D3" s="62"/>
      <c r="E3" s="62" t="s">
        <v>1807</v>
      </c>
      <c r="F3" s="70" t="s">
        <v>2292</v>
      </c>
      <c r="G3" s="70" t="s">
        <v>2293</v>
      </c>
      <c r="H3" s="71" t="s">
        <v>1184</v>
      </c>
    </row>
    <row r="4" spans="1:8" ht="15" customHeight="1">
      <c r="A4" s="8" t="s">
        <v>1132</v>
      </c>
      <c r="B4" s="8" t="s">
        <v>2290</v>
      </c>
      <c r="C4" s="8" t="s">
        <v>2294</v>
      </c>
      <c r="D4" s="8"/>
      <c r="E4" s="8" t="s">
        <v>1807</v>
      </c>
      <c r="F4" s="70" t="s">
        <v>2295</v>
      </c>
      <c r="G4" s="70" t="s">
        <v>2296</v>
      </c>
      <c r="H4" s="71" t="s">
        <v>1229</v>
      </c>
    </row>
    <row r="5" spans="1:8" ht="15" customHeight="1">
      <c r="A5" s="62" t="s">
        <v>1133</v>
      </c>
      <c r="B5" s="62" t="s">
        <v>2290</v>
      </c>
      <c r="C5" s="62" t="s">
        <v>2297</v>
      </c>
      <c r="D5" s="62"/>
      <c r="E5" s="62" t="s">
        <v>1807</v>
      </c>
      <c r="F5" s="70" t="s">
        <v>2298</v>
      </c>
      <c r="G5" s="70" t="s">
        <v>2299</v>
      </c>
      <c r="H5" s="71" t="s">
        <v>1322</v>
      </c>
    </row>
    <row r="6" spans="1:8" ht="15" customHeight="1">
      <c r="A6" s="8" t="s">
        <v>1134</v>
      </c>
      <c r="B6" s="8" t="s">
        <v>2290</v>
      </c>
      <c r="C6" s="8" t="s">
        <v>2300</v>
      </c>
      <c r="D6" s="8"/>
      <c r="E6" s="8" t="s">
        <v>1807</v>
      </c>
      <c r="F6" s="70" t="s">
        <v>2301</v>
      </c>
      <c r="G6" s="70" t="s">
        <v>2302</v>
      </c>
      <c r="H6" s="71" t="s">
        <v>1373</v>
      </c>
    </row>
    <row r="7" spans="1:8" ht="15" customHeight="1">
      <c r="A7" s="62" t="s">
        <v>1135</v>
      </c>
      <c r="B7" s="62" t="s">
        <v>2290</v>
      </c>
      <c r="C7" s="62" t="s">
        <v>2303</v>
      </c>
      <c r="D7" s="62"/>
      <c r="E7" s="62" t="s">
        <v>1807</v>
      </c>
      <c r="F7" s="70" t="s">
        <v>2304</v>
      </c>
      <c r="G7" s="70" t="s">
        <v>2305</v>
      </c>
      <c r="H7" s="71" t="s">
        <v>1429</v>
      </c>
    </row>
    <row r="8" spans="1:8" ht="15" customHeight="1">
      <c r="A8" s="8" t="s">
        <v>1136</v>
      </c>
      <c r="B8" s="8" t="s">
        <v>2290</v>
      </c>
      <c r="C8" s="8" t="s">
        <v>2306</v>
      </c>
      <c r="D8" s="8"/>
      <c r="E8" s="8" t="s">
        <v>1807</v>
      </c>
      <c r="F8" s="70" t="s">
        <v>2307</v>
      </c>
      <c r="G8" s="70" t="s">
        <v>2308</v>
      </c>
      <c r="H8" s="71" t="s">
        <v>1479</v>
      </c>
    </row>
    <row r="9" spans="1:8" ht="15" customHeight="1">
      <c r="A9" s="62" t="s">
        <v>1137</v>
      </c>
      <c r="B9" s="62" t="s">
        <v>2290</v>
      </c>
      <c r="C9" s="62" t="s">
        <v>2309</v>
      </c>
      <c r="D9" s="62"/>
      <c r="E9" s="62" t="s">
        <v>1807</v>
      </c>
      <c r="F9" s="70" t="s">
        <v>2310</v>
      </c>
      <c r="G9" s="70" t="s">
        <v>2311</v>
      </c>
      <c r="H9" s="71" t="s">
        <v>1554</v>
      </c>
    </row>
    <row r="10" spans="1:8" ht="15" customHeight="1">
      <c r="A10" s="8" t="s">
        <v>1138</v>
      </c>
      <c r="B10" s="8" t="s">
        <v>2290</v>
      </c>
      <c r="C10" s="8" t="s">
        <v>2312</v>
      </c>
      <c r="D10" s="8"/>
      <c r="E10" s="8" t="s">
        <v>1807</v>
      </c>
      <c r="F10" s="70" t="s">
        <v>2313</v>
      </c>
      <c r="G10" s="70" t="s">
        <v>2314</v>
      </c>
      <c r="H10" s="71" t="s">
        <v>1629</v>
      </c>
    </row>
    <row r="11" spans="1:8" ht="15" customHeight="1">
      <c r="A11" s="62" t="s">
        <v>879</v>
      </c>
      <c r="B11" s="62" t="s">
        <v>769</v>
      </c>
      <c r="C11" s="62" t="s">
        <v>2315</v>
      </c>
      <c r="D11" s="62" t="s">
        <v>1116</v>
      </c>
      <c r="E11" s="62" t="s">
        <v>1807</v>
      </c>
      <c r="F11" s="70" t="s">
        <v>2316</v>
      </c>
      <c r="G11" s="70" t="s">
        <v>2293</v>
      </c>
      <c r="H11" s="71" t="s">
        <v>884</v>
      </c>
    </row>
    <row r="12" spans="1:8" ht="15" customHeight="1">
      <c r="A12" s="8" t="s">
        <v>891</v>
      </c>
      <c r="B12" s="8" t="s">
        <v>769</v>
      </c>
      <c r="C12" s="8" t="s">
        <v>2317</v>
      </c>
      <c r="D12" s="8"/>
      <c r="E12" s="8" t="s">
        <v>1807</v>
      </c>
      <c r="F12" s="70" t="s">
        <v>2318</v>
      </c>
      <c r="G12" s="70" t="s">
        <v>2319</v>
      </c>
      <c r="H12" s="71" t="s">
        <v>895</v>
      </c>
    </row>
    <row r="13" spans="1:8" ht="15" customHeight="1">
      <c r="A13" s="62" t="s">
        <v>1149</v>
      </c>
      <c r="B13" s="62" t="s">
        <v>769</v>
      </c>
      <c r="C13" s="62" t="s">
        <v>2320</v>
      </c>
      <c r="D13" s="62"/>
      <c r="E13" s="62" t="s">
        <v>1807</v>
      </c>
      <c r="F13" s="70" t="s">
        <v>2321</v>
      </c>
      <c r="G13" s="70" t="s">
        <v>2322</v>
      </c>
      <c r="H13" s="71" t="s">
        <v>2323</v>
      </c>
    </row>
    <row r="14" spans="1:8" ht="15" customHeight="1">
      <c r="A14" s="8" t="s">
        <v>956</v>
      </c>
      <c r="B14" s="8" t="s">
        <v>769</v>
      </c>
      <c r="C14" s="8" t="s">
        <v>2324</v>
      </c>
      <c r="D14" s="8"/>
      <c r="E14" s="8" t="s">
        <v>1807</v>
      </c>
      <c r="F14" s="70" t="s">
        <v>2325</v>
      </c>
      <c r="G14" s="70" t="s">
        <v>2326</v>
      </c>
      <c r="H14" s="71" t="s">
        <v>959</v>
      </c>
    </row>
    <row r="15" spans="1:8" ht="15" customHeight="1">
      <c r="A15" s="62" t="s">
        <v>897</v>
      </c>
      <c r="B15" s="62" t="s">
        <v>769</v>
      </c>
      <c r="C15" s="62" t="s">
        <v>2327</v>
      </c>
      <c r="D15" s="62"/>
      <c r="E15" s="62" t="s">
        <v>1807</v>
      </c>
      <c r="F15" s="70" t="s">
        <v>2328</v>
      </c>
      <c r="G15" s="70" t="s">
        <v>2329</v>
      </c>
      <c r="H15" s="71" t="s">
        <v>901</v>
      </c>
    </row>
    <row r="16" spans="1:8" ht="15" customHeight="1">
      <c r="A16" s="8" t="s">
        <v>1150</v>
      </c>
      <c r="B16" s="8" t="s">
        <v>769</v>
      </c>
      <c r="C16" s="8" t="s">
        <v>2294</v>
      </c>
      <c r="D16" s="8" t="s">
        <v>1132</v>
      </c>
      <c r="E16" s="8" t="s">
        <v>1807</v>
      </c>
      <c r="F16" s="70" t="s">
        <v>2330</v>
      </c>
      <c r="G16" s="70" t="s">
        <v>2296</v>
      </c>
      <c r="H16" s="71" t="s">
        <v>2331</v>
      </c>
    </row>
    <row r="17" spans="1:8" ht="15" customHeight="1">
      <c r="A17" s="62" t="s">
        <v>1152</v>
      </c>
      <c r="B17" s="62" t="s">
        <v>769</v>
      </c>
      <c r="C17" s="62" t="s">
        <v>2309</v>
      </c>
      <c r="D17" s="62" t="s">
        <v>1137</v>
      </c>
      <c r="E17" s="62" t="s">
        <v>1807</v>
      </c>
      <c r="F17" s="70" t="s">
        <v>2332</v>
      </c>
      <c r="G17" s="70" t="s">
        <v>2311</v>
      </c>
      <c r="H17" s="71" t="s">
        <v>2333</v>
      </c>
    </row>
    <row r="18" spans="1:8" ht="15" customHeight="1">
      <c r="A18" s="8" t="s">
        <v>1051</v>
      </c>
      <c r="B18" s="8" t="s">
        <v>769</v>
      </c>
      <c r="C18" s="8" t="s">
        <v>2334</v>
      </c>
      <c r="D18" s="8"/>
      <c r="E18" s="8" t="s">
        <v>1807</v>
      </c>
      <c r="F18" s="70" t="s">
        <v>2335</v>
      </c>
      <c r="G18" s="70" t="s">
        <v>2336</v>
      </c>
      <c r="H18" s="71" t="s">
        <v>1054</v>
      </c>
    </row>
    <row r="19" spans="1:8" ht="15" customHeight="1">
      <c r="A19" s="62" t="s">
        <v>920</v>
      </c>
      <c r="B19" s="62" t="s">
        <v>769</v>
      </c>
      <c r="C19" s="62" t="s">
        <v>2337</v>
      </c>
      <c r="D19" s="62"/>
      <c r="E19" s="62" t="s">
        <v>1807</v>
      </c>
      <c r="F19" s="70" t="s">
        <v>2338</v>
      </c>
      <c r="G19" s="70" t="s">
        <v>2339</v>
      </c>
      <c r="H19" s="71" t="s">
        <v>924</v>
      </c>
    </row>
    <row r="20" spans="1:8" ht="15" customHeight="1">
      <c r="A20" s="8" t="s">
        <v>930</v>
      </c>
      <c r="B20" s="8" t="s">
        <v>769</v>
      </c>
      <c r="C20" s="8" t="s">
        <v>2340</v>
      </c>
      <c r="D20" s="8"/>
      <c r="E20" s="8" t="s">
        <v>1807</v>
      </c>
      <c r="F20" s="70" t="s">
        <v>2341</v>
      </c>
      <c r="G20" s="70" t="s">
        <v>2342</v>
      </c>
      <c r="H20" s="71" t="s">
        <v>933</v>
      </c>
    </row>
    <row r="21" spans="1:8" ht="15" customHeight="1">
      <c r="A21" s="62" t="s">
        <v>984</v>
      </c>
      <c r="B21" s="62" t="s">
        <v>769</v>
      </c>
      <c r="C21" s="62" t="s">
        <v>2343</v>
      </c>
      <c r="D21" s="62"/>
      <c r="E21" s="62" t="s">
        <v>1807</v>
      </c>
      <c r="F21" s="70" t="s">
        <v>2344</v>
      </c>
      <c r="G21" s="70" t="s">
        <v>2345</v>
      </c>
      <c r="H21" s="71" t="s">
        <v>986</v>
      </c>
    </row>
    <row r="22" spans="1:8" ht="15" customHeight="1">
      <c r="A22" s="8" t="s">
        <v>938</v>
      </c>
      <c r="B22" s="8" t="s">
        <v>769</v>
      </c>
      <c r="C22" s="8" t="s">
        <v>2346</v>
      </c>
      <c r="D22" s="8"/>
      <c r="E22" s="8" t="s">
        <v>1807</v>
      </c>
      <c r="F22" s="70" t="s">
        <v>2347</v>
      </c>
      <c r="G22" s="70" t="s">
        <v>2348</v>
      </c>
      <c r="H22" s="71" t="s">
        <v>941</v>
      </c>
    </row>
    <row r="23" spans="1:8" ht="15" customHeight="1">
      <c r="A23" s="62" t="s">
        <v>1139</v>
      </c>
      <c r="B23" s="62" t="s">
        <v>1129</v>
      </c>
      <c r="C23" s="62" t="s">
        <v>2291</v>
      </c>
      <c r="D23" s="62" t="s">
        <v>1116</v>
      </c>
      <c r="E23" s="62" t="s">
        <v>1807</v>
      </c>
      <c r="F23" s="70" t="s">
        <v>2349</v>
      </c>
      <c r="G23" s="70" t="s">
        <v>2293</v>
      </c>
      <c r="H23" s="71" t="s">
        <v>1184</v>
      </c>
    </row>
    <row r="24" spans="1:8" ht="15" customHeight="1">
      <c r="A24" s="8" t="s">
        <v>1140</v>
      </c>
      <c r="B24" s="8" t="s">
        <v>1129</v>
      </c>
      <c r="C24" s="8" t="s">
        <v>2294</v>
      </c>
      <c r="D24" s="8" t="s">
        <v>1132</v>
      </c>
      <c r="E24" s="8" t="s">
        <v>1807</v>
      </c>
      <c r="F24" s="70" t="s">
        <v>2350</v>
      </c>
      <c r="G24" s="70" t="s">
        <v>2296</v>
      </c>
      <c r="H24" s="71" t="s">
        <v>1229</v>
      </c>
    </row>
    <row r="25" spans="1:8" ht="15" customHeight="1">
      <c r="A25" s="62" t="s">
        <v>1141</v>
      </c>
      <c r="B25" s="62" t="s">
        <v>1129</v>
      </c>
      <c r="C25" s="62" t="s">
        <v>2297</v>
      </c>
      <c r="D25" s="62" t="s">
        <v>1133</v>
      </c>
      <c r="E25" s="62" t="s">
        <v>1807</v>
      </c>
      <c r="F25" s="70" t="s">
        <v>2351</v>
      </c>
      <c r="G25" s="70" t="s">
        <v>2299</v>
      </c>
      <c r="H25" s="71" t="s">
        <v>1322</v>
      </c>
    </row>
    <row r="26" spans="1:8" ht="15" customHeight="1">
      <c r="A26" s="8" t="s">
        <v>1142</v>
      </c>
      <c r="B26" s="8" t="s">
        <v>1129</v>
      </c>
      <c r="C26" s="8" t="s">
        <v>2300</v>
      </c>
      <c r="D26" s="8" t="s">
        <v>1134</v>
      </c>
      <c r="E26" s="8" t="s">
        <v>1807</v>
      </c>
      <c r="F26" s="70" t="s">
        <v>2352</v>
      </c>
      <c r="G26" s="70" t="s">
        <v>2302</v>
      </c>
      <c r="H26" s="71" t="s">
        <v>1373</v>
      </c>
    </row>
    <row r="27" spans="1:8" ht="15" customHeight="1">
      <c r="A27" s="62" t="s">
        <v>1143</v>
      </c>
      <c r="B27" s="62" t="s">
        <v>1129</v>
      </c>
      <c r="C27" s="62" t="s">
        <v>2303</v>
      </c>
      <c r="D27" s="62" t="s">
        <v>1135</v>
      </c>
      <c r="E27" s="62" t="s">
        <v>1807</v>
      </c>
      <c r="F27" s="70" t="s">
        <v>2353</v>
      </c>
      <c r="G27" s="70" t="s">
        <v>2305</v>
      </c>
      <c r="H27" s="71" t="s">
        <v>1429</v>
      </c>
    </row>
    <row r="28" spans="1:8" ht="15" customHeight="1">
      <c r="A28" s="8" t="s">
        <v>1144</v>
      </c>
      <c r="B28" s="8" t="s">
        <v>1129</v>
      </c>
      <c r="C28" s="8" t="s">
        <v>2354</v>
      </c>
      <c r="D28" s="8" t="s">
        <v>1136</v>
      </c>
      <c r="E28" s="8" t="s">
        <v>1807</v>
      </c>
      <c r="F28" s="70" t="s">
        <v>2355</v>
      </c>
      <c r="G28" s="70" t="s">
        <v>2308</v>
      </c>
      <c r="H28" s="71" t="s">
        <v>1479</v>
      </c>
    </row>
    <row r="29" spans="1:8" ht="15" customHeight="1">
      <c r="A29" s="62" t="s">
        <v>1145</v>
      </c>
      <c r="B29" s="62" t="s">
        <v>1129</v>
      </c>
      <c r="C29" s="62" t="s">
        <v>2309</v>
      </c>
      <c r="D29" s="62" t="s">
        <v>1137</v>
      </c>
      <c r="E29" s="62" t="s">
        <v>1807</v>
      </c>
      <c r="F29" s="70" t="s">
        <v>2356</v>
      </c>
      <c r="G29" s="70" t="s">
        <v>2311</v>
      </c>
      <c r="H29" s="71" t="s">
        <v>1554</v>
      </c>
    </row>
    <row r="30" spans="1:8" ht="15" customHeight="1">
      <c r="A30" s="8" t="s">
        <v>1146</v>
      </c>
      <c r="B30" s="8" t="s">
        <v>1129</v>
      </c>
      <c r="C30" s="8" t="s">
        <v>2312</v>
      </c>
      <c r="D30" s="8" t="s">
        <v>1138</v>
      </c>
      <c r="E30" s="8" t="s">
        <v>1807</v>
      </c>
      <c r="F30" s="70" t="s">
        <v>2357</v>
      </c>
      <c r="G30" s="70" t="s">
        <v>2314</v>
      </c>
      <c r="H30" s="71" t="s">
        <v>1629</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A00-000000000000}">
      <formula1>"Leikskóli,Grunnskóli,Frístundaheimili"</formula1>
      <formula2>0</formula2>
    </dataValidation>
    <dataValidation type="list" allowBlank="1" sqref="E3:E60" xr:uid="{00000000-0002-0000-0A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98" t="s">
        <v>2358</v>
      </c>
      <c r="B1" s="98"/>
    </row>
    <row r="2" spans="1:2" ht="30" customHeight="1">
      <c r="A2" s="99" t="s">
        <v>2359</v>
      </c>
      <c r="B2" s="99"/>
    </row>
    <row r="3" spans="1:2" ht="21.75" customHeight="1">
      <c r="A3" s="72" t="s">
        <v>2360</v>
      </c>
      <c r="B3" s="8" t="s">
        <v>2361</v>
      </c>
    </row>
    <row r="4" spans="1:2" ht="21.75" customHeight="1">
      <c r="A4" s="72" t="s">
        <v>2362</v>
      </c>
      <c r="B4" s="8" t="s">
        <v>2363</v>
      </c>
    </row>
    <row r="5" spans="1:2" ht="21.75" customHeight="1">
      <c r="A5" s="72" t="s">
        <v>2364</v>
      </c>
      <c r="B5" s="8" t="s">
        <v>2365</v>
      </c>
    </row>
    <row r="6" spans="1:2" ht="21.75" customHeight="1">
      <c r="A6" s="72" t="s">
        <v>2366</v>
      </c>
      <c r="B6" s="8" t="s">
        <v>2367</v>
      </c>
    </row>
    <row r="7" spans="1:2" ht="21.75" customHeight="1">
      <c r="A7" s="72" t="s">
        <v>2368</v>
      </c>
      <c r="B7" s="8" t="s">
        <v>2369</v>
      </c>
    </row>
    <row r="8" spans="1:2" ht="21.75" customHeight="1">
      <c r="A8" s="72" t="s">
        <v>2370</v>
      </c>
      <c r="B8" s="8" t="s">
        <v>2371</v>
      </c>
    </row>
    <row r="10" spans="1:2" ht="30" customHeight="1">
      <c r="A10" s="100" t="s">
        <v>2372</v>
      </c>
      <c r="B10" s="100"/>
    </row>
    <row r="11" spans="1:2" ht="21.75" customHeight="1">
      <c r="A11" s="73" t="s">
        <v>2373</v>
      </c>
      <c r="B11" s="24" t="s">
        <v>2374</v>
      </c>
    </row>
    <row r="12" spans="1:2" ht="21.75" customHeight="1">
      <c r="A12" s="74" t="s">
        <v>2375</v>
      </c>
      <c r="B12" s="75" t="s">
        <v>2376</v>
      </c>
    </row>
    <row r="13" spans="1:2" ht="21.75" customHeight="1">
      <c r="A13" s="73" t="s">
        <v>2377</v>
      </c>
      <c r="B13" s="24" t="s">
        <v>2378</v>
      </c>
    </row>
    <row r="14" spans="1:2" ht="21.75" customHeight="1">
      <c r="A14" s="76" t="s">
        <v>2379</v>
      </c>
      <c r="B14" s="57" t="s">
        <v>2380</v>
      </c>
    </row>
    <row r="15" spans="1:2" ht="21.75" customHeight="1">
      <c r="A15" s="77" t="s">
        <v>2381</v>
      </c>
      <c r="B15" s="44" t="s">
        <v>2382</v>
      </c>
    </row>
    <row r="17" spans="1:2" ht="30" customHeight="1">
      <c r="A17" s="101" t="s">
        <v>2383</v>
      </c>
      <c r="B17" s="101"/>
    </row>
    <row r="18" spans="1:2" ht="21.75" customHeight="1">
      <c r="A18" s="77" t="s">
        <v>2384</v>
      </c>
      <c r="B18" s="44" t="s">
        <v>2385</v>
      </c>
    </row>
    <row r="19" spans="1:2" ht="21.75" customHeight="1">
      <c r="A19" s="77" t="s">
        <v>2386</v>
      </c>
      <c r="B19" s="44" t="s">
        <v>2387</v>
      </c>
    </row>
    <row r="20" spans="1:2" ht="21.75" customHeight="1">
      <c r="A20" s="77" t="s">
        <v>2388</v>
      </c>
      <c r="B20" s="44" t="s">
        <v>2389</v>
      </c>
    </row>
    <row r="21" spans="1:2" ht="21.75" customHeight="1">
      <c r="A21" s="77" t="s">
        <v>2390</v>
      </c>
      <c r="B21" s="44" t="s">
        <v>2391</v>
      </c>
    </row>
    <row r="22" spans="1:2" ht="21.75" customHeight="1">
      <c r="A22" s="77" t="s">
        <v>2392</v>
      </c>
      <c r="B22" s="44" t="s">
        <v>2393</v>
      </c>
    </row>
    <row r="24" spans="1:2" ht="30" customHeight="1">
      <c r="A24" s="97" t="s">
        <v>2394</v>
      </c>
      <c r="B24" s="97"/>
    </row>
    <row r="25" spans="1:2" ht="279.75" customHeight="1">
      <c r="A25" s="78" t="s">
        <v>2395</v>
      </c>
      <c r="B25" s="79" t="s">
        <v>2396</v>
      </c>
    </row>
    <row r="27" spans="1:2" ht="30" customHeight="1">
      <c r="A27" s="97" t="s">
        <v>2397</v>
      </c>
      <c r="B27" s="97"/>
    </row>
    <row r="28" spans="1:2" ht="21.75" customHeight="1">
      <c r="A28" s="73" t="s">
        <v>2398</v>
      </c>
      <c r="B28" s="24" t="s">
        <v>2399</v>
      </c>
    </row>
    <row r="29" spans="1:2" ht="21.75" customHeight="1">
      <c r="A29" s="73" t="s">
        <v>2400</v>
      </c>
      <c r="B29" s="24" t="s">
        <v>2401</v>
      </c>
    </row>
    <row r="30" spans="1:2" ht="21.75" customHeight="1">
      <c r="A30" s="73" t="s">
        <v>2402</v>
      </c>
      <c r="B30" s="24" t="s">
        <v>2403</v>
      </c>
    </row>
    <row r="31" spans="1:2" ht="21.75" customHeight="1">
      <c r="A31" s="73" t="s">
        <v>2404</v>
      </c>
      <c r="B31" s="24" t="s">
        <v>2405</v>
      </c>
    </row>
    <row r="32" spans="1:2" ht="21.75" customHeight="1">
      <c r="A32" s="73" t="s">
        <v>2406</v>
      </c>
      <c r="B32" s="24" t="s">
        <v>2407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48"/>
  <sheetViews>
    <sheetView zoomScaleNormal="100" workbookViewId="0"/>
  </sheetViews>
  <sheetFormatPr defaultColWidth="8.7109375" defaultRowHeight="15"/>
  <sheetData>
    <row r="1" spans="1:2" ht="15" customHeight="1">
      <c r="A1" t="s">
        <v>2408</v>
      </c>
      <c r="B1" t="s">
        <v>2283</v>
      </c>
    </row>
    <row r="2" spans="1:2" ht="15" customHeight="1">
      <c r="A2" t="s">
        <v>689</v>
      </c>
      <c r="B2" t="s">
        <v>2409</v>
      </c>
    </row>
    <row r="3" spans="1:2" ht="15" customHeight="1">
      <c r="A3" t="s">
        <v>694</v>
      </c>
      <c r="B3" t="s">
        <v>2409</v>
      </c>
    </row>
    <row r="4" spans="1:2" ht="15" customHeight="1">
      <c r="A4" t="s">
        <v>699</v>
      </c>
      <c r="B4" t="s">
        <v>2409</v>
      </c>
    </row>
    <row r="5" spans="1:2" ht="15" customHeight="1">
      <c r="A5" t="s">
        <v>705</v>
      </c>
      <c r="B5" t="s">
        <v>2409</v>
      </c>
    </row>
    <row r="6" spans="1:2" ht="15" customHeight="1">
      <c r="A6" t="s">
        <v>710</v>
      </c>
      <c r="B6" t="s">
        <v>2409</v>
      </c>
    </row>
    <row r="7" spans="1:2" ht="15" customHeight="1">
      <c r="A7" t="s">
        <v>715</v>
      </c>
      <c r="B7" t="s">
        <v>2409</v>
      </c>
    </row>
    <row r="8" spans="1:2" ht="15" customHeight="1">
      <c r="A8" t="s">
        <v>720</v>
      </c>
      <c r="B8" t="s">
        <v>2409</v>
      </c>
    </row>
    <row r="9" spans="1:2" ht="15" customHeight="1">
      <c r="A9" t="s">
        <v>725</v>
      </c>
      <c r="B9" t="s">
        <v>2409</v>
      </c>
    </row>
    <row r="10" spans="1:2" ht="15" customHeight="1">
      <c r="A10" t="s">
        <v>730</v>
      </c>
      <c r="B10" t="s">
        <v>2409</v>
      </c>
    </row>
    <row r="11" spans="1:2" ht="15" customHeight="1">
      <c r="A11" t="s">
        <v>735</v>
      </c>
      <c r="B11" t="s">
        <v>2409</v>
      </c>
    </row>
    <row r="12" spans="1:2" ht="15" customHeight="1">
      <c r="A12" t="s">
        <v>739</v>
      </c>
      <c r="B12" t="s">
        <v>2409</v>
      </c>
    </row>
    <row r="13" spans="1:2" ht="15" customHeight="1">
      <c r="A13" t="s">
        <v>744</v>
      </c>
      <c r="B13" t="s">
        <v>2409</v>
      </c>
    </row>
    <row r="14" spans="1:2" ht="15" customHeight="1">
      <c r="A14" t="s">
        <v>20</v>
      </c>
      <c r="B14" t="s">
        <v>2410</v>
      </c>
    </row>
    <row r="15" spans="1:2" ht="15" customHeight="1">
      <c r="A15" t="s">
        <v>29</v>
      </c>
      <c r="B15" t="s">
        <v>2410</v>
      </c>
    </row>
    <row r="16" spans="1:2" ht="15" customHeight="1">
      <c r="A16" t="s">
        <v>36</v>
      </c>
      <c r="B16" t="s">
        <v>2410</v>
      </c>
    </row>
    <row r="17" spans="1:2" ht="15" customHeight="1">
      <c r="A17" t="s">
        <v>44</v>
      </c>
      <c r="B17" t="s">
        <v>2410</v>
      </c>
    </row>
    <row r="18" spans="1:2" ht="15" customHeight="1">
      <c r="A18" t="s">
        <v>53</v>
      </c>
      <c r="B18" t="s">
        <v>2410</v>
      </c>
    </row>
    <row r="19" spans="1:2" ht="15" customHeight="1">
      <c r="A19" t="s">
        <v>60</v>
      </c>
      <c r="B19" t="s">
        <v>2410</v>
      </c>
    </row>
    <row r="20" spans="1:2" ht="15" customHeight="1">
      <c r="A20" t="s">
        <v>66</v>
      </c>
      <c r="B20" t="s">
        <v>2410</v>
      </c>
    </row>
    <row r="21" spans="1:2" ht="15" customHeight="1">
      <c r="A21" t="s">
        <v>72</v>
      </c>
      <c r="B21" t="s">
        <v>2410</v>
      </c>
    </row>
    <row r="22" spans="1:2" ht="15" customHeight="1">
      <c r="A22" t="s">
        <v>79</v>
      </c>
      <c r="B22" t="s">
        <v>2410</v>
      </c>
    </row>
    <row r="23" spans="1:2" ht="15" customHeight="1">
      <c r="A23" t="s">
        <v>85</v>
      </c>
      <c r="B23" t="s">
        <v>2410</v>
      </c>
    </row>
    <row r="24" spans="1:2" ht="15" customHeight="1">
      <c r="A24" t="s">
        <v>90</v>
      </c>
      <c r="B24" t="s">
        <v>2410</v>
      </c>
    </row>
    <row r="25" spans="1:2" ht="15" customHeight="1">
      <c r="A25" t="s">
        <v>98</v>
      </c>
      <c r="B25" t="s">
        <v>2410</v>
      </c>
    </row>
    <row r="26" spans="1:2" ht="15" customHeight="1">
      <c r="A26" t="s">
        <v>106</v>
      </c>
      <c r="B26" t="s">
        <v>2410</v>
      </c>
    </row>
    <row r="27" spans="1:2" ht="15" customHeight="1">
      <c r="A27" t="s">
        <v>114</v>
      </c>
      <c r="B27" t="s">
        <v>2410</v>
      </c>
    </row>
    <row r="28" spans="1:2" ht="15" customHeight="1">
      <c r="A28" t="s">
        <v>119</v>
      </c>
      <c r="B28" t="s">
        <v>2410</v>
      </c>
    </row>
    <row r="29" spans="1:2" ht="15" customHeight="1">
      <c r="A29" t="s">
        <v>125</v>
      </c>
      <c r="B29" t="s">
        <v>2410</v>
      </c>
    </row>
    <row r="30" spans="1:2" ht="15" customHeight="1">
      <c r="A30" t="s">
        <v>131</v>
      </c>
      <c r="B30" t="s">
        <v>2410</v>
      </c>
    </row>
    <row r="31" spans="1:2" ht="15" customHeight="1">
      <c r="A31" t="s">
        <v>138</v>
      </c>
      <c r="B31" t="s">
        <v>2410</v>
      </c>
    </row>
    <row r="32" spans="1:2" ht="15" customHeight="1">
      <c r="A32" t="s">
        <v>142</v>
      </c>
      <c r="B32" t="s">
        <v>2410</v>
      </c>
    </row>
    <row r="33" spans="1:2" ht="15" customHeight="1">
      <c r="A33" t="s">
        <v>149</v>
      </c>
      <c r="B33" t="s">
        <v>2410</v>
      </c>
    </row>
    <row r="34" spans="1:2" ht="15" customHeight="1">
      <c r="A34" t="s">
        <v>156</v>
      </c>
      <c r="B34" t="s">
        <v>2410</v>
      </c>
    </row>
    <row r="35" spans="1:2" ht="15" customHeight="1">
      <c r="A35" t="s">
        <v>163</v>
      </c>
      <c r="B35" t="s">
        <v>2410</v>
      </c>
    </row>
    <row r="36" spans="1:2" ht="15" customHeight="1">
      <c r="A36" t="s">
        <v>170</v>
      </c>
      <c r="B36" t="s">
        <v>2410</v>
      </c>
    </row>
    <row r="37" spans="1:2" ht="15" customHeight="1">
      <c r="A37" t="s">
        <v>176</v>
      </c>
      <c r="B37" t="s">
        <v>2410</v>
      </c>
    </row>
    <row r="38" spans="1:2" ht="15" customHeight="1">
      <c r="A38" t="s">
        <v>180</v>
      </c>
      <c r="B38" t="s">
        <v>2410</v>
      </c>
    </row>
    <row r="39" spans="1:2" ht="15" customHeight="1">
      <c r="A39" t="s">
        <v>187</v>
      </c>
      <c r="B39" t="s">
        <v>2410</v>
      </c>
    </row>
    <row r="40" spans="1:2" ht="15" customHeight="1">
      <c r="A40" t="s">
        <v>192</v>
      </c>
      <c r="B40" t="s">
        <v>2410</v>
      </c>
    </row>
    <row r="41" spans="1:2" ht="15" customHeight="1">
      <c r="A41" t="s">
        <v>196</v>
      </c>
      <c r="B41" t="s">
        <v>2410</v>
      </c>
    </row>
    <row r="42" spans="1:2" ht="15" customHeight="1">
      <c r="A42" t="s">
        <v>201</v>
      </c>
      <c r="B42" t="s">
        <v>2410</v>
      </c>
    </row>
    <row r="43" spans="1:2" ht="15" customHeight="1">
      <c r="A43" t="s">
        <v>206</v>
      </c>
      <c r="B43" t="s">
        <v>2410</v>
      </c>
    </row>
    <row r="44" spans="1:2" ht="15" customHeight="1">
      <c r="A44" t="s">
        <v>211</v>
      </c>
      <c r="B44" t="s">
        <v>2410</v>
      </c>
    </row>
    <row r="45" spans="1:2" ht="15" customHeight="1">
      <c r="A45" t="s">
        <v>214</v>
      </c>
      <c r="B45" t="s">
        <v>2410</v>
      </c>
    </row>
    <row r="46" spans="1:2" ht="15" customHeight="1">
      <c r="A46" t="s">
        <v>221</v>
      </c>
      <c r="B46" t="s">
        <v>2410</v>
      </c>
    </row>
    <row r="47" spans="1:2" ht="15" customHeight="1">
      <c r="A47" t="s">
        <v>226</v>
      </c>
      <c r="B47" t="s">
        <v>2410</v>
      </c>
    </row>
    <row r="48" spans="1:2" ht="15" customHeight="1">
      <c r="A48" t="s">
        <v>229</v>
      </c>
      <c r="B48" t="s">
        <v>2410</v>
      </c>
    </row>
    <row r="49" spans="1:2" ht="15" customHeight="1">
      <c r="A49" t="s">
        <v>236</v>
      </c>
      <c r="B49" t="s">
        <v>2410</v>
      </c>
    </row>
    <row r="50" spans="1:2" ht="15" customHeight="1">
      <c r="A50" t="s">
        <v>241</v>
      </c>
      <c r="B50" t="s">
        <v>2410</v>
      </c>
    </row>
    <row r="51" spans="1:2" ht="15" customHeight="1">
      <c r="A51" t="s">
        <v>249</v>
      </c>
      <c r="B51" t="s">
        <v>2410</v>
      </c>
    </row>
    <row r="52" spans="1:2" ht="15" customHeight="1">
      <c r="A52" t="s">
        <v>255</v>
      </c>
      <c r="B52" t="s">
        <v>2410</v>
      </c>
    </row>
    <row r="53" spans="1:2" ht="15" customHeight="1">
      <c r="A53" t="s">
        <v>261</v>
      </c>
      <c r="B53" t="s">
        <v>2410</v>
      </c>
    </row>
    <row r="54" spans="1:2" ht="15" customHeight="1">
      <c r="A54" t="s">
        <v>267</v>
      </c>
      <c r="B54" t="s">
        <v>2410</v>
      </c>
    </row>
    <row r="55" spans="1:2" ht="15" customHeight="1">
      <c r="A55" t="s">
        <v>275</v>
      </c>
      <c r="B55" t="s">
        <v>2410</v>
      </c>
    </row>
    <row r="56" spans="1:2" ht="15" customHeight="1">
      <c r="A56" t="s">
        <v>283</v>
      </c>
      <c r="B56" t="s">
        <v>2410</v>
      </c>
    </row>
    <row r="57" spans="1:2" ht="15" customHeight="1">
      <c r="A57" t="s">
        <v>290</v>
      </c>
      <c r="B57" t="s">
        <v>2410</v>
      </c>
    </row>
    <row r="58" spans="1:2" ht="15" customHeight="1">
      <c r="A58" t="s">
        <v>294</v>
      </c>
      <c r="B58" t="s">
        <v>2410</v>
      </c>
    </row>
    <row r="59" spans="1:2" ht="15" customHeight="1">
      <c r="A59" t="s">
        <v>301</v>
      </c>
      <c r="B59" t="s">
        <v>2410</v>
      </c>
    </row>
    <row r="60" spans="1:2" ht="15" customHeight="1">
      <c r="A60" t="s">
        <v>305</v>
      </c>
      <c r="B60" t="s">
        <v>2410</v>
      </c>
    </row>
    <row r="61" spans="1:2" ht="15" customHeight="1">
      <c r="A61" t="s">
        <v>310</v>
      </c>
      <c r="B61" t="s">
        <v>2410</v>
      </c>
    </row>
    <row r="62" spans="1:2" ht="15" customHeight="1">
      <c r="A62" t="s">
        <v>316</v>
      </c>
      <c r="B62" t="s">
        <v>2410</v>
      </c>
    </row>
    <row r="63" spans="1:2" ht="15" customHeight="1">
      <c r="A63" t="s">
        <v>322</v>
      </c>
      <c r="B63" t="s">
        <v>2410</v>
      </c>
    </row>
    <row r="64" spans="1:2" ht="15" customHeight="1">
      <c r="A64" t="s">
        <v>327</v>
      </c>
      <c r="B64" t="s">
        <v>2410</v>
      </c>
    </row>
    <row r="65" spans="1:2" ht="15" customHeight="1">
      <c r="A65" t="s">
        <v>332</v>
      </c>
      <c r="B65" t="s">
        <v>2410</v>
      </c>
    </row>
    <row r="66" spans="1:2" ht="15" customHeight="1">
      <c r="A66" t="s">
        <v>339</v>
      </c>
      <c r="B66" t="s">
        <v>2410</v>
      </c>
    </row>
    <row r="67" spans="1:2" ht="15" customHeight="1">
      <c r="A67" t="s">
        <v>344</v>
      </c>
      <c r="B67" t="s">
        <v>2410</v>
      </c>
    </row>
    <row r="68" spans="1:2" ht="15" customHeight="1">
      <c r="A68" t="s">
        <v>347</v>
      </c>
      <c r="B68" t="s">
        <v>2410</v>
      </c>
    </row>
    <row r="69" spans="1:2" ht="15" customHeight="1">
      <c r="A69" t="s">
        <v>352</v>
      </c>
      <c r="B69" t="s">
        <v>2410</v>
      </c>
    </row>
    <row r="70" spans="1:2" ht="15" customHeight="1">
      <c r="A70" t="s">
        <v>356</v>
      </c>
      <c r="B70" t="s">
        <v>2410</v>
      </c>
    </row>
    <row r="71" spans="1:2" ht="15" customHeight="1">
      <c r="A71" t="s">
        <v>361</v>
      </c>
      <c r="B71" t="s">
        <v>2410</v>
      </c>
    </row>
    <row r="72" spans="1:2" ht="15" customHeight="1">
      <c r="A72" t="s">
        <v>366</v>
      </c>
      <c r="B72" t="s">
        <v>2410</v>
      </c>
    </row>
    <row r="73" spans="1:2" ht="15" customHeight="1">
      <c r="A73" t="s">
        <v>370</v>
      </c>
      <c r="B73" t="s">
        <v>2410</v>
      </c>
    </row>
    <row r="74" spans="1:2" ht="15" customHeight="1">
      <c r="A74" t="s">
        <v>374</v>
      </c>
      <c r="B74" t="s">
        <v>2410</v>
      </c>
    </row>
    <row r="75" spans="1:2" ht="15" customHeight="1">
      <c r="A75" t="s">
        <v>378</v>
      </c>
      <c r="B75" t="s">
        <v>2410</v>
      </c>
    </row>
    <row r="76" spans="1:2" ht="15" customHeight="1">
      <c r="A76" t="s">
        <v>382</v>
      </c>
      <c r="B76" t="s">
        <v>2410</v>
      </c>
    </row>
    <row r="77" spans="1:2" ht="15" customHeight="1">
      <c r="A77" t="s">
        <v>386</v>
      </c>
      <c r="B77" t="s">
        <v>2410</v>
      </c>
    </row>
    <row r="78" spans="1:2" ht="15" customHeight="1">
      <c r="A78" t="s">
        <v>390</v>
      </c>
      <c r="B78" t="s">
        <v>2410</v>
      </c>
    </row>
    <row r="79" spans="1:2" ht="15" customHeight="1">
      <c r="A79" t="s">
        <v>394</v>
      </c>
      <c r="B79" t="s">
        <v>2410</v>
      </c>
    </row>
    <row r="80" spans="1:2" ht="15" customHeight="1">
      <c r="A80" t="s">
        <v>398</v>
      </c>
      <c r="B80" t="s">
        <v>2410</v>
      </c>
    </row>
    <row r="81" spans="1:2" ht="15" customHeight="1">
      <c r="A81" t="s">
        <v>404</v>
      </c>
      <c r="B81" t="s">
        <v>2410</v>
      </c>
    </row>
    <row r="82" spans="1:2" ht="15" customHeight="1">
      <c r="A82" t="s">
        <v>410</v>
      </c>
      <c r="B82" t="s">
        <v>2410</v>
      </c>
    </row>
    <row r="83" spans="1:2" ht="15" customHeight="1">
      <c r="A83" t="s">
        <v>414</v>
      </c>
      <c r="B83" t="s">
        <v>2410</v>
      </c>
    </row>
    <row r="84" spans="1:2" ht="15" customHeight="1">
      <c r="A84" t="s">
        <v>418</v>
      </c>
      <c r="B84" t="s">
        <v>2410</v>
      </c>
    </row>
    <row r="85" spans="1:2" ht="15" customHeight="1">
      <c r="A85" t="s">
        <v>424</v>
      </c>
      <c r="B85" t="s">
        <v>2410</v>
      </c>
    </row>
    <row r="86" spans="1:2" ht="15" customHeight="1">
      <c r="A86" t="s">
        <v>429</v>
      </c>
      <c r="B86" t="s">
        <v>2410</v>
      </c>
    </row>
    <row r="87" spans="1:2" ht="15" customHeight="1">
      <c r="A87" t="s">
        <v>433</v>
      </c>
      <c r="B87" t="s">
        <v>2410</v>
      </c>
    </row>
    <row r="88" spans="1:2" ht="15" customHeight="1">
      <c r="A88" t="s">
        <v>437</v>
      </c>
      <c r="B88" t="s">
        <v>2410</v>
      </c>
    </row>
    <row r="89" spans="1:2" ht="15" customHeight="1">
      <c r="A89" t="s">
        <v>441</v>
      </c>
      <c r="B89" t="s">
        <v>2410</v>
      </c>
    </row>
    <row r="90" spans="1:2" ht="15" customHeight="1">
      <c r="A90" t="s">
        <v>445</v>
      </c>
      <c r="B90" t="s">
        <v>2410</v>
      </c>
    </row>
    <row r="91" spans="1:2" ht="15" customHeight="1">
      <c r="A91" t="s">
        <v>451</v>
      </c>
      <c r="B91" t="s">
        <v>2410</v>
      </c>
    </row>
    <row r="92" spans="1:2" ht="15" customHeight="1">
      <c r="A92" t="s">
        <v>456</v>
      </c>
      <c r="B92" t="s">
        <v>2410</v>
      </c>
    </row>
    <row r="93" spans="1:2" ht="15" customHeight="1">
      <c r="A93" t="s">
        <v>461</v>
      </c>
      <c r="B93" t="s">
        <v>2410</v>
      </c>
    </row>
    <row r="94" spans="1:2" ht="15" customHeight="1">
      <c r="A94" t="s">
        <v>466</v>
      </c>
      <c r="B94" t="s">
        <v>2410</v>
      </c>
    </row>
    <row r="95" spans="1:2" ht="15" customHeight="1">
      <c r="A95" t="s">
        <v>471</v>
      </c>
      <c r="B95" t="s">
        <v>2410</v>
      </c>
    </row>
    <row r="96" spans="1:2" ht="15" customHeight="1">
      <c r="A96" t="s">
        <v>475</v>
      </c>
      <c r="B96" t="s">
        <v>2410</v>
      </c>
    </row>
    <row r="97" spans="1:2" ht="15" customHeight="1">
      <c r="A97" t="s">
        <v>481</v>
      </c>
      <c r="B97" t="s">
        <v>2410</v>
      </c>
    </row>
    <row r="98" spans="1:2" ht="15" customHeight="1">
      <c r="A98" t="s">
        <v>486</v>
      </c>
      <c r="B98" t="s">
        <v>2410</v>
      </c>
    </row>
    <row r="99" spans="1:2" ht="15" customHeight="1">
      <c r="A99" t="s">
        <v>491</v>
      </c>
      <c r="B99" t="s">
        <v>2410</v>
      </c>
    </row>
    <row r="100" spans="1:2" ht="15" customHeight="1">
      <c r="A100" t="s">
        <v>495</v>
      </c>
      <c r="B100" t="s">
        <v>2410</v>
      </c>
    </row>
    <row r="101" spans="1:2" ht="15" customHeight="1">
      <c r="A101" t="s">
        <v>502</v>
      </c>
      <c r="B101" t="s">
        <v>2410</v>
      </c>
    </row>
    <row r="102" spans="1:2" ht="15" customHeight="1">
      <c r="A102" t="s">
        <v>508</v>
      </c>
      <c r="B102" t="s">
        <v>2410</v>
      </c>
    </row>
    <row r="103" spans="1:2" ht="15" customHeight="1">
      <c r="A103" t="s">
        <v>512</v>
      </c>
      <c r="B103" t="s">
        <v>2410</v>
      </c>
    </row>
    <row r="104" spans="1:2" ht="15" customHeight="1">
      <c r="A104" t="s">
        <v>516</v>
      </c>
      <c r="B104" t="s">
        <v>2410</v>
      </c>
    </row>
    <row r="105" spans="1:2" ht="15" customHeight="1">
      <c r="A105" t="s">
        <v>520</v>
      </c>
      <c r="B105" t="s">
        <v>2410</v>
      </c>
    </row>
    <row r="106" spans="1:2" ht="15" customHeight="1">
      <c r="A106" t="s">
        <v>524</v>
      </c>
      <c r="B106" t="s">
        <v>2410</v>
      </c>
    </row>
    <row r="107" spans="1:2" ht="15" customHeight="1">
      <c r="A107" t="s">
        <v>530</v>
      </c>
      <c r="B107" t="s">
        <v>2410</v>
      </c>
    </row>
    <row r="108" spans="1:2" ht="15" customHeight="1">
      <c r="A108" t="s">
        <v>534</v>
      </c>
      <c r="B108" t="s">
        <v>2410</v>
      </c>
    </row>
    <row r="109" spans="1:2" ht="15" customHeight="1">
      <c r="A109" t="s">
        <v>539</v>
      </c>
      <c r="B109" t="s">
        <v>2410</v>
      </c>
    </row>
    <row r="110" spans="1:2" ht="15" customHeight="1">
      <c r="A110" t="s">
        <v>543</v>
      </c>
      <c r="B110" t="s">
        <v>2410</v>
      </c>
    </row>
    <row r="111" spans="1:2" ht="15" customHeight="1">
      <c r="A111" t="s">
        <v>548</v>
      </c>
      <c r="B111" t="s">
        <v>2410</v>
      </c>
    </row>
    <row r="112" spans="1:2" ht="15" customHeight="1">
      <c r="A112" t="s">
        <v>552</v>
      </c>
      <c r="B112" t="s">
        <v>2410</v>
      </c>
    </row>
    <row r="113" spans="1:2" ht="15" customHeight="1">
      <c r="A113" t="s">
        <v>557</v>
      </c>
      <c r="B113" t="s">
        <v>2410</v>
      </c>
    </row>
    <row r="114" spans="1:2" ht="15" customHeight="1">
      <c r="A114" t="s">
        <v>561</v>
      </c>
      <c r="B114" t="s">
        <v>2410</v>
      </c>
    </row>
    <row r="115" spans="1:2" ht="15" customHeight="1">
      <c r="A115" t="s">
        <v>569</v>
      </c>
      <c r="B115" t="s">
        <v>2410</v>
      </c>
    </row>
    <row r="116" spans="1:2" ht="15" customHeight="1">
      <c r="A116" t="s">
        <v>574</v>
      </c>
      <c r="B116" t="s">
        <v>2410</v>
      </c>
    </row>
    <row r="117" spans="1:2" ht="15" customHeight="1">
      <c r="A117" t="s">
        <v>579</v>
      </c>
      <c r="B117" t="s">
        <v>2410</v>
      </c>
    </row>
    <row r="118" spans="1:2" ht="15" customHeight="1">
      <c r="A118" t="s">
        <v>583</v>
      </c>
      <c r="B118" t="s">
        <v>2410</v>
      </c>
    </row>
    <row r="119" spans="1:2" ht="15" customHeight="1">
      <c r="A119" t="s">
        <v>588</v>
      </c>
      <c r="B119" t="s">
        <v>2410</v>
      </c>
    </row>
    <row r="120" spans="1:2" ht="15" customHeight="1">
      <c r="A120" t="s">
        <v>593</v>
      </c>
      <c r="B120" t="s">
        <v>2410</v>
      </c>
    </row>
    <row r="121" spans="1:2" ht="15" customHeight="1">
      <c r="A121" t="s">
        <v>596</v>
      </c>
      <c r="B121" t="s">
        <v>2410</v>
      </c>
    </row>
    <row r="122" spans="1:2" ht="15" customHeight="1">
      <c r="A122" t="s">
        <v>600</v>
      </c>
      <c r="B122" t="s">
        <v>2410</v>
      </c>
    </row>
    <row r="123" spans="1:2" ht="15" customHeight="1">
      <c r="A123" t="s">
        <v>604</v>
      </c>
      <c r="B123" t="s">
        <v>2410</v>
      </c>
    </row>
    <row r="124" spans="1:2" ht="15" customHeight="1">
      <c r="A124" t="s">
        <v>609</v>
      </c>
      <c r="B124" t="s">
        <v>2410</v>
      </c>
    </row>
    <row r="125" spans="1:2" ht="15" customHeight="1">
      <c r="A125" t="s">
        <v>613</v>
      </c>
      <c r="B125" t="s">
        <v>2410</v>
      </c>
    </row>
    <row r="126" spans="1:2" ht="15" customHeight="1">
      <c r="A126" t="s">
        <v>618</v>
      </c>
      <c r="B126" t="s">
        <v>2410</v>
      </c>
    </row>
    <row r="127" spans="1:2" ht="15" customHeight="1">
      <c r="A127" t="s">
        <v>624</v>
      </c>
      <c r="B127" t="s">
        <v>2410</v>
      </c>
    </row>
    <row r="128" spans="1:2" ht="15" customHeight="1">
      <c r="A128" t="s">
        <v>628</v>
      </c>
      <c r="B128" t="s">
        <v>2410</v>
      </c>
    </row>
    <row r="129" spans="1:2" ht="15" customHeight="1">
      <c r="A129" t="s">
        <v>632</v>
      </c>
      <c r="B129" t="s">
        <v>2410</v>
      </c>
    </row>
    <row r="130" spans="1:2" ht="15" customHeight="1">
      <c r="A130" t="s">
        <v>636</v>
      </c>
      <c r="B130" t="s">
        <v>2410</v>
      </c>
    </row>
    <row r="131" spans="1:2" ht="15" customHeight="1">
      <c r="A131" t="s">
        <v>641</v>
      </c>
      <c r="B131" t="s">
        <v>2410</v>
      </c>
    </row>
    <row r="132" spans="1:2" ht="15" customHeight="1">
      <c r="A132" t="s">
        <v>646</v>
      </c>
      <c r="B132" t="s">
        <v>2410</v>
      </c>
    </row>
    <row r="133" spans="1:2" ht="15" customHeight="1">
      <c r="A133" t="s">
        <v>651</v>
      </c>
      <c r="B133" t="s">
        <v>2410</v>
      </c>
    </row>
    <row r="134" spans="1:2" ht="15" customHeight="1">
      <c r="A134" t="s">
        <v>656</v>
      </c>
      <c r="B134" t="s">
        <v>2410</v>
      </c>
    </row>
    <row r="135" spans="1:2" ht="15" customHeight="1">
      <c r="A135" t="s">
        <v>659</v>
      </c>
      <c r="B135" t="s">
        <v>2410</v>
      </c>
    </row>
    <row r="136" spans="1:2" ht="15" customHeight="1">
      <c r="A136" t="s">
        <v>661</v>
      </c>
      <c r="B136" t="s">
        <v>2410</v>
      </c>
    </row>
    <row r="137" spans="1:2" ht="15" customHeight="1">
      <c r="A137" t="s">
        <v>662</v>
      </c>
      <c r="B137" t="s">
        <v>2410</v>
      </c>
    </row>
    <row r="138" spans="1:2" ht="15" customHeight="1">
      <c r="A138" t="s">
        <v>664</v>
      </c>
      <c r="B138" t="s">
        <v>2410</v>
      </c>
    </row>
    <row r="139" spans="1:2" ht="15" customHeight="1">
      <c r="A139" t="s">
        <v>666</v>
      </c>
      <c r="B139" t="s">
        <v>2410</v>
      </c>
    </row>
    <row r="140" spans="1:2" ht="15" customHeight="1">
      <c r="A140" t="s">
        <v>667</v>
      </c>
      <c r="B140" t="s">
        <v>2410</v>
      </c>
    </row>
    <row r="141" spans="1:2" ht="15" customHeight="1">
      <c r="A141" t="s">
        <v>669</v>
      </c>
      <c r="B141" t="s">
        <v>2410</v>
      </c>
    </row>
    <row r="142" spans="1:2" ht="15" customHeight="1">
      <c r="A142" t="s">
        <v>670</v>
      </c>
      <c r="B142" t="s">
        <v>2410</v>
      </c>
    </row>
    <row r="143" spans="1:2" ht="15" customHeight="1">
      <c r="A143" t="s">
        <v>671</v>
      </c>
      <c r="B143" t="s">
        <v>2410</v>
      </c>
    </row>
    <row r="144" spans="1:2" ht="15" customHeight="1">
      <c r="A144" t="s">
        <v>673</v>
      </c>
      <c r="B144" t="s">
        <v>2410</v>
      </c>
    </row>
    <row r="145" spans="1:2" ht="15" customHeight="1">
      <c r="A145" t="s">
        <v>674</v>
      </c>
      <c r="B145" t="s">
        <v>2410</v>
      </c>
    </row>
    <row r="146" spans="1:2" ht="15" customHeight="1">
      <c r="A146" t="s">
        <v>675</v>
      </c>
      <c r="B146" t="s">
        <v>2410</v>
      </c>
    </row>
    <row r="147" spans="1:2" ht="15" customHeight="1">
      <c r="A147" t="s">
        <v>676</v>
      </c>
      <c r="B147" t="s">
        <v>2410</v>
      </c>
    </row>
    <row r="148" spans="1:2" ht="15" customHeight="1">
      <c r="A148" t="s">
        <v>677</v>
      </c>
      <c r="B148" t="s">
        <v>2410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i:0#.f|membership|john@imatehf.onmicrosoft.com</cp:lastModifiedBy>
  <cp:revision>0</cp:revision>
  <dcterms:created xsi:type="dcterms:W3CDTF">2026-06-18T14:39:58Z</dcterms:created>
  <dcterms:modified xsi:type="dcterms:W3CDTF">2026-06-23T10:58:59Z</dcterms:modified>
  <cp:category/>
  <cp:contentStatus/>
</cp:coreProperties>
</file>