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ivatel\00_AndroidProgramovani\MojeApky\Pickulacka\"/>
    </mc:Choice>
  </mc:AlternateContent>
  <xr:revisionPtr revIDLastSave="0" documentId="13_ncr:1_{8A20BF3C-67E9-4DC8-AFAB-1A1F10F42E0C}" xr6:coauthVersionLast="47" xr6:coauthVersionMax="47" xr10:uidLastSave="{00000000-0000-0000-0000-000000000000}"/>
  <bookViews>
    <workbookView xWindow="-108" yWindow="-108" windowWidth="23256" windowHeight="12456" xr2:uid="{D372B61F-C7AE-45E3-8ED1-E4C495282854}"/>
  </bookViews>
  <sheets>
    <sheet name="List1" sheetId="1" r:id="rId1"/>
  </sheets>
  <definedNames>
    <definedName name="_xlnm._FilterDatabase" localSheetId="0" hidden="1">List1!$A$1:$B$1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B7" i="1"/>
  <c r="B4" i="1"/>
  <c r="B2" i="1"/>
  <c r="B11" i="1"/>
  <c r="B3" i="1"/>
</calcChain>
</file>

<file path=xl/sharedStrings.xml><?xml version="1.0" encoding="utf-8"?>
<sst xmlns="http://schemas.openxmlformats.org/spreadsheetml/2006/main" count="36" uniqueCount="36">
  <si>
    <t>Fabie</t>
  </si>
  <si>
    <t>Stadiony</t>
  </si>
  <si>
    <t>Václaváky</t>
  </si>
  <si>
    <t>Doba</t>
  </si>
  <si>
    <t>Koeficient zpoždění</t>
  </si>
  <si>
    <t>Pennis</t>
  </si>
  <si>
    <t>Bžilion</t>
  </si>
  <si>
    <t>Objem</t>
  </si>
  <si>
    <t>Brazilský pytel</t>
  </si>
  <si>
    <t>Uruguayský pytel</t>
  </si>
  <si>
    <t>DAN</t>
  </si>
  <si>
    <t>Schod</t>
  </si>
  <si>
    <t>Glomp</t>
  </si>
  <si>
    <t>Mnult</t>
  </si>
  <si>
    <t>Ostatní</t>
  </si>
  <si>
    <t>Palec</t>
  </si>
  <si>
    <t>Jednotky smradu</t>
  </si>
  <si>
    <t>Slon</t>
  </si>
  <si>
    <t>Kolem světa</t>
  </si>
  <si>
    <t>Fotbalové hřiště</t>
  </si>
  <si>
    <t>Nádrž Fabie</t>
  </si>
  <si>
    <t>Jednotky prdu (zvuk)</t>
  </si>
  <si>
    <t>Užjdu</t>
  </si>
  <si>
    <t>v metrech</t>
  </si>
  <si>
    <t>v m2</t>
  </si>
  <si>
    <t>v minutách</t>
  </si>
  <si>
    <t>Geldolf</t>
  </si>
  <si>
    <t>Individuální (bude násobit počet minut zdržení)</t>
  </si>
  <si>
    <t>Vzdálenost (zadává klient)</t>
  </si>
  <si>
    <t>Plocha (zadává klient)</t>
  </si>
  <si>
    <t>v litrech</t>
  </si>
  <si>
    <t>Víc než 2,56897 Václavák</t>
  </si>
  <si>
    <t>Čas (Otázka "Kolik máš času?")</t>
  </si>
  <si>
    <t>pozdějc</t>
  </si>
  <si>
    <t>Napivkon</t>
  </si>
  <si>
    <t>dnesk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</si>
</sst>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8"/>
      <color rgb="FF20212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 inden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EEA7-D62C-4E87-9B05-8C4CD1451321}">
  <dimension ref="A1:I11"/>
  <sheetViews>
    <sheetView tabSelected="1" topLeftCell="C1" workbookViewId="0">
      <selection activeCell="I4" sqref="I4:I5"/>
    </sheetView>
  </sheetViews>
  <sheetFormatPr defaultRowHeight="14.4" x14ac:dyDescent="0.3"/>
  <cols>
    <col min="1" max="1" width="22.33203125" bestFit="1" customWidth="1"/>
    <col min="2" max="2" width="17.21875" customWidth="1"/>
    <col min="3" max="3" width="18.77734375" bestFit="1" customWidth="1"/>
    <col min="4" max="4" width="28.21875" customWidth="1"/>
    <col min="5" max="5" width="53.109375" customWidth="1"/>
    <col min="6" max="6" width="38.88671875" customWidth="1"/>
    <col min="7" max="7" width="14.88671875" bestFit="1" customWidth="1"/>
    <col min="8" max="8" width="14.88671875" customWidth="1"/>
    <col min="9" max="9" width="17.6640625" bestFit="1" customWidth="1"/>
  </cols>
  <sheetData>
    <row r="1" spans="1:9" x14ac:dyDescent="0.3">
      <c r="A1" t="s">
        <v>28</v>
      </c>
      <c r="B1" t="s">
        <v>23</v>
      </c>
      <c r="C1" t="s">
        <v>29</v>
      </c>
      <c r="D1" t="s">
        <v>24</v>
      </c>
      <c r="E1" t="s">
        <v>32</v>
      </c>
      <c r="F1" t="s">
        <v>25</v>
      </c>
      <c r="G1" t="s">
        <v>7</v>
      </c>
      <c r="H1" t="s">
        <v>30</v>
      </c>
      <c r="I1" t="s">
        <v>14</v>
      </c>
    </row>
    <row r="2" spans="1:9" x14ac:dyDescent="0.3">
      <c r="A2" t="s">
        <v>15</v>
      </c>
      <c r="B2">
        <f>2.54/100</f>
        <v>2.5399999999999999E-2</v>
      </c>
      <c r="C2" t="s">
        <v>1</v>
      </c>
      <c r="D2">
        <v>7140</v>
      </c>
      <c r="E2" t="s">
        <v>3</v>
      </c>
      <c r="F2">
        <v>259213</v>
      </c>
      <c r="G2" t="s">
        <v>8</v>
      </c>
      <c r="H2">
        <v>7.29</v>
      </c>
      <c r="I2" t="s">
        <v>16</v>
      </c>
    </row>
    <row r="3" spans="1:9" x14ac:dyDescent="0.3">
      <c r="A3" t="s">
        <v>5</v>
      </c>
      <c r="B3">
        <f>13.12/100</f>
        <v>0.13119999999999998</v>
      </c>
      <c r="C3" t="s">
        <v>2</v>
      </c>
      <c r="D3">
        <v>42255</v>
      </c>
      <c r="E3" t="s">
        <v>4</v>
      </c>
      <c r="F3" t="s">
        <v>27</v>
      </c>
      <c r="G3" t="s">
        <v>9</v>
      </c>
      <c r="H3">
        <v>0.25</v>
      </c>
      <c r="I3" t="s">
        <v>21</v>
      </c>
    </row>
    <row r="4" spans="1:9" x14ac:dyDescent="0.3">
      <c r="A4" t="s">
        <v>11</v>
      </c>
      <c r="B4">
        <f>16.0036/100</f>
        <v>0.16003599999999998</v>
      </c>
      <c r="C4" t="s">
        <v>6</v>
      </c>
      <c r="D4" t="s">
        <v>31</v>
      </c>
      <c r="E4" s="1" t="s">
        <v>35</v>
      </c>
      <c r="F4" s="1">
        <f>24*60</f>
        <v>1440</v>
      </c>
      <c r="G4" t="s">
        <v>20</v>
      </c>
      <c r="H4">
        <v>45</v>
      </c>
    </row>
    <row r="5" spans="1:9" x14ac:dyDescent="0.3">
      <c r="A5" t="s">
        <v>17</v>
      </c>
      <c r="B5">
        <v>3.4908999999999999</v>
      </c>
      <c r="E5" s="1" t="s">
        <v>33</v>
      </c>
      <c r="F5" s="1">
        <f>15.687*60</f>
        <v>941.21999999999991</v>
      </c>
    </row>
    <row r="6" spans="1:9" x14ac:dyDescent="0.3">
      <c r="A6" t="s">
        <v>0</v>
      </c>
      <c r="B6">
        <v>3.96</v>
      </c>
      <c r="E6" s="1"/>
      <c r="F6" s="1"/>
    </row>
    <row r="7" spans="1:9" x14ac:dyDescent="0.3">
      <c r="A7" t="s">
        <v>10</v>
      </c>
      <c r="B7">
        <f>123*B8</f>
        <v>12484.254000000001</v>
      </c>
      <c r="E7" s="1" t="s">
        <v>34</v>
      </c>
      <c r="F7" s="1">
        <v>38.756</v>
      </c>
    </row>
    <row r="8" spans="1:9" x14ac:dyDescent="0.3">
      <c r="A8" t="s">
        <v>19</v>
      </c>
      <c r="B8">
        <v>101.498</v>
      </c>
      <c r="E8" s="1" t="s">
        <v>13</v>
      </c>
      <c r="F8" s="1">
        <v>2.34</v>
      </c>
    </row>
    <row r="9" spans="1:9" x14ac:dyDescent="0.3">
      <c r="A9" t="s">
        <v>12</v>
      </c>
      <c r="B9">
        <v>1201120.1000000001</v>
      </c>
      <c r="E9" s="1" t="s">
        <v>22</v>
      </c>
      <c r="F9" s="1">
        <v>15</v>
      </c>
    </row>
    <row r="10" spans="1:9" x14ac:dyDescent="0.3">
      <c r="A10" t="s">
        <v>18</v>
      </c>
      <c r="B10">
        <v>40075000</v>
      </c>
    </row>
    <row r="11" spans="1:9" x14ac:dyDescent="0.3">
      <c r="A11" t="s">
        <v>26</v>
      </c>
      <c r="B11">
        <f>B4*1000000</f>
        <v>160035.99999999997</v>
      </c>
    </row>
  </sheetData>
  <autoFilter ref="A1:B1" xr:uid="{B693EEA7-D62C-4E87-9B05-8C4CD1451321}">
    <sortState xmlns:xlrd2="http://schemas.microsoft.com/office/spreadsheetml/2017/richdata2" ref="A2:B11">
      <sortCondition ref="B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Uzivatel</dc:creator>
  <cp:lastModifiedBy>Uzivatel</cp:lastModifiedBy>
  <dcterms:created xsi:type="dcterms:W3CDTF">2023-08-17T14:16:54Z</dcterms:created>
  <dcterms:modified xsi:type="dcterms:W3CDTF">2023-08-18T22:55:57Z</dcterms:modified>
</cp:coreProperties>
</file>