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Github\Software-Development-Files\4th Year\Semester 2\Machine Learning\Labs\Lab 7\"/>
    </mc:Choice>
  </mc:AlternateContent>
  <xr:revisionPtr revIDLastSave="0" documentId="13_ncr:1_{EE8FDF5D-1CCA-4ECC-BE71-A770D70E3E37}" xr6:coauthVersionLast="41" xr6:coauthVersionMax="41" xr10:uidLastSave="{00000000-0000-0000-0000-000000000000}"/>
  <bookViews>
    <workbookView xWindow="34020" yWindow="10395" windowWidth="28800" windowHeight="15435" xr2:uid="{4F3BACC1-4244-4C3D-AC1B-D5F35464D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5" i="1"/>
  <c r="B44" i="1"/>
  <c r="B43" i="1"/>
  <c r="B42" i="1"/>
  <c r="B40" i="1"/>
  <c r="B41" i="1"/>
  <c r="F14" i="1"/>
  <c r="E37" i="1"/>
  <c r="D37" i="1"/>
  <c r="F37" i="1" s="1"/>
  <c r="F36" i="1"/>
  <c r="F35" i="1"/>
  <c r="E31" i="1"/>
  <c r="D31" i="1"/>
  <c r="F31" i="1" s="1"/>
  <c r="F30" i="1"/>
  <c r="F29" i="1"/>
  <c r="F28" i="1"/>
  <c r="F27" i="1"/>
  <c r="F26" i="1"/>
  <c r="E22" i="1"/>
  <c r="D22" i="1"/>
  <c r="F22" i="1" s="1"/>
  <c r="F21" i="1"/>
  <c r="F20" i="1"/>
  <c r="E16" i="1"/>
  <c r="D16" i="1"/>
  <c r="F16" i="1" s="1"/>
  <c r="F15" i="1"/>
  <c r="E10" i="1"/>
  <c r="D10" i="1"/>
  <c r="F10" i="1" s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<sst xmlns="http://schemas.openxmlformats.org/spreadsheetml/2006/main" count="145" uniqueCount="47">
  <si>
    <t>Frequency Table</t>
  </si>
  <si>
    <t>Has Meningitis</t>
  </si>
  <si>
    <t>Age Group</t>
  </si>
  <si>
    <t>Baby</t>
  </si>
  <si>
    <t>Toddler</t>
  </si>
  <si>
    <t>Child</t>
  </si>
  <si>
    <t>Youth</t>
  </si>
  <si>
    <t>Student</t>
  </si>
  <si>
    <t>Adult</t>
  </si>
  <si>
    <t>Yes</t>
  </si>
  <si>
    <t>No</t>
  </si>
  <si>
    <t>Stiff Neck</t>
  </si>
  <si>
    <t>Fever</t>
  </si>
  <si>
    <t>Normal</t>
  </si>
  <si>
    <t>Rash</t>
  </si>
  <si>
    <t>Blotchy</t>
  </si>
  <si>
    <t>Pale</t>
  </si>
  <si>
    <t>Spots</t>
  </si>
  <si>
    <t>Headache</t>
  </si>
  <si>
    <t>Skin</t>
  </si>
  <si>
    <t>Likelihood Table</t>
  </si>
  <si>
    <t>1/13</t>
  </si>
  <si>
    <t>3/13</t>
  </si>
  <si>
    <t>0/13</t>
  </si>
  <si>
    <t>6/13</t>
  </si>
  <si>
    <t>2/13</t>
  </si>
  <si>
    <t>0/7</t>
  </si>
  <si>
    <t>2/7</t>
  </si>
  <si>
    <t>1/7</t>
  </si>
  <si>
    <t>3/7</t>
  </si>
  <si>
    <t>13/20</t>
  </si>
  <si>
    <t>7/20</t>
  </si>
  <si>
    <t>3/20</t>
  </si>
  <si>
    <t>1/20</t>
  </si>
  <si>
    <t>5/20</t>
  </si>
  <si>
    <t>8/13</t>
  </si>
  <si>
    <t>5/13</t>
  </si>
  <si>
    <t>4/7</t>
  </si>
  <si>
    <t>12/20</t>
  </si>
  <si>
    <t>6/20</t>
  </si>
  <si>
    <t>8/20</t>
  </si>
  <si>
    <t>7/13</t>
  </si>
  <si>
    <t>7/7</t>
  </si>
  <si>
    <t>14/20</t>
  </si>
  <si>
    <t>4/13</t>
  </si>
  <si>
    <t>4/20</t>
  </si>
  <si>
    <t>9/13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</si>
</sst>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D5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49" fontId="1" fillId="0" borderId="1" xfId="0" applyNumberFormat="1" applyFont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D5FA"/>
      <color rgb="FFFF8F8F"/>
      <color rgb="FFFF6161"/>
      <color rgb="FFA3B5F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FF29-C0CC-4693-8CD9-4F4982B71F78}">
  <dimension ref="B2:L47"/>
  <sheetViews>
    <sheetView tabSelected="1" topLeftCell="B10" workbookViewId="0">
      <selection activeCell="B46" sqref="B46"/>
    </sheetView>
  </sheetViews>
  <sheetFormatPr defaultRowHeight="20.100000000000001" customHeight="1" x14ac:dyDescent="0.25"/>
  <cols>
    <col min="1" max="1" width="4.140625" customWidth="1"/>
    <col min="2" max="6" width="13.7109375" customWidth="1"/>
    <col min="7" max="7" width="5.140625" style="18" customWidth="1"/>
    <col min="8" max="12" width="13.7109375" customWidth="1"/>
  </cols>
  <sheetData>
    <row r="2" spans="2:12" ht="20.100000000000001" customHeight="1" x14ac:dyDescent="0.25">
      <c r="B2" s="7" t="s">
        <v>0</v>
      </c>
      <c r="C2" s="8"/>
      <c r="D2" s="11" t="s">
        <v>1</v>
      </c>
      <c r="E2" s="12"/>
      <c r="F2" s="13"/>
      <c r="H2" s="23" t="s">
        <v>20</v>
      </c>
      <c r="I2" s="23"/>
      <c r="J2" s="24" t="s">
        <v>1</v>
      </c>
      <c r="K2" s="25"/>
      <c r="L2" s="22"/>
    </row>
    <row r="3" spans="2:12" ht="20.100000000000001" customHeight="1" x14ac:dyDescent="0.25">
      <c r="B3" s="9"/>
      <c r="C3" s="10"/>
      <c r="D3" s="1" t="s">
        <v>9</v>
      </c>
      <c r="E3" s="17" t="s">
        <v>10</v>
      </c>
      <c r="F3" s="13"/>
      <c r="H3" s="23"/>
      <c r="I3" s="23"/>
      <c r="J3" s="26" t="s">
        <v>9</v>
      </c>
      <c r="K3" s="27" t="s">
        <v>10</v>
      </c>
      <c r="L3" s="22"/>
    </row>
    <row r="4" spans="2:12" ht="20.100000000000001" customHeight="1" x14ac:dyDescent="0.25">
      <c r="B4" s="4" t="s">
        <v>2</v>
      </c>
      <c r="C4" s="2" t="s">
        <v>3</v>
      </c>
      <c r="D4" s="3">
        <v>1</v>
      </c>
      <c r="E4" s="3">
        <v>0</v>
      </c>
      <c r="F4" s="14">
        <f>SUM(D4:E4)</f>
        <v>1</v>
      </c>
      <c r="H4" s="28" t="s">
        <v>2</v>
      </c>
      <c r="I4" s="19" t="s">
        <v>3</v>
      </c>
      <c r="J4" s="19" t="s">
        <v>21</v>
      </c>
      <c r="K4" s="19" t="s">
        <v>26</v>
      </c>
      <c r="L4" s="20" t="s">
        <v>33</v>
      </c>
    </row>
    <row r="5" spans="2:12" ht="20.100000000000001" customHeight="1" x14ac:dyDescent="0.25">
      <c r="B5" s="5"/>
      <c r="C5" s="2" t="s">
        <v>4</v>
      </c>
      <c r="D5" s="3">
        <v>3</v>
      </c>
      <c r="E5" s="3">
        <v>0</v>
      </c>
      <c r="F5" s="14">
        <f t="shared" ref="F5:F9" si="0">SUM(D5:E5)</f>
        <v>3</v>
      </c>
      <c r="H5" s="28"/>
      <c r="I5" s="19" t="s">
        <v>4</v>
      </c>
      <c r="J5" s="19" t="s">
        <v>22</v>
      </c>
      <c r="K5" s="19" t="s">
        <v>26</v>
      </c>
      <c r="L5" s="20" t="s">
        <v>32</v>
      </c>
    </row>
    <row r="6" spans="2:12" ht="20.100000000000001" customHeight="1" x14ac:dyDescent="0.25">
      <c r="B6" s="5"/>
      <c r="C6" s="2" t="s">
        <v>5</v>
      </c>
      <c r="D6" s="3">
        <v>1</v>
      </c>
      <c r="E6" s="3">
        <v>2</v>
      </c>
      <c r="F6" s="14">
        <f t="shared" si="0"/>
        <v>3</v>
      </c>
      <c r="H6" s="28"/>
      <c r="I6" s="19" t="s">
        <v>5</v>
      </c>
      <c r="J6" s="19" t="s">
        <v>21</v>
      </c>
      <c r="K6" s="19" t="s">
        <v>27</v>
      </c>
      <c r="L6" s="20" t="s">
        <v>32</v>
      </c>
    </row>
    <row r="7" spans="2:12" ht="20.100000000000001" customHeight="1" x14ac:dyDescent="0.25">
      <c r="B7" s="5"/>
      <c r="C7" s="2" t="s">
        <v>6</v>
      </c>
      <c r="D7" s="3">
        <v>0</v>
      </c>
      <c r="E7" s="3">
        <v>1</v>
      </c>
      <c r="F7" s="14">
        <f t="shared" si="0"/>
        <v>1</v>
      </c>
      <c r="H7" s="28"/>
      <c r="I7" s="19" t="s">
        <v>6</v>
      </c>
      <c r="J7" s="19" t="s">
        <v>23</v>
      </c>
      <c r="K7" s="19" t="s">
        <v>28</v>
      </c>
      <c r="L7" s="20" t="s">
        <v>33</v>
      </c>
    </row>
    <row r="8" spans="2:12" ht="20.100000000000001" customHeight="1" x14ac:dyDescent="0.25">
      <c r="B8" s="5"/>
      <c r="C8" s="2" t="s">
        <v>7</v>
      </c>
      <c r="D8" s="3">
        <v>6</v>
      </c>
      <c r="E8" s="3">
        <v>1</v>
      </c>
      <c r="F8" s="14">
        <f t="shared" si="0"/>
        <v>7</v>
      </c>
      <c r="H8" s="28"/>
      <c r="I8" s="19" t="s">
        <v>7</v>
      </c>
      <c r="J8" s="19" t="s">
        <v>24</v>
      </c>
      <c r="K8" s="19" t="s">
        <v>28</v>
      </c>
      <c r="L8" s="20" t="s">
        <v>31</v>
      </c>
    </row>
    <row r="9" spans="2:12" ht="20.100000000000001" customHeight="1" x14ac:dyDescent="0.25">
      <c r="B9" s="6"/>
      <c r="C9" s="2" t="s">
        <v>8</v>
      </c>
      <c r="D9" s="3">
        <v>2</v>
      </c>
      <c r="E9" s="3">
        <v>3</v>
      </c>
      <c r="F9" s="14">
        <f t="shared" si="0"/>
        <v>5</v>
      </c>
      <c r="H9" s="28"/>
      <c r="I9" s="19" t="s">
        <v>8</v>
      </c>
      <c r="J9" s="19" t="s">
        <v>25</v>
      </c>
      <c r="K9" s="19" t="s">
        <v>29</v>
      </c>
      <c r="L9" s="20" t="s">
        <v>34</v>
      </c>
    </row>
    <row r="10" spans="2:12" ht="20.100000000000001" customHeight="1" x14ac:dyDescent="0.25">
      <c r="B10" s="13"/>
      <c r="C10" s="13"/>
      <c r="D10" s="14">
        <f>SUM(D4:D9)</f>
        <v>13</v>
      </c>
      <c r="E10" s="14">
        <f>SUM(E4:E9)</f>
        <v>7</v>
      </c>
      <c r="F10" s="14">
        <f>SUM(D10:E10)</f>
        <v>20</v>
      </c>
      <c r="H10" s="22"/>
      <c r="I10" s="22"/>
      <c r="J10" s="21" t="s">
        <v>30</v>
      </c>
      <c r="K10" s="21" t="s">
        <v>31</v>
      </c>
      <c r="L10" s="22"/>
    </row>
    <row r="11" spans="2:12" ht="20.100000000000001" customHeight="1" x14ac:dyDescent="0.25">
      <c r="H11" s="29"/>
      <c r="I11" s="29"/>
      <c r="J11" s="29"/>
      <c r="K11" s="29"/>
      <c r="L11" s="29"/>
    </row>
    <row r="12" spans="2:12" ht="20.100000000000001" customHeight="1" x14ac:dyDescent="0.25">
      <c r="B12" s="7" t="s">
        <v>0</v>
      </c>
      <c r="C12" s="8"/>
      <c r="D12" s="11" t="s">
        <v>1</v>
      </c>
      <c r="E12" s="12"/>
      <c r="F12" s="13"/>
      <c r="H12" s="30" t="s">
        <v>20</v>
      </c>
      <c r="I12" s="31"/>
      <c r="J12" s="24" t="s">
        <v>1</v>
      </c>
      <c r="K12" s="25"/>
      <c r="L12" s="22"/>
    </row>
    <row r="13" spans="2:12" ht="20.100000000000001" customHeight="1" x14ac:dyDescent="0.25">
      <c r="B13" s="9"/>
      <c r="C13" s="10"/>
      <c r="D13" s="1" t="s">
        <v>9</v>
      </c>
      <c r="E13" s="17" t="s">
        <v>10</v>
      </c>
      <c r="F13" s="13"/>
      <c r="H13" s="32"/>
      <c r="I13" s="33"/>
      <c r="J13" s="26" t="s">
        <v>9</v>
      </c>
      <c r="K13" s="27" t="s">
        <v>10</v>
      </c>
      <c r="L13" s="22"/>
    </row>
    <row r="14" spans="2:12" ht="20.100000000000001" customHeight="1" x14ac:dyDescent="0.25">
      <c r="B14" s="4" t="s">
        <v>12</v>
      </c>
      <c r="C14" s="15" t="s">
        <v>9</v>
      </c>
      <c r="D14" s="3">
        <v>8</v>
      </c>
      <c r="E14" s="3">
        <v>4</v>
      </c>
      <c r="F14" s="14">
        <f>SUM(D14:E14)</f>
        <v>12</v>
      </c>
      <c r="H14" s="34" t="s">
        <v>12</v>
      </c>
      <c r="I14" s="35" t="s">
        <v>9</v>
      </c>
      <c r="J14" s="19" t="s">
        <v>35</v>
      </c>
      <c r="K14" s="19" t="s">
        <v>37</v>
      </c>
      <c r="L14" s="21" t="s">
        <v>38</v>
      </c>
    </row>
    <row r="15" spans="2:12" ht="20.100000000000001" customHeight="1" x14ac:dyDescent="0.25">
      <c r="B15" s="6"/>
      <c r="C15" s="16" t="s">
        <v>10</v>
      </c>
      <c r="D15" s="3">
        <v>5</v>
      </c>
      <c r="E15" s="3">
        <v>3</v>
      </c>
      <c r="F15" s="14">
        <f t="shared" ref="F15" si="1">SUM(D15:E15)</f>
        <v>8</v>
      </c>
      <c r="H15" s="36"/>
      <c r="I15" s="37" t="s">
        <v>10</v>
      </c>
      <c r="J15" s="19" t="s">
        <v>36</v>
      </c>
      <c r="K15" s="19" t="s">
        <v>29</v>
      </c>
      <c r="L15" s="21" t="s">
        <v>40</v>
      </c>
    </row>
    <row r="16" spans="2:12" ht="20.100000000000001" customHeight="1" x14ac:dyDescent="0.25">
      <c r="B16" s="13"/>
      <c r="C16" s="13"/>
      <c r="D16" s="14">
        <f>SUM(D14:D15)</f>
        <v>13</v>
      </c>
      <c r="E16" s="14">
        <f>SUM(E14:E15)</f>
        <v>7</v>
      </c>
      <c r="F16" s="14">
        <f>SUM(D16:E16)</f>
        <v>20</v>
      </c>
      <c r="H16" s="22"/>
      <c r="I16" s="22"/>
      <c r="J16" s="21" t="s">
        <v>30</v>
      </c>
      <c r="K16" s="21" t="s">
        <v>31</v>
      </c>
      <c r="L16" s="29"/>
    </row>
    <row r="17" spans="2:12" ht="20.100000000000001" customHeight="1" x14ac:dyDescent="0.25">
      <c r="H17" s="29"/>
      <c r="I17" s="29"/>
      <c r="J17" s="29"/>
      <c r="K17" s="29"/>
      <c r="L17" s="29"/>
    </row>
    <row r="18" spans="2:12" ht="20.100000000000001" customHeight="1" x14ac:dyDescent="0.25">
      <c r="B18" s="7" t="s">
        <v>0</v>
      </c>
      <c r="C18" s="8"/>
      <c r="D18" s="11" t="s">
        <v>1</v>
      </c>
      <c r="E18" s="12"/>
      <c r="F18" s="13"/>
      <c r="H18" s="30" t="s">
        <v>20</v>
      </c>
      <c r="I18" s="31"/>
      <c r="J18" s="24" t="s">
        <v>1</v>
      </c>
      <c r="K18" s="25"/>
      <c r="L18" s="22"/>
    </row>
    <row r="19" spans="2:12" ht="20.100000000000001" customHeight="1" x14ac:dyDescent="0.25">
      <c r="B19" s="9"/>
      <c r="C19" s="10"/>
      <c r="D19" s="1" t="s">
        <v>9</v>
      </c>
      <c r="E19" s="17" t="s">
        <v>10</v>
      </c>
      <c r="F19" s="13"/>
      <c r="H19" s="32"/>
      <c r="I19" s="33"/>
      <c r="J19" s="26" t="s">
        <v>9</v>
      </c>
      <c r="K19" s="27" t="s">
        <v>10</v>
      </c>
      <c r="L19" s="22"/>
    </row>
    <row r="20" spans="2:12" ht="20.100000000000001" customHeight="1" x14ac:dyDescent="0.25">
      <c r="B20" s="4" t="s">
        <v>11</v>
      </c>
      <c r="C20" s="15" t="s">
        <v>9</v>
      </c>
      <c r="D20" s="3">
        <v>6</v>
      </c>
      <c r="E20" s="3">
        <v>0</v>
      </c>
      <c r="F20" s="14">
        <f>SUM(D20:E20)</f>
        <v>6</v>
      </c>
      <c r="H20" s="34" t="s">
        <v>11</v>
      </c>
      <c r="I20" s="35" t="s">
        <v>9</v>
      </c>
      <c r="J20" s="19" t="s">
        <v>24</v>
      </c>
      <c r="K20" s="19" t="s">
        <v>26</v>
      </c>
      <c r="L20" s="21" t="s">
        <v>39</v>
      </c>
    </row>
    <row r="21" spans="2:12" ht="20.100000000000001" customHeight="1" x14ac:dyDescent="0.25">
      <c r="B21" s="6"/>
      <c r="C21" s="16" t="s">
        <v>10</v>
      </c>
      <c r="D21" s="3">
        <v>7</v>
      </c>
      <c r="E21" s="3">
        <v>7</v>
      </c>
      <c r="F21" s="14">
        <f t="shared" ref="F21" si="2">SUM(D21:E21)</f>
        <v>14</v>
      </c>
      <c r="H21" s="36"/>
      <c r="I21" s="37" t="s">
        <v>10</v>
      </c>
      <c r="J21" s="19" t="s">
        <v>41</v>
      </c>
      <c r="K21" s="19" t="s">
        <v>42</v>
      </c>
      <c r="L21" s="21" t="s">
        <v>43</v>
      </c>
    </row>
    <row r="22" spans="2:12" ht="20.100000000000001" customHeight="1" x14ac:dyDescent="0.25">
      <c r="B22" s="13"/>
      <c r="C22" s="13"/>
      <c r="D22" s="14">
        <f>SUM(D20:D21)</f>
        <v>13</v>
      </c>
      <c r="E22" s="14">
        <f>SUM(E20:E21)</f>
        <v>7</v>
      </c>
      <c r="F22" s="14">
        <f>SUM(D22:E22)</f>
        <v>20</v>
      </c>
      <c r="H22" s="22"/>
      <c r="I22" s="22"/>
      <c r="J22" s="21" t="s">
        <v>30</v>
      </c>
      <c r="K22" s="21" t="s">
        <v>31</v>
      </c>
      <c r="L22" s="29"/>
    </row>
    <row r="23" spans="2:12" ht="20.100000000000001" customHeight="1" x14ac:dyDescent="0.25">
      <c r="H23" s="29"/>
      <c r="I23" s="29"/>
      <c r="J23" s="29"/>
      <c r="K23" s="29"/>
      <c r="L23" s="29"/>
    </row>
    <row r="24" spans="2:12" ht="20.100000000000001" customHeight="1" x14ac:dyDescent="0.25">
      <c r="B24" s="7" t="s">
        <v>0</v>
      </c>
      <c r="C24" s="8"/>
      <c r="D24" s="11" t="s">
        <v>1</v>
      </c>
      <c r="E24" s="12"/>
      <c r="F24" s="13"/>
      <c r="H24" s="23" t="s">
        <v>20</v>
      </c>
      <c r="I24" s="23"/>
      <c r="J24" s="24" t="s">
        <v>1</v>
      </c>
      <c r="K24" s="25"/>
      <c r="L24" s="22"/>
    </row>
    <row r="25" spans="2:12" ht="20.100000000000001" customHeight="1" x14ac:dyDescent="0.25">
      <c r="B25" s="9"/>
      <c r="C25" s="10"/>
      <c r="D25" s="1" t="s">
        <v>9</v>
      </c>
      <c r="E25" s="17" t="s">
        <v>10</v>
      </c>
      <c r="F25" s="13"/>
      <c r="H25" s="23"/>
      <c r="I25" s="23"/>
      <c r="J25" s="26" t="s">
        <v>9</v>
      </c>
      <c r="K25" s="27" t="s">
        <v>10</v>
      </c>
      <c r="L25" s="22"/>
    </row>
    <row r="26" spans="2:12" ht="20.100000000000001" customHeight="1" x14ac:dyDescent="0.25">
      <c r="B26" s="4" t="s">
        <v>19</v>
      </c>
      <c r="C26" s="2" t="s">
        <v>13</v>
      </c>
      <c r="D26" s="3">
        <v>2</v>
      </c>
      <c r="E26" s="3">
        <v>2</v>
      </c>
      <c r="F26" s="14">
        <f>SUM(D26:E26)</f>
        <v>4</v>
      </c>
      <c r="H26" s="34" t="s">
        <v>19</v>
      </c>
      <c r="I26" s="2" t="s">
        <v>13</v>
      </c>
      <c r="J26" s="19" t="s">
        <v>25</v>
      </c>
      <c r="K26" s="19" t="s">
        <v>27</v>
      </c>
      <c r="L26" s="20" t="s">
        <v>45</v>
      </c>
    </row>
    <row r="27" spans="2:12" ht="20.100000000000001" customHeight="1" x14ac:dyDescent="0.25">
      <c r="B27" s="5"/>
      <c r="C27" s="2" t="s">
        <v>14</v>
      </c>
      <c r="D27" s="3">
        <v>3</v>
      </c>
      <c r="E27" s="3">
        <v>1</v>
      </c>
      <c r="F27" s="14">
        <f t="shared" ref="F27:F30" si="3">SUM(D27:E27)</f>
        <v>4</v>
      </c>
      <c r="H27" s="38"/>
      <c r="I27" s="2" t="s">
        <v>14</v>
      </c>
      <c r="J27" s="19" t="s">
        <v>22</v>
      </c>
      <c r="K27" s="19" t="s">
        <v>28</v>
      </c>
      <c r="L27" s="20" t="s">
        <v>34</v>
      </c>
    </row>
    <row r="28" spans="2:12" ht="20.100000000000001" customHeight="1" x14ac:dyDescent="0.25">
      <c r="B28" s="5"/>
      <c r="C28" s="2" t="s">
        <v>15</v>
      </c>
      <c r="D28" s="3">
        <v>2</v>
      </c>
      <c r="E28" s="3">
        <v>2</v>
      </c>
      <c r="F28" s="14">
        <f t="shared" si="3"/>
        <v>4</v>
      </c>
      <c r="H28" s="38"/>
      <c r="I28" s="2" t="s">
        <v>15</v>
      </c>
      <c r="J28" s="19" t="s">
        <v>25</v>
      </c>
      <c r="K28" s="19" t="s">
        <v>27</v>
      </c>
      <c r="L28" s="20" t="s">
        <v>45</v>
      </c>
    </row>
    <row r="29" spans="2:12" ht="20.100000000000001" customHeight="1" x14ac:dyDescent="0.25">
      <c r="B29" s="5"/>
      <c r="C29" s="2" t="s">
        <v>16</v>
      </c>
      <c r="D29" s="3">
        <v>4</v>
      </c>
      <c r="E29" s="3">
        <v>1</v>
      </c>
      <c r="F29" s="14">
        <f t="shared" si="3"/>
        <v>5</v>
      </c>
      <c r="H29" s="38"/>
      <c r="I29" s="2" t="s">
        <v>16</v>
      </c>
      <c r="J29" s="19" t="s">
        <v>44</v>
      </c>
      <c r="K29" s="19" t="s">
        <v>28</v>
      </c>
      <c r="L29" s="20" t="s">
        <v>34</v>
      </c>
    </row>
    <row r="30" spans="2:12" ht="20.100000000000001" customHeight="1" x14ac:dyDescent="0.25">
      <c r="B30" s="6"/>
      <c r="C30" s="2" t="s">
        <v>17</v>
      </c>
      <c r="D30" s="3">
        <v>2</v>
      </c>
      <c r="E30" s="3">
        <v>1</v>
      </c>
      <c r="F30" s="14">
        <f t="shared" si="3"/>
        <v>3</v>
      </c>
      <c r="H30" s="36"/>
      <c r="I30" s="2" t="s">
        <v>17</v>
      </c>
      <c r="J30" s="19" t="s">
        <v>25</v>
      </c>
      <c r="K30" s="19" t="s">
        <v>28</v>
      </c>
      <c r="L30" s="20" t="s">
        <v>32</v>
      </c>
    </row>
    <row r="31" spans="2:12" ht="20.100000000000001" customHeight="1" x14ac:dyDescent="0.25">
      <c r="B31" s="13"/>
      <c r="C31" s="13"/>
      <c r="D31" s="14">
        <f>SUM(D26:D30)</f>
        <v>13</v>
      </c>
      <c r="E31" s="14">
        <f>SUM(E26:E30)</f>
        <v>7</v>
      </c>
      <c r="F31" s="14">
        <f>SUM(D31:E31)</f>
        <v>20</v>
      </c>
      <c r="H31" s="22"/>
      <c r="I31" s="22"/>
      <c r="J31" s="21" t="s">
        <v>30</v>
      </c>
      <c r="K31" s="21" t="s">
        <v>31</v>
      </c>
      <c r="L31" s="22"/>
    </row>
    <row r="32" spans="2:12" ht="20.100000000000001" customHeight="1" x14ac:dyDescent="0.25">
      <c r="H32" s="29"/>
      <c r="I32" s="29"/>
      <c r="J32" s="29"/>
      <c r="K32" s="29"/>
      <c r="L32" s="29"/>
    </row>
    <row r="33" spans="2:12" ht="20.100000000000001" customHeight="1" x14ac:dyDescent="0.25">
      <c r="B33" s="7" t="s">
        <v>0</v>
      </c>
      <c r="C33" s="8"/>
      <c r="D33" s="11" t="s">
        <v>1</v>
      </c>
      <c r="E33" s="12"/>
      <c r="F33" s="13"/>
      <c r="H33" s="30" t="s">
        <v>20</v>
      </c>
      <c r="I33" s="31"/>
      <c r="J33" s="24" t="s">
        <v>1</v>
      </c>
      <c r="K33" s="25"/>
      <c r="L33" s="22"/>
    </row>
    <row r="34" spans="2:12" ht="20.100000000000001" customHeight="1" x14ac:dyDescent="0.25">
      <c r="B34" s="9"/>
      <c r="C34" s="10"/>
      <c r="D34" s="1" t="s">
        <v>9</v>
      </c>
      <c r="E34" s="17" t="s">
        <v>10</v>
      </c>
      <c r="F34" s="13"/>
      <c r="H34" s="32"/>
      <c r="I34" s="33"/>
      <c r="J34" s="26" t="s">
        <v>9</v>
      </c>
      <c r="K34" s="27" t="s">
        <v>10</v>
      </c>
      <c r="L34" s="22"/>
    </row>
    <row r="35" spans="2:12" ht="20.100000000000001" customHeight="1" x14ac:dyDescent="0.25">
      <c r="B35" s="4" t="s">
        <v>18</v>
      </c>
      <c r="C35" s="15" t="s">
        <v>9</v>
      </c>
      <c r="D35" s="3">
        <v>9</v>
      </c>
      <c r="E35" s="3">
        <v>3</v>
      </c>
      <c r="F35" s="14">
        <f>SUM(D35:E35)</f>
        <v>12</v>
      </c>
      <c r="H35" s="34" t="s">
        <v>18</v>
      </c>
      <c r="I35" s="35" t="s">
        <v>9</v>
      </c>
      <c r="J35" s="19" t="s">
        <v>46</v>
      </c>
      <c r="K35" s="19" t="s">
        <v>29</v>
      </c>
      <c r="L35" s="21" t="s">
        <v>38</v>
      </c>
    </row>
    <row r="36" spans="2:12" ht="20.100000000000001" customHeight="1" x14ac:dyDescent="0.25">
      <c r="B36" s="6"/>
      <c r="C36" s="16" t="s">
        <v>10</v>
      </c>
      <c r="D36" s="3">
        <v>4</v>
      </c>
      <c r="E36" s="3">
        <v>4</v>
      </c>
      <c r="F36" s="14">
        <f t="shared" ref="F36" si="4">SUM(D36:E36)</f>
        <v>8</v>
      </c>
      <c r="H36" s="36"/>
      <c r="I36" s="37" t="s">
        <v>10</v>
      </c>
      <c r="J36" s="19" t="s">
        <v>44</v>
      </c>
      <c r="K36" s="19" t="s">
        <v>37</v>
      </c>
      <c r="L36" s="21" t="s">
        <v>40</v>
      </c>
    </row>
    <row r="37" spans="2:12" ht="20.100000000000001" customHeight="1" x14ac:dyDescent="0.25">
      <c r="B37" s="13"/>
      <c r="C37" s="13"/>
      <c r="D37" s="14">
        <f>SUM(D35:D36)</f>
        <v>13</v>
      </c>
      <c r="E37" s="14">
        <f>SUM(E35:E36)</f>
        <v>7</v>
      </c>
      <c r="F37" s="14">
        <f>SUM(D37:E37)</f>
        <v>20</v>
      </c>
      <c r="H37" s="22"/>
      <c r="I37" s="22"/>
      <c r="J37" s="21" t="s">
        <v>30</v>
      </c>
      <c r="K37" s="21" t="s">
        <v>31</v>
      </c>
      <c r="L37" s="29"/>
    </row>
    <row r="40" spans="2:12" ht="20.100000000000001" customHeight="1" x14ac:dyDescent="0.25">
      <c r="B40" s="39">
        <f>((3/13)*(8/13)*(4/13)*(13/20))/((3/20)*(12/20)*(5/20))</f>
        <v>1.2623274161735702</v>
      </c>
    </row>
    <row r="41" spans="2:12" ht="20.100000000000001" customHeight="1" x14ac:dyDescent="0.25">
      <c r="B41">
        <f>((19/24) * (21/24) * (8/24)* (24/30)) / ((20/30)* (23/30)* (11/30))</f>
        <v>0.98567193675889331</v>
      </c>
    </row>
    <row r="42" spans="2:12" ht="20.100000000000001" customHeight="1" x14ac:dyDescent="0.25">
      <c r="B42">
        <f>((1/13) * (4/13) * (13/20)) / ((3/20) * (6/20))</f>
        <v>0.34188034188034194</v>
      </c>
    </row>
    <row r="43" spans="2:12" ht="20.100000000000001" customHeight="1" x14ac:dyDescent="0.25">
      <c r="B43">
        <f>(3/13 * 8/13 * 4/13 * 13/20) / (3/20 * 12/20 * 5/20)</f>
        <v>1.2623274161735702</v>
      </c>
    </row>
    <row r="44" spans="2:12" ht="20.100000000000001" customHeight="1" x14ac:dyDescent="0.25">
      <c r="B44">
        <f>(9/13 * 8/13 * 6/13 * 13/20) / (12/20 * 12/20 *6/20)</f>
        <v>1.1834319526627219</v>
      </c>
    </row>
    <row r="45" spans="2:12" ht="20.100000000000001" customHeight="1" x14ac:dyDescent="0.25">
      <c r="B45">
        <f>((9/13) * (8/13) * (6/13) * (13/20)) / ((12/20) * (12/20) *(6/20))</f>
        <v>1.1834319526627222</v>
      </c>
    </row>
    <row r="46" spans="2:12" ht="20.100000000000001" customHeight="1" x14ac:dyDescent="0.25">
      <c r="B46">
        <f>(3/7 * 4/7  * 0/7 * 7/20) / (12/20 * 12/20 * 6/20)</f>
        <v>0</v>
      </c>
    </row>
    <row r="47" spans="2:12" ht="20.100000000000001" customHeight="1" x14ac:dyDescent="0.25">
      <c r="B47">
        <f>(3/7)*(4/7)*(0/7)*(7/20)</f>
        <v>0</v>
      </c>
    </row>
  </sheetData>
  <mergeCells count="30">
    <mergeCell ref="H26:H30"/>
    <mergeCell ref="H33:I34"/>
    <mergeCell ref="J33:K33"/>
    <mergeCell ref="H35:H36"/>
    <mergeCell ref="H18:I19"/>
    <mergeCell ref="J18:K18"/>
    <mergeCell ref="H20:H21"/>
    <mergeCell ref="H24:I25"/>
    <mergeCell ref="J24:K24"/>
    <mergeCell ref="H2:I3"/>
    <mergeCell ref="J2:K2"/>
    <mergeCell ref="H4:H9"/>
    <mergeCell ref="H12:I13"/>
    <mergeCell ref="J12:K12"/>
    <mergeCell ref="H14:H15"/>
    <mergeCell ref="B26:B30"/>
    <mergeCell ref="B33:C34"/>
    <mergeCell ref="D33:E33"/>
    <mergeCell ref="B35:B36"/>
    <mergeCell ref="B14:B15"/>
    <mergeCell ref="B18:C19"/>
    <mergeCell ref="D18:E18"/>
    <mergeCell ref="B20:B21"/>
    <mergeCell ref="B24:C25"/>
    <mergeCell ref="D24:E24"/>
    <mergeCell ref="D2:E2"/>
    <mergeCell ref="B2:C3"/>
    <mergeCell ref="B4:B9"/>
    <mergeCell ref="B12:C13"/>
    <mergeCell ref="D12:E12"/>
  </mergeCells>
  <pageMargins left="0.7" right="0.7" top="0.75" bottom="0.75" header="0.3" footer="0.3"/>
  <pageSetup paperSize="9" orientation="portrait" verticalDpi="0" r:id="rId1"/>
  <ignoredErrors>
    <ignoredError sqref="J4:K9 K10 L4:L9 J14:K15 L14:L15 J16:K17 J20:L22 J31:L31 J26:K26 J27 J28:K28 J29:K29 J30:K30 L26:L30 J35:K36 J37:K37 L35:L3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Maher</dc:creator>
  <cp:lastModifiedBy>Colin Maher</cp:lastModifiedBy>
  <dcterms:created xsi:type="dcterms:W3CDTF">2019-03-12T13:21:05Z</dcterms:created>
  <dcterms:modified xsi:type="dcterms:W3CDTF">2019-03-12T15:09:07Z</dcterms:modified>
</cp:coreProperties>
</file>