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DF2B08B3-8AA6-4F0A-B887-EDD9FCB9E6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G29" i="1"/>
  <c r="P26" i="1"/>
  <c r="O26" i="1"/>
</calcChain>
</file>

<file path=xl/sharedStrings.xml><?xml version="1.0" encoding="utf-8"?>
<sst xmlns="http://schemas.openxmlformats.org/spreadsheetml/2006/main" count="91" uniqueCount="45">
  <si>
    <t>股票指数增强：500指增</t>
    <phoneticPr fontId="1" type="noConversion"/>
  </si>
  <si>
    <t>股票指数增强：1000指增</t>
    <phoneticPr fontId="1" type="noConversion"/>
  </si>
  <si>
    <t>私募</t>
    <phoneticPr fontId="1" type="noConversion"/>
  </si>
  <si>
    <t>近一周</t>
    <phoneticPr fontId="1" type="noConversion"/>
  </si>
  <si>
    <t>2024年</t>
    <phoneticPr fontId="1" type="noConversion"/>
  </si>
  <si>
    <t>2023年</t>
    <phoneticPr fontId="1" type="noConversion"/>
  </si>
  <si>
    <t>2022年</t>
    <phoneticPr fontId="1" type="noConversion"/>
  </si>
  <si>
    <t>近一周超额</t>
    <phoneticPr fontId="1" type="noConversion"/>
  </si>
  <si>
    <t>2024年超额</t>
    <phoneticPr fontId="1" type="noConversion"/>
  </si>
  <si>
    <t>思勰投资</t>
  </si>
  <si>
    <t>鸣熙资产</t>
  </si>
  <si>
    <t>/</t>
  </si>
  <si>
    <t>久期量和</t>
  </si>
  <si>
    <t>龙旗科技</t>
  </si>
  <si>
    <t>衍盛投资</t>
  </si>
  <si>
    <t>卓识投资</t>
  </si>
  <si>
    <t>金锝私募</t>
  </si>
  <si>
    <t>信弘天禾</t>
  </si>
  <si>
    <t>启林投资</t>
  </si>
  <si>
    <t>玄元投资</t>
  </si>
  <si>
    <t>黑翼资产</t>
  </si>
  <si>
    <t>喜岳投资</t>
  </si>
  <si>
    <t>鸣石基金</t>
  </si>
  <si>
    <t>通怡投资</t>
  </si>
  <si>
    <t>朋锦仲阳</t>
  </si>
  <si>
    <t>千象资产</t>
  </si>
  <si>
    <t>天演资本</t>
    <phoneticPr fontId="7" type="noConversion"/>
  </si>
  <si>
    <t>因诺资产</t>
    <phoneticPr fontId="7" type="noConversion"/>
  </si>
  <si>
    <t>盛冠达</t>
  </si>
  <si>
    <t>国恩资本</t>
  </si>
  <si>
    <t>超量子</t>
    <phoneticPr fontId="7" type="noConversion"/>
  </si>
  <si>
    <t>艾方资管</t>
  </si>
  <si>
    <t>图灵私募</t>
    <phoneticPr fontId="7" type="noConversion"/>
  </si>
  <si>
    <t>超量子</t>
  </si>
  <si>
    <t>上海卓胜</t>
  </si>
  <si>
    <t>图灵私募</t>
  </si>
  <si>
    <t>盛冠达</t>
    <phoneticPr fontId="7" type="noConversion"/>
  </si>
  <si>
    <t>因诺资产</t>
  </si>
  <si>
    <t>涵德投资</t>
  </si>
  <si>
    <t>聚宽投资</t>
  </si>
  <si>
    <t>聚宽投资</t>
    <phoneticPr fontId="7" type="noConversion"/>
  </si>
  <si>
    <t>简单平均</t>
    <phoneticPr fontId="1" type="noConversion"/>
  </si>
  <si>
    <t>中证1000</t>
  </si>
  <si>
    <t>-</t>
    <phoneticPr fontId="7" type="noConversion"/>
  </si>
  <si>
    <t>中证500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</si>
</sst>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4"/>
      <color rgb="FFC0000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2" borderId="0" xfId="0" applyFont="1" applyFill="1">
      <alignment vertical="center"/>
    </xf>
    <xf numFmtId="10" fontId="6" fillId="0" borderId="0" xfId="0" applyNumberFormat="1" applyFont="1" applyAlignment="1">
      <alignment horizontal="center"/>
    </xf>
    <xf numFmtId="0" fontId="6" fillId="0" borderId="1" xfId="0" applyFont="1" applyBorder="1" applyAlignment="1"/>
    <xf numFmtId="10" fontId="6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2" fillId="0" borderId="0" xfId="2">
      <alignment vertical="center"/>
    </xf>
    <xf numFmtId="10" fontId="6" fillId="0" borderId="2" xfId="0" applyNumberFormat="1" applyFont="1" applyBorder="1" applyAlignment="1">
      <alignment horizontal="center"/>
    </xf>
    <xf numFmtId="10" fontId="5" fillId="2" borderId="1" xfId="1" applyNumberFormat="1" applyFont="1" applyFill="1" applyBorder="1" applyAlignment="1"/>
    <xf numFmtId="10" fontId="5" fillId="2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10" fontId="5" fillId="2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0" fontId="5" fillId="2" borderId="2" xfId="1" applyNumberFormat="1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vertical="center" wrapText="1"/>
    </xf>
    <xf numFmtId="10" fontId="0" fillId="0" borderId="0" xfId="0" applyNumberForma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常规 2" xfId="2" xr:uid="{A8D26E32-0009-4E95-BDBF-9DE1EE1E7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Q7" sqref="Q7"/>
    </sheetView>
  </sheetViews>
  <sheetFormatPr defaultRowHeight="14.4" x14ac:dyDescent="0.25"/>
  <cols>
    <col min="1" max="3" width="8.88671875" style="3"/>
    <col min="4" max="4" width="11" style="3" customWidth="1"/>
    <col min="5" max="5" width="8.88671875" style="3"/>
    <col min="6" max="6" width="15.5546875" style="3" customWidth="1"/>
    <col min="7" max="7" width="13.21875" style="3" customWidth="1"/>
    <col min="8" max="8" width="11.77734375" style="3" customWidth="1"/>
    <col min="9" max="11" width="8.88671875" style="3"/>
    <col min="12" max="12" width="13.21875" style="3" customWidth="1"/>
    <col min="13" max="14" width="10.6640625" style="3" customWidth="1"/>
    <col min="15" max="15" width="10.21875" style="3" customWidth="1"/>
    <col min="16" max="16" width="11.77734375" style="3" customWidth="1"/>
    <col min="17" max="16384" width="8.88671875" style="3"/>
  </cols>
  <sheetData>
    <row r="1" spans="1:20" ht="20.399999999999999" customHeight="1" x14ac:dyDescent="0.25">
      <c r="A1"/>
      <c r="B1" s="20" t="s">
        <v>0</v>
      </c>
      <c r="C1" s="20"/>
      <c r="D1" s="20"/>
      <c r="E1" s="20"/>
      <c r="F1" s="20"/>
      <c r="G1" s="20"/>
      <c r="H1" s="20"/>
      <c r="I1" s="1"/>
      <c r="J1" s="20" t="s">
        <v>1</v>
      </c>
      <c r="K1" s="20"/>
      <c r="L1" s="20"/>
      <c r="M1" s="20"/>
      <c r="N1" s="20"/>
      <c r="O1" s="20"/>
      <c r="P1" s="20"/>
      <c r="Q1" s="17"/>
      <c r="R1" s="18"/>
      <c r="S1" s="19"/>
      <c r="T1"/>
    </row>
    <row r="2" spans="1:20" ht="20.399999999999999" x14ac:dyDescent="0.25">
      <c r="A2"/>
      <c r="B2" s="21"/>
      <c r="C2" s="21"/>
      <c r="D2" s="21"/>
      <c r="E2" s="21"/>
      <c r="F2" s="21"/>
      <c r="G2" s="21"/>
      <c r="H2" s="21"/>
      <c r="I2" s="1"/>
      <c r="J2" s="21"/>
      <c r="K2" s="21"/>
      <c r="L2" s="21"/>
      <c r="M2" s="21"/>
      <c r="N2" s="21"/>
      <c r="O2" s="21"/>
      <c r="P2" s="21"/>
      <c r="Q2" s="17"/>
      <c r="R2" s="18"/>
      <c r="S2" s="19"/>
      <c r="T2"/>
    </row>
    <row r="3" spans="1:20" ht="15.6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1:20" ht="15.6" x14ac:dyDescent="0.35">
      <c r="B4" s="4" t="s">
        <v>9</v>
      </c>
      <c r="C4" s="5">
        <v>2.5202520252025181E-2</v>
      </c>
      <c r="D4" s="5">
        <v>-8.7719298245603206E-4</v>
      </c>
      <c r="E4" s="5">
        <v>-1.084598698481576E-2</v>
      </c>
      <c r="F4" s="5">
        <v>7.3591057289240869E-2</v>
      </c>
      <c r="G4" s="5">
        <v>2.7054145943055771E-2</v>
      </c>
      <c r="H4" s="5">
        <v>9.1856358303580282E-3</v>
      </c>
      <c r="J4" s="6" t="s">
        <v>10</v>
      </c>
      <c r="K4" s="7">
        <v>6.6571077427284298E-3</v>
      </c>
      <c r="L4" s="7">
        <v>1.9367991845056221E-3</v>
      </c>
      <c r="M4" s="7" t="s">
        <v>11</v>
      </c>
      <c r="N4" s="7" t="s">
        <v>11</v>
      </c>
      <c r="O4" s="7">
        <v>2.3626434916868888E-2</v>
      </c>
      <c r="P4" s="7">
        <v>6.755480152346427E-2</v>
      </c>
    </row>
    <row r="5" spans="1:20" ht="15.6" x14ac:dyDescent="0.35">
      <c r="B5" s="4" t="s">
        <v>12</v>
      </c>
      <c r="C5" s="5">
        <v>2.0673746518105721E-2</v>
      </c>
      <c r="D5" s="5">
        <v>-1.366924629878874E-2</v>
      </c>
      <c r="E5" s="5">
        <v>5.0496549402478941E-4</v>
      </c>
      <c r="F5" s="5">
        <v>-0.11391177896267581</v>
      </c>
      <c r="G5" s="5">
        <v>2.2525372209136311E-2</v>
      </c>
      <c r="H5" s="5">
        <v>-3.6064174859746796E-3</v>
      </c>
      <c r="J5" s="8" t="s">
        <v>12</v>
      </c>
      <c r="K5" s="5">
        <v>6.186875363545008E-3</v>
      </c>
      <c r="L5" s="5">
        <v>-7.6445177886715454E-2</v>
      </c>
      <c r="M5" s="5">
        <v>9.7655833777304135E-2</v>
      </c>
      <c r="N5" s="5">
        <v>-0.1358195211786373</v>
      </c>
      <c r="O5" s="5">
        <v>2.3156202537685466E-2</v>
      </c>
      <c r="P5" s="5">
        <v>-1.0827175547756807E-2</v>
      </c>
    </row>
    <row r="6" spans="1:20" ht="15.6" x14ac:dyDescent="0.35">
      <c r="B6" s="4" t="s">
        <v>14</v>
      </c>
      <c r="C6" s="5">
        <v>1.2483235324461051E-2</v>
      </c>
      <c r="D6" s="5">
        <v>-3.8173175871024638E-2</v>
      </c>
      <c r="E6" s="5">
        <v>1.648734807730623E-2</v>
      </c>
      <c r="F6" s="5">
        <v>-0.1673164661965989</v>
      </c>
      <c r="G6" s="5">
        <v>1.433486101549164E-2</v>
      </c>
      <c r="H6" s="5">
        <v>-2.8110347058210576E-2</v>
      </c>
      <c r="J6" s="8" t="s">
        <v>29</v>
      </c>
      <c r="K6" s="5">
        <v>5.3763440860215006E-3</v>
      </c>
      <c r="L6" s="5">
        <v>-0.1057979677226539</v>
      </c>
      <c r="M6" s="5">
        <v>7.8658929722759563E-2</v>
      </c>
      <c r="N6" s="5">
        <v>8.6134453781512521E-2</v>
      </c>
      <c r="O6" s="5">
        <v>2.2345671260161959E-2</v>
      </c>
      <c r="P6" s="5">
        <v>-4.0179965383695254E-2</v>
      </c>
    </row>
    <row r="7" spans="1:20" ht="15.6" x14ac:dyDescent="0.35">
      <c r="B7" s="4" t="s">
        <v>16</v>
      </c>
      <c r="C7" s="5">
        <v>1.2124002455494279E-2</v>
      </c>
      <c r="D7" s="5">
        <v>-4.4756662804171572E-2</v>
      </c>
      <c r="E7" s="5">
        <v>3.3146277590722077E-2</v>
      </c>
      <c r="F7" s="5">
        <v>-0.10042404253887061</v>
      </c>
      <c r="G7" s="5">
        <v>1.3975628146524869E-2</v>
      </c>
      <c r="H7" s="5">
        <v>-3.469383399135751E-2</v>
      </c>
      <c r="J7" s="8" t="s">
        <v>31</v>
      </c>
      <c r="K7" s="5">
        <v>4.9298860648554488E-3</v>
      </c>
      <c r="L7" s="5">
        <v>-7.910852324063844E-2</v>
      </c>
      <c r="M7" s="5" t="s">
        <v>11</v>
      </c>
      <c r="N7" s="5" t="s">
        <v>11</v>
      </c>
      <c r="O7" s="5">
        <v>2.1899213238995907E-2</v>
      </c>
      <c r="P7" s="5">
        <v>-1.3490520901679792E-2</v>
      </c>
    </row>
    <row r="8" spans="1:20" ht="15.6" x14ac:dyDescent="0.35">
      <c r="B8" s="4" t="s">
        <v>10</v>
      </c>
      <c r="C8" s="5">
        <v>1.149541191892722E-2</v>
      </c>
      <c r="D8" s="5">
        <v>3.8943552563438733E-2</v>
      </c>
      <c r="E8" s="5">
        <v>6.4029094115054086E-2</v>
      </c>
      <c r="F8" s="5">
        <v>-9.2509250925092545E-2</v>
      </c>
      <c r="G8" s="5">
        <v>1.3347037609957809E-2</v>
      </c>
      <c r="H8" s="5">
        <v>4.9006381376252794E-2</v>
      </c>
      <c r="J8" s="8" t="s">
        <v>13</v>
      </c>
      <c r="K8" s="5">
        <v>4.8030739673392553E-3</v>
      </c>
      <c r="L8" s="5">
        <v>-8.2456140350877116E-2</v>
      </c>
      <c r="M8" s="5">
        <v>0.12648221343873511</v>
      </c>
      <c r="N8" s="5">
        <v>-7.0707070707070718E-2</v>
      </c>
      <c r="O8" s="5">
        <v>2.1772401141479714E-2</v>
      </c>
      <c r="P8" s="5">
        <v>-1.6838138011918469E-2</v>
      </c>
    </row>
    <row r="9" spans="1:20" ht="15.6" x14ac:dyDescent="0.35">
      <c r="B9" s="4" t="s">
        <v>19</v>
      </c>
      <c r="C9" s="5">
        <v>1.1028344780884099E-2</v>
      </c>
      <c r="D9" s="5">
        <v>4.1714428108646777E-2</v>
      </c>
      <c r="E9" s="5">
        <v>1.4767612400748529E-2</v>
      </c>
      <c r="F9" s="5">
        <v>-0.1126021003500584</v>
      </c>
      <c r="G9" s="5">
        <v>1.2879970471914689E-2</v>
      </c>
      <c r="H9" s="5">
        <v>5.1777256921460839E-2</v>
      </c>
      <c r="J9" s="8" t="s">
        <v>9</v>
      </c>
      <c r="K9" s="5">
        <v>3.864734299517059E-3</v>
      </c>
      <c r="L9" s="5">
        <v>-4.0824699969227551E-2</v>
      </c>
      <c r="M9" s="5">
        <v>2.2122038163136851E-2</v>
      </c>
      <c r="N9" s="5" t="s">
        <v>11</v>
      </c>
      <c r="O9" s="5">
        <v>2.0834061473657517E-2</v>
      </c>
      <c r="P9" s="5">
        <v>2.4793302369731096E-2</v>
      </c>
    </row>
    <row r="10" spans="1:20" ht="15.6" x14ac:dyDescent="0.35">
      <c r="B10" s="4" t="s">
        <v>21</v>
      </c>
      <c r="C10" s="5">
        <v>1.082806177694207E-2</v>
      </c>
      <c r="D10" s="5">
        <v>-4.3783328655627729E-3</v>
      </c>
      <c r="E10" s="5">
        <v>4.0960617038681812E-2</v>
      </c>
      <c r="F10" s="5">
        <v>-0.1247826531655927</v>
      </c>
      <c r="G10" s="5">
        <v>1.2679687467972659E-2</v>
      </c>
      <c r="H10" s="5">
        <v>5.6844959472512873E-3</v>
      </c>
      <c r="J10" s="8" t="s">
        <v>16</v>
      </c>
      <c r="K10" s="5">
        <v>3.608380279097156E-3</v>
      </c>
      <c r="L10" s="5">
        <v>-9.4331472620946322E-2</v>
      </c>
      <c r="M10" s="5">
        <v>8.9369095450102964E-2</v>
      </c>
      <c r="N10" s="5">
        <v>-5.1270604395604269E-2</v>
      </c>
      <c r="O10" s="5">
        <v>2.0577707453237615E-2</v>
      </c>
      <c r="P10" s="5">
        <v>-2.8713470281987674E-2</v>
      </c>
    </row>
    <row r="11" spans="1:20" ht="15.6" x14ac:dyDescent="0.35">
      <c r="B11" s="4" t="s">
        <v>23</v>
      </c>
      <c r="C11" s="5">
        <v>7.4411682634174534E-3</v>
      </c>
      <c r="D11" s="5">
        <v>-3.069625917308039E-2</v>
      </c>
      <c r="E11" s="5">
        <v>-1.4203793559770641E-2</v>
      </c>
      <c r="F11" s="5">
        <v>-0.14050652107976949</v>
      </c>
      <c r="G11" s="5">
        <v>9.292793954448042E-3</v>
      </c>
      <c r="H11" s="5">
        <v>-2.0633430360266332E-2</v>
      </c>
      <c r="J11" s="8" t="s">
        <v>37</v>
      </c>
      <c r="K11" s="5">
        <v>-1.009591115598174E-3</v>
      </c>
      <c r="L11" s="5">
        <v>-0.1004545454545455</v>
      </c>
      <c r="M11" s="5">
        <v>9.6709870388833608E-2</v>
      </c>
      <c r="N11" s="5">
        <v>-0.12744671596346249</v>
      </c>
      <c r="O11" s="5">
        <v>1.5959736058542284E-2</v>
      </c>
      <c r="P11" s="5">
        <v>-3.4836543115586857E-2</v>
      </c>
    </row>
    <row r="12" spans="1:20" ht="15.6" x14ac:dyDescent="0.35">
      <c r="B12" s="4" t="s">
        <v>24</v>
      </c>
      <c r="C12" s="5">
        <v>7.1398572028558149E-3</v>
      </c>
      <c r="D12" s="5">
        <v>-1.425047958344761E-2</v>
      </c>
      <c r="E12" s="5">
        <v>2.4999999999999911E-2</v>
      </c>
      <c r="F12" s="5">
        <v>-7.090039147455407E-2</v>
      </c>
      <c r="G12" s="5">
        <v>8.9914828938864044E-3</v>
      </c>
      <c r="H12" s="5">
        <v>-4.1876507706335494E-3</v>
      </c>
      <c r="J12" s="8" t="s">
        <v>19</v>
      </c>
      <c r="K12" s="5">
        <v>-1.9834710743802391E-3</v>
      </c>
      <c r="L12" s="5">
        <v>-4.4216969185310262E-2</v>
      </c>
      <c r="M12" s="5">
        <v>6.3285457809694856E-2</v>
      </c>
      <c r="N12" s="5">
        <v>-0.14266474266474269</v>
      </c>
      <c r="O12" s="5">
        <v>1.498585609976022E-2</v>
      </c>
      <c r="P12" s="5">
        <v>2.1401033153648386E-2</v>
      </c>
    </row>
    <row r="13" spans="1:20" ht="15.6" x14ac:dyDescent="0.35">
      <c r="B13" s="4" t="s">
        <v>13</v>
      </c>
      <c r="C13" s="5">
        <v>6.364359586316537E-3</v>
      </c>
      <c r="D13" s="5">
        <v>-8.2002902757619789E-2</v>
      </c>
      <c r="E13" s="5">
        <v>9.7570688968538377E-2</v>
      </c>
      <c r="F13" s="5">
        <v>-0.11553363860514269</v>
      </c>
      <c r="G13" s="5">
        <v>8.2159852773471265E-3</v>
      </c>
      <c r="H13" s="5">
        <v>-7.1940073944805727E-2</v>
      </c>
      <c r="J13" s="8" t="s">
        <v>14</v>
      </c>
      <c r="K13" s="5">
        <v>-2.610693400167174E-3</v>
      </c>
      <c r="L13" s="5">
        <v>-6.555131591820762E-2</v>
      </c>
      <c r="M13" s="5">
        <v>2.2100000000000009E-2</v>
      </c>
      <c r="N13" s="5" t="s">
        <v>11</v>
      </c>
      <c r="O13" s="5">
        <v>1.4358633773973284E-2</v>
      </c>
      <c r="P13" s="5">
        <v>6.6686420751027597E-5</v>
      </c>
    </row>
    <row r="14" spans="1:20" ht="15.6" x14ac:dyDescent="0.35">
      <c r="B14" s="4" t="s">
        <v>25</v>
      </c>
      <c r="C14" s="5">
        <v>4.6583850931678494E-3</v>
      </c>
      <c r="D14" s="5">
        <v>-5.6516781518021197E-3</v>
      </c>
      <c r="E14" s="5">
        <v>2.4376618759839541E-2</v>
      </c>
      <c r="F14" s="5">
        <v>-0.1103329869425743</v>
      </c>
      <c r="G14" s="5">
        <v>6.5100107841984389E-3</v>
      </c>
      <c r="H14" s="5">
        <v>4.4111506610119405E-3</v>
      </c>
      <c r="J14" s="8" t="s">
        <v>35</v>
      </c>
      <c r="K14" s="5">
        <v>-4.4368600682593851E-3</v>
      </c>
      <c r="L14" s="5">
        <v>-6.5862510674636998E-2</v>
      </c>
      <c r="M14" s="5" t="s">
        <v>11</v>
      </c>
      <c r="N14" s="5" t="s">
        <v>11</v>
      </c>
      <c r="O14" s="5">
        <v>1.2532467105881073E-2</v>
      </c>
      <c r="P14" s="5">
        <v>-2.4450833567835062E-4</v>
      </c>
    </row>
    <row r="15" spans="1:20" ht="15.6" x14ac:dyDescent="0.35">
      <c r="B15" s="4" t="s">
        <v>26</v>
      </c>
      <c r="C15" s="5">
        <v>4.1595302177634963E-3</v>
      </c>
      <c r="D15" s="5">
        <v>7.9135512743546688E-3</v>
      </c>
      <c r="E15" s="5">
        <v>7.5332673485097867E-3</v>
      </c>
      <c r="F15" s="5">
        <v>-0.1116864085968983</v>
      </c>
      <c r="G15" s="5">
        <v>6.0111559087940858E-3</v>
      </c>
      <c r="H15" s="5">
        <v>1.7976380087168731E-2</v>
      </c>
      <c r="J15" s="8" t="s">
        <v>18</v>
      </c>
      <c r="K15" s="5">
        <v>-5.4806532938725949E-3</v>
      </c>
      <c r="L15" s="5">
        <v>-0.1521353144565929</v>
      </c>
      <c r="M15" s="5">
        <v>0.1221686241610738</v>
      </c>
      <c r="N15" s="5">
        <v>-6.5647658240250761E-2</v>
      </c>
      <c r="O15" s="5">
        <v>1.1488673880267863E-2</v>
      </c>
      <c r="P15" s="5">
        <v>-8.6517312117634249E-2</v>
      </c>
    </row>
    <row r="16" spans="1:20" ht="15.6" x14ac:dyDescent="0.35">
      <c r="B16" s="4" t="s">
        <v>27</v>
      </c>
      <c r="C16" s="5">
        <v>4.1114664230241793E-3</v>
      </c>
      <c r="D16" s="5">
        <v>-6.0282171868319863E-2</v>
      </c>
      <c r="E16" s="5">
        <v>7.1461291800274829E-2</v>
      </c>
      <c r="F16" s="5">
        <v>-0.1118795768917821</v>
      </c>
      <c r="G16" s="5">
        <v>5.9630921140547688E-3</v>
      </c>
      <c r="H16" s="5">
        <v>-5.0219343055505801E-2</v>
      </c>
      <c r="J16" s="8" t="s">
        <v>20</v>
      </c>
      <c r="K16" s="5">
        <v>-5.9171597633136397E-3</v>
      </c>
      <c r="L16" s="5">
        <v>-0.1157894736842104</v>
      </c>
      <c r="M16" s="5">
        <v>0.1231527093596059</v>
      </c>
      <c r="N16" s="5">
        <v>-1.4563106796116609E-2</v>
      </c>
      <c r="O16" s="5">
        <v>1.1052167410826819E-2</v>
      </c>
      <c r="P16" s="5">
        <v>-5.0171471345251753E-2</v>
      </c>
    </row>
    <row r="17" spans="2:16" ht="15.6" x14ac:dyDescent="0.35">
      <c r="B17" s="4" t="s">
        <v>18</v>
      </c>
      <c r="C17" s="5">
        <v>3.7753175858374899E-3</v>
      </c>
      <c r="D17" s="5">
        <v>-0.1306557087310003</v>
      </c>
      <c r="E17" s="5">
        <v>3.8117517545066759E-2</v>
      </c>
      <c r="F17" s="5">
        <v>-0.11761848868741651</v>
      </c>
      <c r="G17" s="5">
        <v>5.6269432768680794E-3</v>
      </c>
      <c r="H17" s="5">
        <v>-0.12059287991818624</v>
      </c>
      <c r="J17" s="8" t="s">
        <v>28</v>
      </c>
      <c r="K17" s="5">
        <v>-5.9400059400059879E-3</v>
      </c>
      <c r="L17" s="5">
        <v>-0.10018818890581579</v>
      </c>
      <c r="M17" s="5">
        <v>9.4019607843137232E-2</v>
      </c>
      <c r="N17" s="5" t="s">
        <v>11</v>
      </c>
      <c r="O17" s="5">
        <v>1.102932123413447E-2</v>
      </c>
      <c r="P17" s="5">
        <v>-3.4570186566857147E-2</v>
      </c>
    </row>
    <row r="18" spans="2:16" ht="15.6" x14ac:dyDescent="0.35">
      <c r="B18" s="4" t="s">
        <v>20</v>
      </c>
      <c r="C18" s="5">
        <v>3.4675236806496201E-3</v>
      </c>
      <c r="D18" s="5">
        <v>-6.9484746294408151E-2</v>
      </c>
      <c r="E18" s="5">
        <v>3.4689820262100657E-2</v>
      </c>
      <c r="F18" s="5">
        <v>-7.5090063044130906E-2</v>
      </c>
      <c r="G18" s="5">
        <v>5.3191493716802096E-3</v>
      </c>
      <c r="H18" s="5">
        <v>-5.9421917481594089E-2</v>
      </c>
      <c r="J18" s="8" t="s">
        <v>17</v>
      </c>
      <c r="K18" s="5">
        <v>-6.3353261354511803E-3</v>
      </c>
      <c r="L18" s="5">
        <v>-3.2157135407613557E-2</v>
      </c>
      <c r="M18" s="5">
        <v>0.13853156540668921</v>
      </c>
      <c r="N18" s="5" t="s">
        <v>11</v>
      </c>
      <c r="O18" s="5">
        <v>1.0634001038689278E-2</v>
      </c>
      <c r="P18" s="5">
        <v>3.346086693134509E-2</v>
      </c>
    </row>
    <row r="19" spans="2:16" ht="15.6" x14ac:dyDescent="0.35">
      <c r="B19" s="4" t="s">
        <v>30</v>
      </c>
      <c r="C19" s="5">
        <v>1.814882032667775E-3</v>
      </c>
      <c r="D19" s="5">
        <v>9.3069306930693152E-2</v>
      </c>
      <c r="E19" s="5">
        <v>9.7826086956521729E-2</v>
      </c>
      <c r="F19" s="5">
        <v>-0.11453320500481221</v>
      </c>
      <c r="G19" s="5">
        <v>3.6665077236983641E-3</v>
      </c>
      <c r="H19" s="5">
        <v>0.10313213574350721</v>
      </c>
      <c r="J19" s="8" t="s">
        <v>22</v>
      </c>
      <c r="K19" s="5">
        <v>-6.6875573219199458E-3</v>
      </c>
      <c r="L19" s="5">
        <v>-8.2589206931846237E-2</v>
      </c>
      <c r="M19" s="5">
        <v>3.1979602986705657E-2</v>
      </c>
      <c r="N19" s="5">
        <v>-0.14401072519797961</v>
      </c>
      <c r="O19" s="5">
        <v>1.0281769852220513E-2</v>
      </c>
      <c r="P19" s="5">
        <v>-1.697120459288759E-2</v>
      </c>
    </row>
    <row r="20" spans="2:16" ht="15.6" x14ac:dyDescent="0.35">
      <c r="B20" s="4" t="s">
        <v>32</v>
      </c>
      <c r="C20" s="5">
        <v>1.3983220135835861E-3</v>
      </c>
      <c r="D20" s="5">
        <v>-2.8017450315075298E-2</v>
      </c>
      <c r="E20" s="5" t="s">
        <v>11</v>
      </c>
      <c r="F20" s="5" t="s">
        <v>11</v>
      </c>
      <c r="G20" s="5">
        <v>3.2499477046141752E-3</v>
      </c>
      <c r="H20" s="5">
        <v>-1.7954621502261237E-2</v>
      </c>
      <c r="J20" s="8" t="s">
        <v>33</v>
      </c>
      <c r="K20" s="5">
        <v>-9.7722960151802596E-3</v>
      </c>
      <c r="L20" s="5">
        <v>4.1304998503442159E-2</v>
      </c>
      <c r="M20" s="5">
        <v>2.099580083983144E-3</v>
      </c>
      <c r="N20" s="5" t="s">
        <v>11</v>
      </c>
      <c r="O20" s="5">
        <v>7.1970311589601987E-3</v>
      </c>
      <c r="P20" s="5">
        <v>0.10692300084240081</v>
      </c>
    </row>
    <row r="21" spans="2:16" ht="15.6" x14ac:dyDescent="0.35">
      <c r="B21" s="4" t="s">
        <v>15</v>
      </c>
      <c r="C21" s="5">
        <v>-1.40977443609025E-3</v>
      </c>
      <c r="D21" s="5">
        <v>-7.2376462371223971E-2</v>
      </c>
      <c r="E21" s="5">
        <v>8.5996017824973903E-2</v>
      </c>
      <c r="F21" s="5">
        <v>-2.179558523465042E-2</v>
      </c>
      <c r="G21" s="5">
        <v>4.4185125494033907E-4</v>
      </c>
      <c r="H21" s="5">
        <v>-6.2313633558409909E-2</v>
      </c>
      <c r="J21" s="8" t="s">
        <v>24</v>
      </c>
      <c r="K21" s="5">
        <v>-1.1652661064425749E-2</v>
      </c>
      <c r="L21" s="5">
        <v>-6.5671009426967575E-2</v>
      </c>
      <c r="M21" s="5">
        <v>6.4974619289340119E-2</v>
      </c>
      <c r="N21" s="5" t="s">
        <v>11</v>
      </c>
      <c r="O21" s="5">
        <v>5.3166661097147089E-3</v>
      </c>
      <c r="P21" s="5">
        <v>-5.3007088008927283E-5</v>
      </c>
    </row>
    <row r="22" spans="2:16" ht="15.6" x14ac:dyDescent="0.35">
      <c r="B22" s="4" t="s">
        <v>34</v>
      </c>
      <c r="C22" s="5">
        <v>-1.9336126329357879E-3</v>
      </c>
      <c r="D22" s="5">
        <v>-0.1107388973966309</v>
      </c>
      <c r="E22" s="5" t="s">
        <v>11</v>
      </c>
      <c r="F22" s="5" t="s">
        <v>11</v>
      </c>
      <c r="G22" s="5">
        <v>-8.198694190519884E-5</v>
      </c>
      <c r="H22" s="5">
        <v>-0.10067606858381684</v>
      </c>
      <c r="J22" s="8" t="s">
        <v>15</v>
      </c>
      <c r="K22" s="5">
        <v>-1.243339253996445E-2</v>
      </c>
      <c r="L22" s="5">
        <v>-0.1351538195644659</v>
      </c>
      <c r="M22" s="5">
        <v>0.1186440677966101</v>
      </c>
      <c r="N22" s="5">
        <v>-6.9222002279407335E-2</v>
      </c>
      <c r="O22" s="5">
        <v>4.5359346341760087E-3</v>
      </c>
      <c r="P22" s="5">
        <v>-6.9535817225507252E-2</v>
      </c>
    </row>
    <row r="23" spans="2:16" ht="15.6" x14ac:dyDescent="0.35">
      <c r="B23" s="4" t="s">
        <v>36</v>
      </c>
      <c r="C23" s="5">
        <v>-2.1843599825251969E-3</v>
      </c>
      <c r="D23" s="5">
        <v>-0.11009684960480901</v>
      </c>
      <c r="E23" s="5">
        <v>5.4846653234832399E-3</v>
      </c>
      <c r="F23" s="5">
        <v>-0.18888737573198969</v>
      </c>
      <c r="G23" s="5">
        <v>-3.3273429149460786E-4</v>
      </c>
      <c r="H23" s="5">
        <v>-0.10003402079199494</v>
      </c>
      <c r="J23" s="8" t="s">
        <v>23</v>
      </c>
      <c r="K23" s="5">
        <v>-1.352874859075537E-2</v>
      </c>
      <c r="L23" s="5">
        <v>-0.1232464929859719</v>
      </c>
      <c r="M23" s="5" t="s">
        <v>11</v>
      </c>
      <c r="N23" s="5" t="s">
        <v>11</v>
      </c>
      <c r="O23" s="5">
        <v>3.4405785833850882E-3</v>
      </c>
      <c r="P23" s="5">
        <v>-5.7628490647013253E-2</v>
      </c>
    </row>
    <row r="24" spans="2:16" ht="15.6" x14ac:dyDescent="0.35">
      <c r="B24" s="4" t="s">
        <v>38</v>
      </c>
      <c r="C24" s="5">
        <v>-3.2214419174022568E-3</v>
      </c>
      <c r="D24" s="5">
        <v>-3.1185421754649671E-2</v>
      </c>
      <c r="E24" s="5">
        <v>7.622321067529314E-2</v>
      </c>
      <c r="F24" s="5">
        <v>-0.1278434138599894</v>
      </c>
      <c r="G24" s="5">
        <v>-1.3698162263716678E-3</v>
      </c>
      <c r="H24" s="5">
        <v>-2.1122592941835612E-2</v>
      </c>
      <c r="J24" s="9" t="s">
        <v>38</v>
      </c>
      <c r="K24" s="5">
        <v>-1.724337460942027E-2</v>
      </c>
      <c r="L24" s="5">
        <v>-0.11162255466052939</v>
      </c>
      <c r="M24" s="5" t="s">
        <v>11</v>
      </c>
      <c r="N24" s="5" t="s">
        <v>11</v>
      </c>
      <c r="O24" s="5">
        <v>-2.7404743527981168E-4</v>
      </c>
      <c r="P24" s="5">
        <v>-4.6004552321570746E-2</v>
      </c>
    </row>
    <row r="25" spans="2:16" ht="15.6" x14ac:dyDescent="0.35">
      <c r="B25" s="4" t="s">
        <v>22</v>
      </c>
      <c r="C25" s="5">
        <v>-5.3697383390214348E-3</v>
      </c>
      <c r="D25" s="5">
        <v>-3.4542161756261243E-2</v>
      </c>
      <c r="E25" s="5">
        <v>-7.2134103856715481E-2</v>
      </c>
      <c r="F25" s="5">
        <v>-0.16030560622225279</v>
      </c>
      <c r="G25" s="5">
        <v>-3.5181126479908458E-3</v>
      </c>
      <c r="H25" s="5">
        <v>-2.4479332943447181E-2</v>
      </c>
      <c r="J25" s="8" t="s">
        <v>39</v>
      </c>
      <c r="K25" s="10">
        <v>-2.660485740199536E-2</v>
      </c>
      <c r="L25" s="10">
        <v>-5.0525901897178871E-2</v>
      </c>
      <c r="M25" s="10">
        <v>9.434165232358005E-2</v>
      </c>
      <c r="N25" s="10">
        <v>-0.1083828889315174</v>
      </c>
      <c r="O25" s="10">
        <v>-9.6355302278549014E-3</v>
      </c>
      <c r="P25" s="10">
        <v>1.5092100441779777E-2</v>
      </c>
    </row>
    <row r="26" spans="2:16" ht="15.6" x14ac:dyDescent="0.35">
      <c r="B26" s="4" t="s">
        <v>40</v>
      </c>
      <c r="C26" s="5">
        <v>-6.8689181453921444E-3</v>
      </c>
      <c r="D26" s="5">
        <v>-3.018446059250968E-2</v>
      </c>
      <c r="E26" s="5">
        <v>4.92668621700878E-2</v>
      </c>
      <c r="F26" s="5">
        <v>-9.4530005310674459E-2</v>
      </c>
      <c r="G26" s="5">
        <v>-5.0172924543615549E-3</v>
      </c>
      <c r="H26" s="5">
        <v>-2.0121631779695622E-2</v>
      </c>
      <c r="J26" s="11" t="s">
        <v>41</v>
      </c>
      <c r="K26" s="12">
        <v>-4.3731930241639096E-3</v>
      </c>
      <c r="L26" s="12">
        <v>-7.6403937420772922E-2</v>
      </c>
      <c r="M26" s="12">
        <v>6.3013430363695097E-2</v>
      </c>
      <c r="N26" s="12">
        <v>-3.8345481026057997E-2</v>
      </c>
      <c r="O26" s="12">
        <f>AVERAGE(O4:O25)</f>
        <v>1.2596134149976552E-2</v>
      </c>
      <c r="P26" s="12">
        <f>AVERAGE(P4:P25)</f>
        <v>-1.0785935081814257E-2</v>
      </c>
    </row>
    <row r="27" spans="2:16" ht="15.6" x14ac:dyDescent="0.35">
      <c r="B27" s="4" t="s">
        <v>17</v>
      </c>
      <c r="C27" s="5">
        <v>-7.4650322175074946E-3</v>
      </c>
      <c r="D27" s="5">
        <v>-5.5202333757199518E-2</v>
      </c>
      <c r="E27" s="5">
        <v>5.5419594221204793E-2</v>
      </c>
      <c r="F27" s="5">
        <v>-4.6949063275900982E-2</v>
      </c>
      <c r="G27" s="5">
        <v>-5.6134065264769051E-3</v>
      </c>
      <c r="H27" s="5">
        <v>-4.5139504944385456E-2</v>
      </c>
      <c r="J27" s="13" t="s">
        <v>42</v>
      </c>
      <c r="K27" s="14">
        <v>-1.6969327174140458E-2</v>
      </c>
      <c r="L27" s="14">
        <v>-6.5618002338958648E-2</v>
      </c>
      <c r="M27" s="14">
        <v>-6.2784097652247683E-2</v>
      </c>
      <c r="N27" s="14">
        <v>-0.21580933653927969</v>
      </c>
      <c r="O27" s="15" t="s">
        <v>43</v>
      </c>
      <c r="P27" s="15" t="s">
        <v>43</v>
      </c>
    </row>
    <row r="28" spans="2:16" ht="15.6" x14ac:dyDescent="0.35">
      <c r="B28" s="13" t="s">
        <v>29</v>
      </c>
      <c r="C28" s="5">
        <v>-2.2522522522522629E-2</v>
      </c>
      <c r="D28" s="5">
        <v>6.5217391304347894E-2</v>
      </c>
      <c r="E28" s="5">
        <v>0.2105263157894737</v>
      </c>
      <c r="F28" s="5">
        <v>2.3457862728062381E-2</v>
      </c>
      <c r="G28" s="5">
        <v>-2.067089683149204E-2</v>
      </c>
      <c r="H28" s="5">
        <v>7.5280220117161956E-2</v>
      </c>
    </row>
    <row r="29" spans="2:16" ht="15.6" x14ac:dyDescent="0.35">
      <c r="B29" s="11" t="s">
        <v>41</v>
      </c>
      <c r="C29" s="12">
        <v>3.8876293973090499E-3</v>
      </c>
      <c r="D29" s="12">
        <v>-2.88145745899424E-2</v>
      </c>
      <c r="E29" s="12">
        <v>3.8088159518424154E-2</v>
      </c>
      <c r="F29" s="12">
        <v>-8.8915588083364958E-2</v>
      </c>
      <c r="G29" s="12">
        <f>AVERAGE(G4:G28)</f>
        <v>5.739255088339639E-3</v>
      </c>
      <c r="H29" s="12">
        <f>AVERAGE(H4:H28)</f>
        <v>-1.8751745777128338E-2</v>
      </c>
    </row>
    <row r="30" spans="2:16" ht="15" x14ac:dyDescent="0.25">
      <c r="B30" s="13" t="s">
        <v>44</v>
      </c>
      <c r="C30" s="16">
        <v>-1.8516256910305891E-3</v>
      </c>
      <c r="D30" s="16">
        <v>-1.006282881281406E-2</v>
      </c>
      <c r="E30" s="16">
        <v>-7.4216140600947167E-2</v>
      </c>
      <c r="F30" s="16">
        <v>-0.2031327299075262</v>
      </c>
      <c r="G30" s="15" t="s">
        <v>43</v>
      </c>
      <c r="H30" s="15" t="s">
        <v>43</v>
      </c>
    </row>
    <row r="35" s="3" customFormat="1" ht="14.4" customHeight="1" x14ac:dyDescent="0.25"/>
  </sheetData>
  <mergeCells count="2">
    <mergeCell ref="B1:H2"/>
    <mergeCell ref="J1:P2"/>
  </mergeCells>
  <phoneticPr fontId="1" type="noConversion"/>
  <conditionalFormatting sqref="C4:C2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2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F2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2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2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L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N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:N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:O2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:P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2024-04-11T08:28:50Z</dcterms:created>
  <dcterms:modified xsi:type="dcterms:W3CDTF">2024-04-11T08:32:59Z</dcterms:modified>
</cp:coreProperties>
</file>