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zhc12\Desktop\基金评价\周报\24年4月5日\"/>
    </mc:Choice>
  </mc:AlternateContent>
  <xr:revisionPtr revIDLastSave="0" documentId="13_ncr:1_{FB84AFE7-C31E-4C64-9BB8-64C0807507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6" i="1" l="1"/>
  <c r="C173" i="1"/>
  <c r="N166" i="1"/>
  <c r="M166" i="1"/>
  <c r="L166" i="1"/>
  <c r="K166" i="1"/>
  <c r="J166" i="1"/>
  <c r="I166" i="1"/>
  <c r="H166" i="1"/>
  <c r="G166" i="1"/>
  <c r="F166" i="1"/>
  <c r="E166" i="1"/>
  <c r="D166" i="1"/>
  <c r="C167" i="1"/>
  <c r="C166" i="1"/>
  <c r="C172" i="1"/>
  <c r="C174" i="1"/>
  <c r="C180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U166" i="1"/>
  <c r="S166" i="1"/>
  <c r="R166" i="1"/>
  <c r="Q166" i="1"/>
  <c r="P166" i="1"/>
  <c r="O166" i="1"/>
  <c r="C181" i="1" l="1"/>
  <c r="D171" i="1"/>
  <c r="C176" i="1"/>
  <c r="D177" i="1"/>
  <c r="C178" i="1"/>
  <c r="D178" i="1"/>
  <c r="C177" i="1"/>
  <c r="D176" i="1"/>
  <c r="C179" i="1"/>
  <c r="D179" i="1"/>
  <c r="D180" i="1"/>
  <c r="C171" i="1"/>
  <c r="D175" i="1"/>
  <c r="D172" i="1"/>
  <c r="D173" i="1"/>
  <c r="C175" i="1"/>
  <c r="D181" i="1"/>
  <c r="C170" i="1"/>
  <c r="D170" i="1"/>
  <c r="D174" i="1"/>
</calcChain>
</file>

<file path=xl/sharedStrings.xml><?xml version="1.0" encoding="utf-8"?>
<sst xmlns="http://schemas.openxmlformats.org/spreadsheetml/2006/main" count="79" uniqueCount="27">
  <si>
    <t>日期</t>
  </si>
  <si>
    <t>市场中性</t>
  </si>
  <si>
    <t>股票多空</t>
  </si>
  <si>
    <t>股指和ETF套利</t>
  </si>
  <si>
    <t>量化CTA</t>
  </si>
  <si>
    <t>主观CTA</t>
  </si>
  <si>
    <t>股指和ETF期权</t>
  </si>
  <si>
    <t>商品套利</t>
  </si>
  <si>
    <t>300指增</t>
  </si>
  <si>
    <t>300指增_超额</t>
  </si>
  <si>
    <t>500指增</t>
  </si>
  <si>
    <t>500指增_超额</t>
  </si>
  <si>
    <t>1000指增</t>
  </si>
  <si>
    <t>1000指增_超额</t>
  </si>
  <si>
    <t>量化选股</t>
  </si>
  <si>
    <t>量化选股_超额</t>
  </si>
  <si>
    <t>主观多头</t>
  </si>
  <si>
    <t>主观多头_超额</t>
  </si>
  <si>
    <t>转债多头</t>
  </si>
  <si>
    <t>转债多头_超额</t>
  </si>
  <si>
    <t>周涨跌</t>
    <phoneticPr fontId="2" type="noConversion"/>
  </si>
  <si>
    <t>年涨跌</t>
    <phoneticPr fontId="2" type="noConversion"/>
  </si>
  <si>
    <t>日期</t>
    <phoneticPr fontId="2" type="noConversion"/>
  </si>
  <si>
    <t>上周策略表现</t>
    <phoneticPr fontId="2" type="noConversion"/>
  </si>
  <si>
    <t>2024年策略表现</t>
    <phoneticPr fontId="2" type="noConversion"/>
  </si>
  <si>
    <t>周涨跌</t>
  </si>
  <si>
    <t>年涨跌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</si>
</sst>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003850639801828E-2"/>
          <c:y val="0.1568027540808962"/>
          <c:w val="0.89145114942528736"/>
          <c:h val="0.3963906666666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Sheet1!$C$169</c:f>
              <c:strCache>
                <c:ptCount val="1"/>
                <c:pt idx="0">
                  <c:v>上周策略表现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0"/>
                  <c:y val="2.6275640991158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FF-4207-845A-0B2E0CE1F758}"/>
                </c:ext>
              </c:extLst>
            </c:dLbl>
            <c:dLbl>
              <c:idx val="12"/>
              <c:layout>
                <c:manualLayout>
                  <c:x val="0"/>
                  <c:y val="2.25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FF-4207-845A-0B2E0CE1F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华文楷体" panose="02010600040101010101" charset="-122"/>
                    <a:ea typeface="华文楷体" panose="02010600040101010101" charset="-122"/>
                    <a:cs typeface="华文楷体" panose="02010600040101010101" charset="-122"/>
                    <a:sym typeface="华文楷体" panose="02010600040101010101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Sheet1!$B$170:$B$181</c:f>
              <c:strCache>
                <c:ptCount val="12"/>
                <c:pt idx="0">
                  <c:v>转债多头</c:v>
                </c:pt>
                <c:pt idx="1">
                  <c:v>500指增</c:v>
                </c:pt>
                <c:pt idx="2">
                  <c:v>1000指增</c:v>
                </c:pt>
                <c:pt idx="3">
                  <c:v>量化选股</c:v>
                </c:pt>
                <c:pt idx="4">
                  <c:v>300指增</c:v>
                </c:pt>
                <c:pt idx="5">
                  <c:v>主观多头</c:v>
                </c:pt>
                <c:pt idx="6">
                  <c:v>量化CTA</c:v>
                </c:pt>
                <c:pt idx="7">
                  <c:v>股指和ETF期权</c:v>
                </c:pt>
                <c:pt idx="8">
                  <c:v>主观CTA</c:v>
                </c:pt>
                <c:pt idx="9">
                  <c:v>商品套利</c:v>
                </c:pt>
                <c:pt idx="10">
                  <c:v>股指和ETF套利</c:v>
                </c:pt>
                <c:pt idx="11">
                  <c:v>市场中性</c:v>
                </c:pt>
              </c:strCache>
            </c:strRef>
          </c:cat>
          <c:val>
            <c:numRef>
              <c:f>Sheet1!$C$170:$C$181</c:f>
              <c:numCache>
                <c:formatCode>0.00%</c:formatCode>
                <c:ptCount val="12"/>
                <c:pt idx="0">
                  <c:v>3.2678398250043372E-2</c:v>
                </c:pt>
                <c:pt idx="1">
                  <c:v>1.6610758168818851E-2</c:v>
                </c:pt>
                <c:pt idx="2">
                  <c:v>1.4887739716730186E-2</c:v>
                </c:pt>
                <c:pt idx="3">
                  <c:v>1.0823101788649314E-2</c:v>
                </c:pt>
                <c:pt idx="4">
                  <c:v>9.4823716781085032E-3</c:v>
                </c:pt>
                <c:pt idx="5">
                  <c:v>6.567963505267338E-3</c:v>
                </c:pt>
                <c:pt idx="6">
                  <c:v>4.1502517698610575E-3</c:v>
                </c:pt>
                <c:pt idx="7">
                  <c:v>2.9179383307942341E-3</c:v>
                </c:pt>
                <c:pt idx="8">
                  <c:v>8.568286819921056E-4</c:v>
                </c:pt>
                <c:pt idx="9">
                  <c:v>8.0215518431159261E-4</c:v>
                </c:pt>
                <c:pt idx="10">
                  <c:v>2.7413826127964391E-4</c:v>
                </c:pt>
                <c:pt idx="11">
                  <c:v>-4.1094682158604456E-4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F-4207-845A-0B2E0CE1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788020"/>
        <c:axId val="631554359"/>
      </c:barChart>
      <c:catAx>
        <c:axId val="2187880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631554359"/>
        <c:crosses val="autoZero"/>
        <c:auto val="1"/>
        <c:lblAlgn val="ctr"/>
        <c:lblOffset val="100"/>
        <c:noMultiLvlLbl val="0"/>
      </c:catAx>
      <c:valAx>
        <c:axId val="631554359"/>
        <c:scaling>
          <c:orientation val="minMax"/>
        </c:scaling>
        <c:delete val="0"/>
        <c:axPos val="l"/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218788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华文楷体" panose="02010600040101010101" charset="-122"/>
              <a:ea typeface="华文楷体" panose="02010600040101010101" charset="-122"/>
              <a:cs typeface="华文楷体" panose="02010600040101010101" charset="-122"/>
              <a:sym typeface="华文楷体" panose="0201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华文楷体" panose="02010600040101010101" charset="-122"/>
          <a:ea typeface="华文楷体" panose="02010600040101010101" charset="-122"/>
          <a:cs typeface="华文楷体" panose="02010600040101010101" charset="-122"/>
          <a:sym typeface="华文楷体" panose="0201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8972188013136291E-2"/>
          <c:y val="0.2023146666666667"/>
          <c:w val="0.83489999999999998"/>
          <c:h val="0.634814814814815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市场中性</c:v>
                </c:pt>
              </c:strCache>
            </c:strRef>
          </c:tx>
          <c:spPr>
            <a:ln w="2222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Sheet1!$B$2:$B$158</c:f>
              <c:numCache>
                <c:formatCode>General</c:formatCode>
                <c:ptCount val="157"/>
                <c:pt idx="0">
                  <c:v>1</c:v>
                </c:pt>
                <c:pt idx="1">
                  <c:v>0.99892963492170328</c:v>
                </c:pt>
                <c:pt idx="2">
                  <c:v>1.006463287939739</c:v>
                </c:pt>
                <c:pt idx="3">
                  <c:v>1.0022453222162779</c:v>
                </c:pt>
                <c:pt idx="4">
                  <c:v>1.0028634027395551</c:v>
                </c:pt>
                <c:pt idx="5">
                  <c:v>1.006711987639717</c:v>
                </c:pt>
                <c:pt idx="6">
                  <c:v>1.005733210361222</c:v>
                </c:pt>
                <c:pt idx="7">
                  <c:v>1.0017783008832879</c:v>
                </c:pt>
                <c:pt idx="8">
                  <c:v>1.007172113635602</c:v>
                </c:pt>
                <c:pt idx="9">
                  <c:v>1.008154115090135</c:v>
                </c:pt>
                <c:pt idx="10">
                  <c:v>1.0005496997002079</c:v>
                </c:pt>
                <c:pt idx="11">
                  <c:v>1.0053919857511771</c:v>
                </c:pt>
                <c:pt idx="12">
                  <c:v>1.0045204493616779</c:v>
                </c:pt>
                <c:pt idx="13">
                  <c:v>1.0020649171881979</c:v>
                </c:pt>
                <c:pt idx="14">
                  <c:v>1.0036020631832161</c:v>
                </c:pt>
                <c:pt idx="15">
                  <c:v>1.00623081154449</c:v>
                </c:pt>
                <c:pt idx="16">
                  <c:v>1.016088710879403</c:v>
                </c:pt>
                <c:pt idx="17">
                  <c:v>1.027294367223144</c:v>
                </c:pt>
                <c:pt idx="18">
                  <c:v>1.0292654988857759</c:v>
                </c:pt>
                <c:pt idx="19">
                  <c:v>1.0329016154855799</c:v>
                </c:pt>
                <c:pt idx="20">
                  <c:v>1.0383305885648431</c:v>
                </c:pt>
                <c:pt idx="21">
                  <c:v>1.0490710246320361</c:v>
                </c:pt>
                <c:pt idx="22">
                  <c:v>1.060320896611024</c:v>
                </c:pt>
                <c:pt idx="23">
                  <c:v>1.065758125229018</c:v>
                </c:pt>
                <c:pt idx="24">
                  <c:v>1.075296268221918</c:v>
                </c:pt>
                <c:pt idx="25">
                  <c:v>1.0823972965855151</c:v>
                </c:pt>
                <c:pt idx="26">
                  <c:v>1.089823828201667</c:v>
                </c:pt>
                <c:pt idx="27">
                  <c:v>1.097123746698726</c:v>
                </c:pt>
                <c:pt idx="28">
                  <c:v>1.096551786075481</c:v>
                </c:pt>
                <c:pt idx="29">
                  <c:v>1.104995637773811</c:v>
                </c:pt>
                <c:pt idx="30">
                  <c:v>1.100943085854684</c:v>
                </c:pt>
                <c:pt idx="31">
                  <c:v>1.1028974348189771</c:v>
                </c:pt>
                <c:pt idx="32">
                  <c:v>1.1105556969039969</c:v>
                </c:pt>
                <c:pt idx="33">
                  <c:v>1.102425059866861</c:v>
                </c:pt>
                <c:pt idx="34">
                  <c:v>1.0942054781546591</c:v>
                </c:pt>
                <c:pt idx="35">
                  <c:v>1.0849490840469429</c:v>
                </c:pt>
                <c:pt idx="36">
                  <c:v>1.089323579519978</c:v>
                </c:pt>
                <c:pt idx="37">
                  <c:v>1.0828556186050819</c:v>
                </c:pt>
                <c:pt idx="38">
                  <c:v>1.072972911817881</c:v>
                </c:pt>
                <c:pt idx="39">
                  <c:v>1.0821253603517049</c:v>
                </c:pt>
                <c:pt idx="40">
                  <c:v>1.0859581208111091</c:v>
                </c:pt>
                <c:pt idx="41">
                  <c:v>1.09300838116362</c:v>
                </c:pt>
                <c:pt idx="42">
                  <c:v>1.095550162657724</c:v>
                </c:pt>
                <c:pt idx="43">
                  <c:v>1.0873460153078129</c:v>
                </c:pt>
                <c:pt idx="44">
                  <c:v>1.082247906191365</c:v>
                </c:pt>
                <c:pt idx="45">
                  <c:v>1.076010069648665</c:v>
                </c:pt>
                <c:pt idx="46">
                  <c:v>1.084513326061739</c:v>
                </c:pt>
                <c:pt idx="47">
                  <c:v>1.080375566576907</c:v>
                </c:pt>
                <c:pt idx="48">
                  <c:v>1.085712134179657</c:v>
                </c:pt>
                <c:pt idx="49">
                  <c:v>1.0761219453697111</c:v>
                </c:pt>
                <c:pt idx="50">
                  <c:v>1.0794469053819491</c:v>
                </c:pt>
                <c:pt idx="51">
                  <c:v>1.0729064493231319</c:v>
                </c:pt>
                <c:pt idx="52">
                  <c:v>1.083766869569353</c:v>
                </c:pt>
                <c:pt idx="53">
                  <c:v>1.088386204412648</c:v>
                </c:pt>
                <c:pt idx="54">
                  <c:v>1.0872097013729149</c:v>
                </c:pt>
                <c:pt idx="55">
                  <c:v>1.0998079120537629</c:v>
                </c:pt>
                <c:pt idx="56">
                  <c:v>1.104397085847725</c:v>
                </c:pt>
                <c:pt idx="57">
                  <c:v>1.109449831374089</c:v>
                </c:pt>
                <c:pt idx="58">
                  <c:v>1.1012882739070531</c:v>
                </c:pt>
                <c:pt idx="59">
                  <c:v>1.104182670163018</c:v>
                </c:pt>
                <c:pt idx="60">
                  <c:v>1.0966391920740799</c:v>
                </c:pt>
                <c:pt idx="61">
                  <c:v>1.0959389763434271</c:v>
                </c:pt>
                <c:pt idx="62">
                  <c:v>1.093271592175215</c:v>
                </c:pt>
                <c:pt idx="63">
                  <c:v>1.102524197230647</c:v>
                </c:pt>
                <c:pt idx="64">
                  <c:v>1.1090865092986151</c:v>
                </c:pt>
                <c:pt idx="65">
                  <c:v>1.115431467497954</c:v>
                </c:pt>
                <c:pt idx="66">
                  <c:v>1.1167676811127789</c:v>
                </c:pt>
                <c:pt idx="67">
                  <c:v>1.11597925585402</c:v>
                </c:pt>
                <c:pt idx="68">
                  <c:v>1.1185850393180701</c:v>
                </c:pt>
                <c:pt idx="69">
                  <c:v>1.12392975464976</c:v>
                </c:pt>
                <c:pt idx="70">
                  <c:v>1.128914344884244</c:v>
                </c:pt>
                <c:pt idx="71">
                  <c:v>1.13237305988134</c:v>
                </c:pt>
                <c:pt idx="72">
                  <c:v>1.1355500571216559</c:v>
                </c:pt>
                <c:pt idx="73">
                  <c:v>1.1456653497889531</c:v>
                </c:pt>
                <c:pt idx="74">
                  <c:v>1.150858813137015</c:v>
                </c:pt>
                <c:pt idx="75">
                  <c:v>1.14587091857062</c:v>
                </c:pt>
                <c:pt idx="76">
                  <c:v>1.14818132337275</c:v>
                </c:pt>
                <c:pt idx="77">
                  <c:v>1.1527642254632751</c:v>
                </c:pt>
                <c:pt idx="78">
                  <c:v>1.148897188845301</c:v>
                </c:pt>
                <c:pt idx="79">
                  <c:v>1.1470543683623771</c:v>
                </c:pt>
                <c:pt idx="80">
                  <c:v>1.1422869873094601</c:v>
                </c:pt>
                <c:pt idx="81">
                  <c:v>1.1372985670581659</c:v>
                </c:pt>
                <c:pt idx="82">
                  <c:v>1.134133134003112</c:v>
                </c:pt>
                <c:pt idx="83">
                  <c:v>1.1259507735328089</c:v>
                </c:pt>
                <c:pt idx="84">
                  <c:v>1.127902184357324</c:v>
                </c:pt>
                <c:pt idx="85">
                  <c:v>1.13141413524948</c:v>
                </c:pt>
                <c:pt idx="86">
                  <c:v>1.1225637830957591</c:v>
                </c:pt>
                <c:pt idx="87">
                  <c:v>1.132001274824318</c:v>
                </c:pt>
                <c:pt idx="88">
                  <c:v>1.1272656302520889</c:v>
                </c:pt>
                <c:pt idx="89">
                  <c:v>1.1271600116419169</c:v>
                </c:pt>
                <c:pt idx="90">
                  <c:v>1.1313149677945069</c:v>
                </c:pt>
                <c:pt idx="91">
                  <c:v>1.137256431248908</c:v>
                </c:pt>
                <c:pt idx="92">
                  <c:v>1.137756395833563</c:v>
                </c:pt>
                <c:pt idx="93">
                  <c:v>1.1376531201229849</c:v>
                </c:pt>
                <c:pt idx="94">
                  <c:v>1.1384996626020061</c:v>
                </c:pt>
                <c:pt idx="95">
                  <c:v>1.1388910746916161</c:v>
                </c:pt>
                <c:pt idx="96">
                  <c:v>1.144096956078176</c:v>
                </c:pt>
                <c:pt idx="97">
                  <c:v>1.142907397206038</c:v>
                </c:pt>
                <c:pt idx="98">
                  <c:v>1.1383178931261819</c:v>
                </c:pt>
                <c:pt idx="99">
                  <c:v>1.148655586621844</c:v>
                </c:pt>
                <c:pt idx="100">
                  <c:v>1.1547980583906501</c:v>
                </c:pt>
                <c:pt idx="101">
                  <c:v>1.1533145729297281</c:v>
                </c:pt>
                <c:pt idx="102">
                  <c:v>1.158463130151401</c:v>
                </c:pt>
                <c:pt idx="103">
                  <c:v>1.159907394104978</c:v>
                </c:pt>
                <c:pt idx="104">
                  <c:v>1.159767773900805</c:v>
                </c:pt>
                <c:pt idx="105">
                  <c:v>1.1583645307357251</c:v>
                </c:pt>
                <c:pt idx="106">
                  <c:v>1.160791637080673</c:v>
                </c:pt>
                <c:pt idx="107">
                  <c:v>1.1567780431602761</c:v>
                </c:pt>
                <c:pt idx="108">
                  <c:v>1.153741040671203</c:v>
                </c:pt>
                <c:pt idx="109">
                  <c:v>1.1581847973343591</c:v>
                </c:pt>
                <c:pt idx="110">
                  <c:v>1.155445633266329</c:v>
                </c:pt>
                <c:pt idx="111">
                  <c:v>1.164047110556369</c:v>
                </c:pt>
                <c:pt idx="112">
                  <c:v>1.1692043209630421</c:v>
                </c:pt>
                <c:pt idx="113">
                  <c:v>1.1707413467415351</c:v>
                </c:pt>
                <c:pt idx="114">
                  <c:v>1.174522961104449</c:v>
                </c:pt>
                <c:pt idx="115">
                  <c:v>1.1794748141276681</c:v>
                </c:pt>
                <c:pt idx="116">
                  <c:v>1.1799007661091441</c:v>
                </c:pt>
                <c:pt idx="117">
                  <c:v>1.186842286187197</c:v>
                </c:pt>
                <c:pt idx="118">
                  <c:v>1.1889572365861221</c:v>
                </c:pt>
                <c:pt idx="119">
                  <c:v>1.1975502621790459</c:v>
                </c:pt>
                <c:pt idx="120">
                  <c:v>1.20003184674243</c:v>
                </c:pt>
                <c:pt idx="121">
                  <c:v>1.1991394191723781</c:v>
                </c:pt>
                <c:pt idx="122">
                  <c:v>1.196936049862056</c:v>
                </c:pt>
                <c:pt idx="123">
                  <c:v>1.1956946276278551</c:v>
                </c:pt>
                <c:pt idx="124">
                  <c:v>1.1933082814027229</c:v>
                </c:pt>
                <c:pt idx="125">
                  <c:v>1.1929848892588899</c:v>
                </c:pt>
                <c:pt idx="126">
                  <c:v>1.199102012980499</c:v>
                </c:pt>
                <c:pt idx="127">
                  <c:v>1.2044262707923239</c:v>
                </c:pt>
                <c:pt idx="128">
                  <c:v>1.213164872767865</c:v>
                </c:pt>
                <c:pt idx="129">
                  <c:v>1.2147492513276379</c:v>
                </c:pt>
                <c:pt idx="130">
                  <c:v>1.213616900399096</c:v>
                </c:pt>
                <c:pt idx="131">
                  <c:v>1.21346382374794</c:v>
                </c:pt>
                <c:pt idx="132">
                  <c:v>1.216797524177877</c:v>
                </c:pt>
                <c:pt idx="133">
                  <c:v>1.216120508742095</c:v>
                </c:pt>
                <c:pt idx="134">
                  <c:v>1.2223202313392461</c:v>
                </c:pt>
                <c:pt idx="135">
                  <c:v>1.2258649835821549</c:v>
                </c:pt>
                <c:pt idx="136">
                  <c:v>1.2312444854691369</c:v>
                </c:pt>
                <c:pt idx="137">
                  <c:v>1.2394777911739729</c:v>
                </c:pt>
                <c:pt idx="138">
                  <c:v>1.242448159983758</c:v>
                </c:pt>
                <c:pt idx="139">
                  <c:v>1.249409696212519</c:v>
                </c:pt>
                <c:pt idx="140">
                  <c:v>1.2391275260068679</c:v>
                </c:pt>
                <c:pt idx="141">
                  <c:v>1.2488975988308719</c:v>
                </c:pt>
                <c:pt idx="142">
                  <c:v>1.2440346779928271</c:v>
                </c:pt>
                <c:pt idx="143">
                  <c:v>1.2448692331114291</c:v>
                </c:pt>
                <c:pt idx="144">
                  <c:v>1.256311380103027</c:v>
                </c:pt>
                <c:pt idx="145">
                  <c:v>1.259177589785677</c:v>
                </c:pt>
                <c:pt idx="146">
                  <c:v>1.260737188942527</c:v>
                </c:pt>
                <c:pt idx="147">
                  <c:v>1.2589096105880451</c:v>
                </c:pt>
                <c:pt idx="148">
                  <c:v>1.2464210158363529</c:v>
                </c:pt>
                <c:pt idx="149">
                  <c:v>1.1962979844103001</c:v>
                </c:pt>
                <c:pt idx="150">
                  <c:v>1.225683397692152</c:v>
                </c:pt>
                <c:pt idx="151">
                  <c:v>1.2202476630535211</c:v>
                </c:pt>
                <c:pt idx="152">
                  <c:v>1.226121199845464</c:v>
                </c:pt>
                <c:pt idx="153">
                  <c:v>1.23061629987786</c:v>
                </c:pt>
                <c:pt idx="154">
                  <c:v>1.237663768980618</c:v>
                </c:pt>
                <c:pt idx="155">
                  <c:v>1.2488829280367599</c:v>
                </c:pt>
                <c:pt idx="156">
                  <c:v>1.2483697035669501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4E-4EC8-B7FA-A5073D33732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股指和ETF套利</c:v>
                </c:pt>
              </c:strCache>
            </c:strRef>
          </c:tx>
          <c:spPr>
            <a:ln w="22225" cap="rnd">
              <a:solidFill>
                <a:srgbClr val="8C8C8C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Sheet1!$D$2:$D$158</c:f>
              <c:numCache>
                <c:formatCode>General</c:formatCode>
                <c:ptCount val="157"/>
                <c:pt idx="0">
                  <c:v>1</c:v>
                </c:pt>
                <c:pt idx="1">
                  <c:v>1.002555635406271</c:v>
                </c:pt>
                <c:pt idx="2">
                  <c:v>1.006760565883331</c:v>
                </c:pt>
                <c:pt idx="3">
                  <c:v>1.006930439766264</c:v>
                </c:pt>
                <c:pt idx="4">
                  <c:v>1.006586406715329</c:v>
                </c:pt>
                <c:pt idx="5">
                  <c:v>1.0072850169048719</c:v>
                </c:pt>
                <c:pt idx="6">
                  <c:v>1.006867751220387</c:v>
                </c:pt>
                <c:pt idx="7">
                  <c:v>1.0103043180447071</c:v>
                </c:pt>
                <c:pt idx="8">
                  <c:v>1.0121960487082109</c:v>
                </c:pt>
                <c:pt idx="9">
                  <c:v>1.0119601292950491</c:v>
                </c:pt>
                <c:pt idx="10">
                  <c:v>1.012777003357364</c:v>
                </c:pt>
                <c:pt idx="11">
                  <c:v>1.015202940737636</c:v>
                </c:pt>
                <c:pt idx="12">
                  <c:v>1.0159217984130691</c:v>
                </c:pt>
                <c:pt idx="13">
                  <c:v>1.0157289248959229</c:v>
                </c:pt>
                <c:pt idx="14">
                  <c:v>1.0173580624578149</c:v>
                </c:pt>
                <c:pt idx="15">
                  <c:v>1.019854482123814</c:v>
                </c:pt>
                <c:pt idx="16">
                  <c:v>1.021749663116277</c:v>
                </c:pt>
                <c:pt idx="17">
                  <c:v>1.0230504375530241</c:v>
                </c:pt>
                <c:pt idx="18">
                  <c:v>1.0247927696960331</c:v>
                </c:pt>
                <c:pt idx="19">
                  <c:v>1.0259588841194791</c:v>
                </c:pt>
                <c:pt idx="20">
                  <c:v>1.028810686854764</c:v>
                </c:pt>
                <c:pt idx="21">
                  <c:v>1.0308439806385761</c:v>
                </c:pt>
                <c:pt idx="22">
                  <c:v>1.031981723043504</c:v>
                </c:pt>
                <c:pt idx="23">
                  <c:v>1.0349238750262739</c:v>
                </c:pt>
                <c:pt idx="24">
                  <c:v>1.035674468014941</c:v>
                </c:pt>
                <c:pt idx="25">
                  <c:v>1.039125063734849</c:v>
                </c:pt>
                <c:pt idx="26">
                  <c:v>1.040587590090617</c:v>
                </c:pt>
                <c:pt idx="27">
                  <c:v>1.0409992046564189</c:v>
                </c:pt>
                <c:pt idx="28">
                  <c:v>1.042062321565872</c:v>
                </c:pt>
                <c:pt idx="29">
                  <c:v>1.0437326038031109</c:v>
                </c:pt>
                <c:pt idx="30">
                  <c:v>1.044489607280533</c:v>
                </c:pt>
                <c:pt idx="31">
                  <c:v>1.0456033528754389</c:v>
                </c:pt>
                <c:pt idx="32">
                  <c:v>1.0470028103410389</c:v>
                </c:pt>
                <c:pt idx="33">
                  <c:v>1.0469329430897141</c:v>
                </c:pt>
                <c:pt idx="34">
                  <c:v>1.0481706421466721</c:v>
                </c:pt>
                <c:pt idx="35">
                  <c:v>1.049415493651739</c:v>
                </c:pt>
                <c:pt idx="36">
                  <c:v>1.052119527710929</c:v>
                </c:pt>
                <c:pt idx="37">
                  <c:v>1.051752364869446</c:v>
                </c:pt>
                <c:pt idx="38">
                  <c:v>1.052876703187051</c:v>
                </c:pt>
                <c:pt idx="39">
                  <c:v>1.054923563923027</c:v>
                </c:pt>
                <c:pt idx="40">
                  <c:v>1.0563219080383379</c:v>
                </c:pt>
                <c:pt idx="41">
                  <c:v>1.057870818213154</c:v>
                </c:pt>
                <c:pt idx="42">
                  <c:v>1.0582518266206169</c:v>
                </c:pt>
                <c:pt idx="43">
                  <c:v>1.06055792396146</c:v>
                </c:pt>
                <c:pt idx="44">
                  <c:v>1.0608548151218611</c:v>
                </c:pt>
                <c:pt idx="45">
                  <c:v>1.062646182726688</c:v>
                </c:pt>
                <c:pt idx="46">
                  <c:v>1.064727481039373</c:v>
                </c:pt>
                <c:pt idx="47">
                  <c:v>1.0644400243947461</c:v>
                </c:pt>
                <c:pt idx="48">
                  <c:v>1.06614338380367</c:v>
                </c:pt>
                <c:pt idx="49">
                  <c:v>1.066275252311804</c:v>
                </c:pt>
                <c:pt idx="50">
                  <c:v>1.068042823678983</c:v>
                </c:pt>
                <c:pt idx="51">
                  <c:v>1.068753330201615</c:v>
                </c:pt>
                <c:pt idx="52">
                  <c:v>1.0699909041476461</c:v>
                </c:pt>
                <c:pt idx="53">
                  <c:v>1.07072295397204</c:v>
                </c:pt>
                <c:pt idx="54">
                  <c:v>1.071153316584881</c:v>
                </c:pt>
                <c:pt idx="55">
                  <c:v>1.075949262216042</c:v>
                </c:pt>
                <c:pt idx="56">
                  <c:v>1.083093456240152</c:v>
                </c:pt>
                <c:pt idx="57">
                  <c:v>1.0831749912970701</c:v>
                </c:pt>
                <c:pt idx="58">
                  <c:v>1.084691450552985</c:v>
                </c:pt>
                <c:pt idx="59">
                  <c:v>1.0857093351093849</c:v>
                </c:pt>
                <c:pt idx="60">
                  <c:v>1.0850061155101529</c:v>
                </c:pt>
                <c:pt idx="61">
                  <c:v>1.085810885128011</c:v>
                </c:pt>
                <c:pt idx="62">
                  <c:v>1.087874590040786</c:v>
                </c:pt>
                <c:pt idx="63">
                  <c:v>1.0895383738787081</c:v>
                </c:pt>
                <c:pt idx="64">
                  <c:v>1.092025391518481</c:v>
                </c:pt>
                <c:pt idx="65">
                  <c:v>1.0939937189272919</c:v>
                </c:pt>
                <c:pt idx="66">
                  <c:v>1.0946391241392941</c:v>
                </c:pt>
                <c:pt idx="67">
                  <c:v>1.0955355679201559</c:v>
                </c:pt>
                <c:pt idx="68">
                  <c:v>1.097443627790325</c:v>
                </c:pt>
                <c:pt idx="69">
                  <c:v>1.097427010838707</c:v>
                </c:pt>
                <c:pt idx="70">
                  <c:v>1.1006329274273221</c:v>
                </c:pt>
                <c:pt idx="71">
                  <c:v>1.100951340241084</c:v>
                </c:pt>
                <c:pt idx="72">
                  <c:v>1.1004213604377331</c:v>
                </c:pt>
                <c:pt idx="73">
                  <c:v>1.102230463267907</c:v>
                </c:pt>
                <c:pt idx="74">
                  <c:v>1.102947475412376</c:v>
                </c:pt>
                <c:pt idx="75">
                  <c:v>1.1055578256557721</c:v>
                </c:pt>
                <c:pt idx="76">
                  <c:v>1.1054300926193259</c:v>
                </c:pt>
                <c:pt idx="77">
                  <c:v>1.107675301848561</c:v>
                </c:pt>
                <c:pt idx="78">
                  <c:v>1.1064284937775271</c:v>
                </c:pt>
                <c:pt idx="79">
                  <c:v>1.1066189335868899</c:v>
                </c:pt>
                <c:pt idx="80">
                  <c:v>1.106967942518247</c:v>
                </c:pt>
                <c:pt idx="81">
                  <c:v>1.1082865887205291</c:v>
                </c:pt>
                <c:pt idx="82">
                  <c:v>1.1059074956408099</c:v>
                </c:pt>
                <c:pt idx="83">
                  <c:v>1.1055452045691281</c:v>
                </c:pt>
                <c:pt idx="84">
                  <c:v>1.1073682098325559</c:v>
                </c:pt>
                <c:pt idx="85">
                  <c:v>1.109805304922693</c:v>
                </c:pt>
                <c:pt idx="86">
                  <c:v>1.1105998648326081</c:v>
                </c:pt>
                <c:pt idx="87">
                  <c:v>1.1150128529458101</c:v>
                </c:pt>
                <c:pt idx="88">
                  <c:v>1.115426800030517</c:v>
                </c:pt>
                <c:pt idx="89">
                  <c:v>1.117569309807561</c:v>
                </c:pt>
                <c:pt idx="90">
                  <c:v>1.1182773852052641</c:v>
                </c:pt>
                <c:pt idx="91">
                  <c:v>1.1205992417317161</c:v>
                </c:pt>
                <c:pt idx="92">
                  <c:v>1.122738204924695</c:v>
                </c:pt>
                <c:pt idx="93">
                  <c:v>1.123602088542121</c:v>
                </c:pt>
                <c:pt idx="94">
                  <c:v>1.125359694317172</c:v>
                </c:pt>
                <c:pt idx="95">
                  <c:v>1.1266353474218691</c:v>
                </c:pt>
                <c:pt idx="96">
                  <c:v>1.1289370873513851</c:v>
                </c:pt>
                <c:pt idx="97">
                  <c:v>1.13077113613382</c:v>
                </c:pt>
                <c:pt idx="98">
                  <c:v>1.13256863252163</c:v>
                </c:pt>
                <c:pt idx="99">
                  <c:v>1.1335092217176159</c:v>
                </c:pt>
                <c:pt idx="100">
                  <c:v>1.133963739700333</c:v>
                </c:pt>
                <c:pt idx="101">
                  <c:v>1.134097869158339</c:v>
                </c:pt>
                <c:pt idx="102">
                  <c:v>1.135870113441116</c:v>
                </c:pt>
                <c:pt idx="103">
                  <c:v>1.1359053442817071</c:v>
                </c:pt>
                <c:pt idx="104">
                  <c:v>1.1387465308283109</c:v>
                </c:pt>
                <c:pt idx="105">
                  <c:v>1.1403676003194221</c:v>
                </c:pt>
                <c:pt idx="106">
                  <c:v>1.139679218728068</c:v>
                </c:pt>
                <c:pt idx="107">
                  <c:v>1.139668464624729</c:v>
                </c:pt>
                <c:pt idx="108">
                  <c:v>1.140604860201647</c:v>
                </c:pt>
                <c:pt idx="109">
                  <c:v>1.1419367443156569</c:v>
                </c:pt>
                <c:pt idx="110">
                  <c:v>1.141628998872894</c:v>
                </c:pt>
                <c:pt idx="111">
                  <c:v>1.14274317778211</c:v>
                </c:pt>
                <c:pt idx="112">
                  <c:v>1.1430201207869111</c:v>
                </c:pt>
                <c:pt idx="113">
                  <c:v>1.1431141835896259</c:v>
                </c:pt>
                <c:pt idx="114">
                  <c:v>1.143217125163638</c:v>
                </c:pt>
                <c:pt idx="115">
                  <c:v>1.142576662520614</c:v>
                </c:pt>
                <c:pt idx="116">
                  <c:v>1.1433136338242429</c:v>
                </c:pt>
                <c:pt idx="117">
                  <c:v>1.1452038121333219</c:v>
                </c:pt>
                <c:pt idx="118">
                  <c:v>1.146896726655114</c:v>
                </c:pt>
                <c:pt idx="119">
                  <c:v>1.148166983307235</c:v>
                </c:pt>
                <c:pt idx="120">
                  <c:v>1.1493108231463249</c:v>
                </c:pt>
                <c:pt idx="121">
                  <c:v>1.149233488759924</c:v>
                </c:pt>
                <c:pt idx="122">
                  <c:v>1.149343717160193</c:v>
                </c:pt>
                <c:pt idx="123">
                  <c:v>1.1504636861990349</c:v>
                </c:pt>
                <c:pt idx="124">
                  <c:v>1.1501754490602389</c:v>
                </c:pt>
                <c:pt idx="125">
                  <c:v>1.1504554951115209</c:v>
                </c:pt>
                <c:pt idx="126">
                  <c:v>1.150583642681599</c:v>
                </c:pt>
                <c:pt idx="127">
                  <c:v>1.152367042040092</c:v>
                </c:pt>
                <c:pt idx="128">
                  <c:v>1.154589236222952</c:v>
                </c:pt>
                <c:pt idx="129">
                  <c:v>1.153706583787397</c:v>
                </c:pt>
                <c:pt idx="130">
                  <c:v>1.154626499845568</c:v>
                </c:pt>
                <c:pt idx="131">
                  <c:v>1.1554090899525871</c:v>
                </c:pt>
                <c:pt idx="132">
                  <c:v>1.1578592360301081</c:v>
                </c:pt>
                <c:pt idx="133">
                  <c:v>1.157932834813922</c:v>
                </c:pt>
                <c:pt idx="134">
                  <c:v>1.1604326310543309</c:v>
                </c:pt>
                <c:pt idx="135">
                  <c:v>1.1627446702943329</c:v>
                </c:pt>
                <c:pt idx="136">
                  <c:v>1.163944059253333</c:v>
                </c:pt>
                <c:pt idx="137">
                  <c:v>1.16564769545741</c:v>
                </c:pt>
                <c:pt idx="138">
                  <c:v>1.1669050400554151</c:v>
                </c:pt>
                <c:pt idx="139">
                  <c:v>1.168245432321311</c:v>
                </c:pt>
                <c:pt idx="140">
                  <c:v>1.166811136187877</c:v>
                </c:pt>
                <c:pt idx="141">
                  <c:v>1.168198165589077</c:v>
                </c:pt>
                <c:pt idx="142">
                  <c:v>1.1675233677803969</c:v>
                </c:pt>
                <c:pt idx="143">
                  <c:v>1.168125052822758</c:v>
                </c:pt>
                <c:pt idx="144">
                  <c:v>1.169673741675979</c:v>
                </c:pt>
                <c:pt idx="145">
                  <c:v>1.1725340121833581</c:v>
                </c:pt>
                <c:pt idx="146">
                  <c:v>1.1711047865173301</c:v>
                </c:pt>
                <c:pt idx="147">
                  <c:v>1.1703119105239099</c:v>
                </c:pt>
                <c:pt idx="148">
                  <c:v>1.1696161642731211</c:v>
                </c:pt>
                <c:pt idx="149">
                  <c:v>1.16572720570789</c:v>
                </c:pt>
                <c:pt idx="150">
                  <c:v>1.1710358764903031</c:v>
                </c:pt>
                <c:pt idx="151">
                  <c:v>1.1717809818892</c:v>
                </c:pt>
                <c:pt idx="152">
                  <c:v>1.1726919094259729</c:v>
                </c:pt>
                <c:pt idx="153">
                  <c:v>1.1748861558557451</c:v>
                </c:pt>
                <c:pt idx="154">
                  <c:v>1.1792349604890331</c:v>
                </c:pt>
                <c:pt idx="155">
                  <c:v>1.1804471610759599</c:v>
                </c:pt>
                <c:pt idx="156">
                  <c:v>1.1807707668082299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C4E-4EC8-B7FA-A5073D33732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量化CTA</c:v>
                </c:pt>
              </c:strCache>
            </c:strRef>
          </c:tx>
          <c:spPr>
            <a:ln w="15875" cap="rnd">
              <a:solidFill>
                <a:srgbClr val="FF966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Sheet1!$E$2:$E$158</c:f>
              <c:numCache>
                <c:formatCode>General</c:formatCode>
                <c:ptCount val="157"/>
                <c:pt idx="0">
                  <c:v>1</c:v>
                </c:pt>
                <c:pt idx="1">
                  <c:v>0.99431080798406424</c:v>
                </c:pt>
                <c:pt idx="2">
                  <c:v>1.024394230736132</c:v>
                </c:pt>
                <c:pt idx="3">
                  <c:v>1.0456576316155139</c:v>
                </c:pt>
                <c:pt idx="4">
                  <c:v>1.041242499788724</c:v>
                </c:pt>
                <c:pt idx="5">
                  <c:v>1.049343382441311</c:v>
                </c:pt>
                <c:pt idx="6">
                  <c:v>1.040459524358365</c:v>
                </c:pt>
                <c:pt idx="7">
                  <c:v>1.0426093596751871</c:v>
                </c:pt>
                <c:pt idx="8">
                  <c:v>1.045199058104586</c:v>
                </c:pt>
                <c:pt idx="9">
                  <c:v>1.0394149404891559</c:v>
                </c:pt>
                <c:pt idx="10">
                  <c:v>1.041286238422094</c:v>
                </c:pt>
                <c:pt idx="11">
                  <c:v>1.053208290063087</c:v>
                </c:pt>
                <c:pt idx="12">
                  <c:v>1.0552270025298449</c:v>
                </c:pt>
                <c:pt idx="13">
                  <c:v>1.085405313682992</c:v>
                </c:pt>
                <c:pt idx="14">
                  <c:v>1.099165738610832</c:v>
                </c:pt>
                <c:pt idx="15">
                  <c:v>1.084274486352929</c:v>
                </c:pt>
                <c:pt idx="16">
                  <c:v>1.081889542839358</c:v>
                </c:pt>
                <c:pt idx="17">
                  <c:v>1.0825242245613049</c:v>
                </c:pt>
                <c:pt idx="18">
                  <c:v>1.0810160015964341</c:v>
                </c:pt>
                <c:pt idx="19">
                  <c:v>1.0748164619055229</c:v>
                </c:pt>
                <c:pt idx="20">
                  <c:v>1.076912594526283</c:v>
                </c:pt>
                <c:pt idx="21">
                  <c:v>1.068775843177771</c:v>
                </c:pt>
                <c:pt idx="22">
                  <c:v>1.067753041241241</c:v>
                </c:pt>
                <c:pt idx="23">
                  <c:v>1.0870930651202959</c:v>
                </c:pt>
                <c:pt idx="24">
                  <c:v>1.0857284797621261</c:v>
                </c:pt>
                <c:pt idx="25">
                  <c:v>1.093820473716383</c:v>
                </c:pt>
                <c:pt idx="26">
                  <c:v>1.0706937384705899</c:v>
                </c:pt>
                <c:pt idx="27">
                  <c:v>1.0800900531291679</c:v>
                </c:pt>
                <c:pt idx="28">
                  <c:v>1.0786755227372</c:v>
                </c:pt>
                <c:pt idx="29">
                  <c:v>1.0893564087387051</c:v>
                </c:pt>
                <c:pt idx="30">
                  <c:v>1.0951264443492099</c:v>
                </c:pt>
                <c:pt idx="31">
                  <c:v>1.1298102021272141</c:v>
                </c:pt>
                <c:pt idx="32">
                  <c:v>1.126252699294968</c:v>
                </c:pt>
                <c:pt idx="33">
                  <c:v>1.1433845657653801</c:v>
                </c:pt>
                <c:pt idx="34">
                  <c:v>1.172780109441417</c:v>
                </c:pt>
                <c:pt idx="35">
                  <c:v>1.1824803000405191</c:v>
                </c:pt>
                <c:pt idx="36">
                  <c:v>1.168722735861893</c:v>
                </c:pt>
                <c:pt idx="37">
                  <c:v>1.1570426141435299</c:v>
                </c:pt>
                <c:pt idx="38">
                  <c:v>1.163025736082461</c:v>
                </c:pt>
                <c:pt idx="39">
                  <c:v>1.1573967616926559</c:v>
                </c:pt>
                <c:pt idx="40">
                  <c:v>1.155131655058411</c:v>
                </c:pt>
                <c:pt idx="41">
                  <c:v>1.146023714289522</c:v>
                </c:pt>
                <c:pt idx="42">
                  <c:v>1.1481924894145159</c:v>
                </c:pt>
                <c:pt idx="43">
                  <c:v>1.147053930904</c:v>
                </c:pt>
                <c:pt idx="44">
                  <c:v>1.1446732197394709</c:v>
                </c:pt>
                <c:pt idx="45">
                  <c:v>1.144766464904813</c:v>
                </c:pt>
                <c:pt idx="46">
                  <c:v>1.140398787089641</c:v>
                </c:pt>
                <c:pt idx="47">
                  <c:v>1.14577675227527</c:v>
                </c:pt>
                <c:pt idx="48">
                  <c:v>1.155925949341766</c:v>
                </c:pt>
                <c:pt idx="49">
                  <c:v>1.179685960784844</c:v>
                </c:pt>
                <c:pt idx="50">
                  <c:v>1.1897443082519299</c:v>
                </c:pt>
                <c:pt idx="51">
                  <c:v>1.207220606814662</c:v>
                </c:pt>
                <c:pt idx="52">
                  <c:v>1.196868851911693</c:v>
                </c:pt>
                <c:pt idx="53">
                  <c:v>1.215720642708312</c:v>
                </c:pt>
                <c:pt idx="54">
                  <c:v>1.234373751505496</c:v>
                </c:pt>
                <c:pt idx="55">
                  <c:v>1.2576981721857561</c:v>
                </c:pt>
                <c:pt idx="56">
                  <c:v>1.244958429656202</c:v>
                </c:pt>
                <c:pt idx="57">
                  <c:v>1.2512040491167979</c:v>
                </c:pt>
                <c:pt idx="58">
                  <c:v>1.2444207121702691</c:v>
                </c:pt>
                <c:pt idx="59">
                  <c:v>1.24180711511645</c:v>
                </c:pt>
                <c:pt idx="60">
                  <c:v>1.2518449910579661</c:v>
                </c:pt>
                <c:pt idx="61">
                  <c:v>1.245875125297669</c:v>
                </c:pt>
                <c:pt idx="62">
                  <c:v>1.25835359022423</c:v>
                </c:pt>
                <c:pt idx="63">
                  <c:v>1.248717929024971</c:v>
                </c:pt>
                <c:pt idx="64">
                  <c:v>1.247546779206679</c:v>
                </c:pt>
                <c:pt idx="65">
                  <c:v>1.239361210418134</c:v>
                </c:pt>
                <c:pt idx="66">
                  <c:v>1.248892552580811</c:v>
                </c:pt>
                <c:pt idx="67">
                  <c:v>1.264473917613097</c:v>
                </c:pt>
                <c:pt idx="68">
                  <c:v>1.2329323423661309</c:v>
                </c:pt>
                <c:pt idx="69">
                  <c:v>1.2306038286239309</c:v>
                </c:pt>
                <c:pt idx="70">
                  <c:v>1.2286062362489081</c:v>
                </c:pt>
                <c:pt idx="71">
                  <c:v>1.233378613349323</c:v>
                </c:pt>
                <c:pt idx="72">
                  <c:v>1.251136736056967</c:v>
                </c:pt>
                <c:pt idx="73">
                  <c:v>1.2482797760389139</c:v>
                </c:pt>
                <c:pt idx="74">
                  <c:v>1.245079075320471</c:v>
                </c:pt>
                <c:pt idx="75">
                  <c:v>1.241586440450168</c:v>
                </c:pt>
                <c:pt idx="76">
                  <c:v>1.251898409264347</c:v>
                </c:pt>
                <c:pt idx="77">
                  <c:v>1.2424627508721211</c:v>
                </c:pt>
                <c:pt idx="78">
                  <c:v>1.2476640358490489</c:v>
                </c:pt>
                <c:pt idx="79">
                  <c:v>1.226636090197712</c:v>
                </c:pt>
                <c:pt idx="80">
                  <c:v>1.2240668625843061</c:v>
                </c:pt>
                <c:pt idx="81">
                  <c:v>1.2217273515393821</c:v>
                </c:pt>
                <c:pt idx="82">
                  <c:v>1.2217464794373689</c:v>
                </c:pt>
                <c:pt idx="83">
                  <c:v>1.221008238457723</c:v>
                </c:pt>
                <c:pt idx="84">
                  <c:v>1.2180023371749511</c:v>
                </c:pt>
                <c:pt idx="85">
                  <c:v>1.214229045635393</c:v>
                </c:pt>
                <c:pt idx="86">
                  <c:v>1.2202387991110719</c:v>
                </c:pt>
                <c:pt idx="87">
                  <c:v>1.2196521888940179</c:v>
                </c:pt>
                <c:pt idx="88">
                  <c:v>1.224564665273244</c:v>
                </c:pt>
                <c:pt idx="89">
                  <c:v>1.2209985879541869</c:v>
                </c:pt>
                <c:pt idx="90">
                  <c:v>1.2128565913522229</c:v>
                </c:pt>
                <c:pt idx="91">
                  <c:v>1.214254231564821</c:v>
                </c:pt>
                <c:pt idx="92">
                  <c:v>1.235526544111371</c:v>
                </c:pt>
                <c:pt idx="93">
                  <c:v>1.231833501808036</c:v>
                </c:pt>
                <c:pt idx="94">
                  <c:v>1.2176883407906569</c:v>
                </c:pt>
                <c:pt idx="95">
                  <c:v>1.2251191750343371</c:v>
                </c:pt>
                <c:pt idx="96">
                  <c:v>1.211114183399379</c:v>
                </c:pt>
                <c:pt idx="97">
                  <c:v>1.217148993259785</c:v>
                </c:pt>
                <c:pt idx="98">
                  <c:v>1.224107442414254</c:v>
                </c:pt>
                <c:pt idx="99">
                  <c:v>1.2184032229002439</c:v>
                </c:pt>
                <c:pt idx="100">
                  <c:v>1.206837634940882</c:v>
                </c:pt>
                <c:pt idx="101">
                  <c:v>1.203005512661157</c:v>
                </c:pt>
                <c:pt idx="102">
                  <c:v>1.201032896738915</c:v>
                </c:pt>
                <c:pt idx="103">
                  <c:v>1.1957058797905289</c:v>
                </c:pt>
                <c:pt idx="104">
                  <c:v>1.1988849584463299</c:v>
                </c:pt>
                <c:pt idx="105">
                  <c:v>1.2040427302598671</c:v>
                </c:pt>
                <c:pt idx="106">
                  <c:v>1.206759684092314</c:v>
                </c:pt>
                <c:pt idx="107">
                  <c:v>1.1995891055521131</c:v>
                </c:pt>
                <c:pt idx="108">
                  <c:v>1.201247182333459</c:v>
                </c:pt>
                <c:pt idx="109">
                  <c:v>1.199250045290394</c:v>
                </c:pt>
                <c:pt idx="110">
                  <c:v>1.188760107808521</c:v>
                </c:pt>
                <c:pt idx="111">
                  <c:v>1.1932067915065669</c:v>
                </c:pt>
                <c:pt idx="112">
                  <c:v>1.1991664180738639</c:v>
                </c:pt>
                <c:pt idx="113">
                  <c:v>1.1911884401054289</c:v>
                </c:pt>
                <c:pt idx="114">
                  <c:v>1.1908707593223149</c:v>
                </c:pt>
                <c:pt idx="115">
                  <c:v>1.1963475795976</c:v>
                </c:pt>
                <c:pt idx="116">
                  <c:v>1.192153478942082</c:v>
                </c:pt>
                <c:pt idx="117">
                  <c:v>1.1935754911285501</c:v>
                </c:pt>
                <c:pt idx="118">
                  <c:v>1.198443327983463</c:v>
                </c:pt>
                <c:pt idx="119">
                  <c:v>1.1940659147366159</c:v>
                </c:pt>
                <c:pt idx="120">
                  <c:v>1.1991753061777921</c:v>
                </c:pt>
                <c:pt idx="121">
                  <c:v>1.215766436739701</c:v>
                </c:pt>
                <c:pt idx="122">
                  <c:v>1.215331839758528</c:v>
                </c:pt>
                <c:pt idx="123">
                  <c:v>1.2219854256131519</c:v>
                </c:pt>
                <c:pt idx="124">
                  <c:v>1.2223009921937851</c:v>
                </c:pt>
                <c:pt idx="125">
                  <c:v>1.218842050844043</c:v>
                </c:pt>
                <c:pt idx="126">
                  <c:v>1.2269054672639439</c:v>
                </c:pt>
                <c:pt idx="127">
                  <c:v>1.237069502306875</c:v>
                </c:pt>
                <c:pt idx="128">
                  <c:v>1.2525781307992869</c:v>
                </c:pt>
                <c:pt idx="129">
                  <c:v>1.245445800488562</c:v>
                </c:pt>
                <c:pt idx="130">
                  <c:v>1.2582559216007789</c:v>
                </c:pt>
                <c:pt idx="131">
                  <c:v>1.246626490840679</c:v>
                </c:pt>
                <c:pt idx="132">
                  <c:v>1.2326721718768989</c:v>
                </c:pt>
                <c:pt idx="133">
                  <c:v>1.232454506784592</c:v>
                </c:pt>
                <c:pt idx="134">
                  <c:v>1.2266553236651401</c:v>
                </c:pt>
                <c:pt idx="135">
                  <c:v>1.2337216424851281</c:v>
                </c:pt>
                <c:pt idx="136">
                  <c:v>1.2433600540900109</c:v>
                </c:pt>
                <c:pt idx="137">
                  <c:v>1.2408991175604389</c:v>
                </c:pt>
                <c:pt idx="138">
                  <c:v>1.244915767077859</c:v>
                </c:pt>
                <c:pt idx="139">
                  <c:v>1.2520462264625809</c:v>
                </c:pt>
                <c:pt idx="140">
                  <c:v>1.2599879994800409</c:v>
                </c:pt>
                <c:pt idx="141">
                  <c:v>1.2499651127278111</c:v>
                </c:pt>
                <c:pt idx="142">
                  <c:v>1.2490619634098299</c:v>
                </c:pt>
                <c:pt idx="143">
                  <c:v>1.246292102161465</c:v>
                </c:pt>
                <c:pt idx="144">
                  <c:v>1.243425420524185</c:v>
                </c:pt>
                <c:pt idx="145">
                  <c:v>1.236222944051899</c:v>
                </c:pt>
                <c:pt idx="146">
                  <c:v>1.2286435156960409</c:v>
                </c:pt>
                <c:pt idx="147">
                  <c:v>1.23190430484195</c:v>
                </c:pt>
                <c:pt idx="148">
                  <c:v>1.2242222956399511</c:v>
                </c:pt>
                <c:pt idx="149">
                  <c:v>1.227200433759505</c:v>
                </c:pt>
                <c:pt idx="150">
                  <c:v>1.219551126232254</c:v>
                </c:pt>
                <c:pt idx="151">
                  <c:v>1.220654156709297</c:v>
                </c:pt>
                <c:pt idx="152">
                  <c:v>1.2162690180439031</c:v>
                </c:pt>
                <c:pt idx="153">
                  <c:v>1.237190272935734</c:v>
                </c:pt>
                <c:pt idx="154">
                  <c:v>1.234796842747818</c:v>
                </c:pt>
                <c:pt idx="155">
                  <c:v>1.2427460711890199</c:v>
                </c:pt>
                <c:pt idx="156">
                  <c:v>1.24790378027046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4E-4EC8-B7FA-A5073D33732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主观CTA</c:v>
                </c:pt>
              </c:strCache>
            </c:strRef>
          </c:tx>
          <c:spPr>
            <a:ln w="15875" cap="rnd">
              <a:solidFill>
                <a:srgbClr val="5A5A5A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Sheet1!$F$2:$F$158</c:f>
              <c:numCache>
                <c:formatCode>General</c:formatCode>
                <c:ptCount val="157"/>
                <c:pt idx="0">
                  <c:v>1</c:v>
                </c:pt>
                <c:pt idx="1">
                  <c:v>1.001224963669364</c:v>
                </c:pt>
                <c:pt idx="2">
                  <c:v>1.0404693023493601</c:v>
                </c:pt>
                <c:pt idx="3">
                  <c:v>1.057131661777325</c:v>
                </c:pt>
                <c:pt idx="4">
                  <c:v>1.049351199588541</c:v>
                </c:pt>
                <c:pt idx="5">
                  <c:v>1.05371782357333</c:v>
                </c:pt>
                <c:pt idx="6">
                  <c:v>1.0469278486557081</c:v>
                </c:pt>
                <c:pt idx="7">
                  <c:v>1.0481396672655121</c:v>
                </c:pt>
                <c:pt idx="8">
                  <c:v>1.0477562763902231</c:v>
                </c:pt>
                <c:pt idx="9">
                  <c:v>1.0403545600894131</c:v>
                </c:pt>
                <c:pt idx="10">
                  <c:v>1.035766158357043</c:v>
                </c:pt>
                <c:pt idx="11">
                  <c:v>1.044642382738705</c:v>
                </c:pt>
                <c:pt idx="12">
                  <c:v>1.068341077478113</c:v>
                </c:pt>
                <c:pt idx="13">
                  <c:v>1.0982610692039121</c:v>
                </c:pt>
                <c:pt idx="14">
                  <c:v>1.110811149873224</c:v>
                </c:pt>
                <c:pt idx="15">
                  <c:v>1.087162103411464</c:v>
                </c:pt>
                <c:pt idx="16">
                  <c:v>1.091922142037778</c:v>
                </c:pt>
                <c:pt idx="17">
                  <c:v>1.1072869941267041</c:v>
                </c:pt>
                <c:pt idx="18">
                  <c:v>1.1127447346269379</c:v>
                </c:pt>
                <c:pt idx="19">
                  <c:v>1.1109417000351181</c:v>
                </c:pt>
                <c:pt idx="20">
                  <c:v>1.1201528042924569</c:v>
                </c:pt>
                <c:pt idx="21">
                  <c:v>1.110861878759358</c:v>
                </c:pt>
                <c:pt idx="22">
                  <c:v>1.1272042463397609</c:v>
                </c:pt>
                <c:pt idx="23">
                  <c:v>1.1502637734706229</c:v>
                </c:pt>
                <c:pt idx="24">
                  <c:v>1.168711558678708</c:v>
                </c:pt>
                <c:pt idx="25">
                  <c:v>1.175298932884481</c:v>
                </c:pt>
                <c:pt idx="26">
                  <c:v>1.1574021132660071</c:v>
                </c:pt>
                <c:pt idx="27">
                  <c:v>1.1942695037017419</c:v>
                </c:pt>
                <c:pt idx="28">
                  <c:v>1.2058440979206799</c:v>
                </c:pt>
                <c:pt idx="29">
                  <c:v>1.225436427534794</c:v>
                </c:pt>
                <c:pt idx="30">
                  <c:v>1.2521733875975409</c:v>
                </c:pt>
                <c:pt idx="31">
                  <c:v>1.3019491086639581</c:v>
                </c:pt>
                <c:pt idx="32">
                  <c:v>1.298107059101127</c:v>
                </c:pt>
                <c:pt idx="33">
                  <c:v>1.3147131530887399</c:v>
                </c:pt>
                <c:pt idx="34">
                  <c:v>1.3449495809398799</c:v>
                </c:pt>
                <c:pt idx="35">
                  <c:v>1.380479060149514</c:v>
                </c:pt>
                <c:pt idx="36">
                  <c:v>1.341911721545036</c:v>
                </c:pt>
                <c:pt idx="37">
                  <c:v>1.317799678752376</c:v>
                </c:pt>
                <c:pt idx="38">
                  <c:v>1.3387587370520131</c:v>
                </c:pt>
                <c:pt idx="39">
                  <c:v>1.3421783389386399</c:v>
                </c:pt>
                <c:pt idx="40">
                  <c:v>1.3612975413744579</c:v>
                </c:pt>
                <c:pt idx="41">
                  <c:v>1.3509030604378129</c:v>
                </c:pt>
                <c:pt idx="42">
                  <c:v>1.352754887457182</c:v>
                </c:pt>
                <c:pt idx="43">
                  <c:v>1.3634768672864399</c:v>
                </c:pt>
                <c:pt idx="44">
                  <c:v>1.3565022178474391</c:v>
                </c:pt>
                <c:pt idx="45">
                  <c:v>1.351097798112064</c:v>
                </c:pt>
                <c:pt idx="46">
                  <c:v>1.3566331729129311</c:v>
                </c:pt>
                <c:pt idx="47">
                  <c:v>1.350234625898318</c:v>
                </c:pt>
                <c:pt idx="48">
                  <c:v>1.354604471497419</c:v>
                </c:pt>
                <c:pt idx="49">
                  <c:v>1.3659974063612039</c:v>
                </c:pt>
                <c:pt idx="50">
                  <c:v>1.365139690363653</c:v>
                </c:pt>
                <c:pt idx="51">
                  <c:v>1.384229157531732</c:v>
                </c:pt>
                <c:pt idx="52">
                  <c:v>1.373671462216421</c:v>
                </c:pt>
                <c:pt idx="53">
                  <c:v>1.3976722405214439</c:v>
                </c:pt>
                <c:pt idx="54">
                  <c:v>1.409207150886798</c:v>
                </c:pt>
                <c:pt idx="55">
                  <c:v>1.436040625300546</c:v>
                </c:pt>
                <c:pt idx="56">
                  <c:v>1.4361230641120071</c:v>
                </c:pt>
                <c:pt idx="57">
                  <c:v>1.450839710621227</c:v>
                </c:pt>
                <c:pt idx="58">
                  <c:v>1.430278896181596</c:v>
                </c:pt>
                <c:pt idx="59">
                  <c:v>1.4333059371133141</c:v>
                </c:pt>
                <c:pt idx="60">
                  <c:v>1.446576180088085</c:v>
                </c:pt>
                <c:pt idx="61">
                  <c:v>1.4577007863953819</c:v>
                </c:pt>
                <c:pt idx="62">
                  <c:v>1.4575569650335529</c:v>
                </c:pt>
                <c:pt idx="63">
                  <c:v>1.453169637396627</c:v>
                </c:pt>
                <c:pt idx="64">
                  <c:v>1.4655912167457561</c:v>
                </c:pt>
                <c:pt idx="65">
                  <c:v>1.466003004386087</c:v>
                </c:pt>
                <c:pt idx="66">
                  <c:v>1.4756358321164991</c:v>
                </c:pt>
                <c:pt idx="67">
                  <c:v>1.473237067094785</c:v>
                </c:pt>
                <c:pt idx="68">
                  <c:v>1.507894483829046</c:v>
                </c:pt>
                <c:pt idx="69">
                  <c:v>1.5346144204847609</c:v>
                </c:pt>
                <c:pt idx="70">
                  <c:v>1.5331022538956871</c:v>
                </c:pt>
                <c:pt idx="71">
                  <c:v>1.555079086438951</c:v>
                </c:pt>
                <c:pt idx="72">
                  <c:v>1.5753119434277509</c:v>
                </c:pt>
                <c:pt idx="73">
                  <c:v>1.559969837919561</c:v>
                </c:pt>
                <c:pt idx="74">
                  <c:v>1.5618941843541849</c:v>
                </c:pt>
                <c:pt idx="75">
                  <c:v>1.562015850369656</c:v>
                </c:pt>
                <c:pt idx="76">
                  <c:v>1.563656583333894</c:v>
                </c:pt>
                <c:pt idx="77">
                  <c:v>1.573633011012683</c:v>
                </c:pt>
                <c:pt idx="78">
                  <c:v>1.572813538195833</c:v>
                </c:pt>
                <c:pt idx="79">
                  <c:v>1.5877363354542531</c:v>
                </c:pt>
                <c:pt idx="80">
                  <c:v>1.579638306328891</c:v>
                </c:pt>
                <c:pt idx="81">
                  <c:v>1.5787065310015691</c:v>
                </c:pt>
                <c:pt idx="82">
                  <c:v>1.5722538793508209</c:v>
                </c:pt>
                <c:pt idx="83">
                  <c:v>1.567593421110788</c:v>
                </c:pt>
                <c:pt idx="84">
                  <c:v>1.59724788163158</c:v>
                </c:pt>
                <c:pt idx="85">
                  <c:v>1.6036168750189459</c:v>
                </c:pt>
                <c:pt idx="86">
                  <c:v>1.606071750997047</c:v>
                </c:pt>
                <c:pt idx="87">
                  <c:v>1.6180785514443401</c:v>
                </c:pt>
                <c:pt idx="88">
                  <c:v>1.6419388729518449</c:v>
                </c:pt>
                <c:pt idx="89">
                  <c:v>1.6432794892619511</c:v>
                </c:pt>
                <c:pt idx="90">
                  <c:v>1.6340863349507799</c:v>
                </c:pt>
                <c:pt idx="91">
                  <c:v>1.646342010562434</c:v>
                </c:pt>
                <c:pt idx="92">
                  <c:v>1.6581439922784891</c:v>
                </c:pt>
                <c:pt idx="93">
                  <c:v>1.647229196582868</c:v>
                </c:pt>
                <c:pt idx="94">
                  <c:v>1.648436493499728</c:v>
                </c:pt>
                <c:pt idx="95">
                  <c:v>1.654432263138109</c:v>
                </c:pt>
                <c:pt idx="96">
                  <c:v>1.6646974440467179</c:v>
                </c:pt>
                <c:pt idx="97">
                  <c:v>1.674897966968151</c:v>
                </c:pt>
                <c:pt idx="98">
                  <c:v>1.683289835898647</c:v>
                </c:pt>
                <c:pt idx="99">
                  <c:v>1.700650541888225</c:v>
                </c:pt>
                <c:pt idx="100">
                  <c:v>1.7034750061420609</c:v>
                </c:pt>
                <c:pt idx="101">
                  <c:v>1.702582745386839</c:v>
                </c:pt>
                <c:pt idx="102">
                  <c:v>1.7033053083640839</c:v>
                </c:pt>
                <c:pt idx="103">
                  <c:v>1.707834657782729</c:v>
                </c:pt>
                <c:pt idx="104">
                  <c:v>1.710049456024741</c:v>
                </c:pt>
                <c:pt idx="105">
                  <c:v>1.6998950635887911</c:v>
                </c:pt>
                <c:pt idx="106">
                  <c:v>1.6931091136011951</c:v>
                </c:pt>
                <c:pt idx="107">
                  <c:v>1.702067194848947</c:v>
                </c:pt>
                <c:pt idx="108">
                  <c:v>1.726607437756545</c:v>
                </c:pt>
                <c:pt idx="109">
                  <c:v>1.736633683252625</c:v>
                </c:pt>
                <c:pt idx="110">
                  <c:v>1.753493023093001</c:v>
                </c:pt>
                <c:pt idx="111">
                  <c:v>1.770195981286425</c:v>
                </c:pt>
                <c:pt idx="112">
                  <c:v>1.7869904635838769</c:v>
                </c:pt>
                <c:pt idx="113">
                  <c:v>1.7820690613492101</c:v>
                </c:pt>
                <c:pt idx="114">
                  <c:v>1.780221806802877</c:v>
                </c:pt>
                <c:pt idx="115">
                  <c:v>1.7773652150077739</c:v>
                </c:pt>
                <c:pt idx="116">
                  <c:v>1.7801609587703069</c:v>
                </c:pt>
                <c:pt idx="117">
                  <c:v>1.7876233415190981</c:v>
                </c:pt>
                <c:pt idx="118">
                  <c:v>1.794659647095302</c:v>
                </c:pt>
                <c:pt idx="119">
                  <c:v>1.7855701336515131</c:v>
                </c:pt>
                <c:pt idx="120">
                  <c:v>1.790912469182214</c:v>
                </c:pt>
                <c:pt idx="121">
                  <c:v>1.8047355877461979</c:v>
                </c:pt>
                <c:pt idx="122">
                  <c:v>1.7990321025157141</c:v>
                </c:pt>
                <c:pt idx="123">
                  <c:v>1.801918615518098</c:v>
                </c:pt>
                <c:pt idx="124">
                  <c:v>1.795221463007229</c:v>
                </c:pt>
                <c:pt idx="125">
                  <c:v>1.7786178282712379</c:v>
                </c:pt>
                <c:pt idx="126">
                  <c:v>1.769693115244408</c:v>
                </c:pt>
                <c:pt idx="127">
                  <c:v>1.779794163268072</c:v>
                </c:pt>
                <c:pt idx="128">
                  <c:v>1.794956024591388</c:v>
                </c:pt>
                <c:pt idx="129">
                  <c:v>1.78537082003499</c:v>
                </c:pt>
                <c:pt idx="130">
                  <c:v>1.7899036534323849</c:v>
                </c:pt>
                <c:pt idx="131">
                  <c:v>1.7780355523401301</c:v>
                </c:pt>
                <c:pt idx="132">
                  <c:v>1.736217511146142</c:v>
                </c:pt>
                <c:pt idx="133">
                  <c:v>1.713060258925567</c:v>
                </c:pt>
                <c:pt idx="134">
                  <c:v>1.715189129671522</c:v>
                </c:pt>
                <c:pt idx="135">
                  <c:v>1.725851805859228</c:v>
                </c:pt>
                <c:pt idx="136">
                  <c:v>1.7247208250809289</c:v>
                </c:pt>
                <c:pt idx="137">
                  <c:v>1.730746223228931</c:v>
                </c:pt>
                <c:pt idx="138">
                  <c:v>1.7248875670674659</c:v>
                </c:pt>
                <c:pt idx="139">
                  <c:v>1.7411736853605899</c:v>
                </c:pt>
                <c:pt idx="140">
                  <c:v>1.731884666544701</c:v>
                </c:pt>
                <c:pt idx="141">
                  <c:v>1.723961680588886</c:v>
                </c:pt>
                <c:pt idx="142">
                  <c:v>1.7291508709569321</c:v>
                </c:pt>
                <c:pt idx="143">
                  <c:v>1.7331841568562549</c:v>
                </c:pt>
                <c:pt idx="144">
                  <c:v>1.73550297445077</c:v>
                </c:pt>
                <c:pt idx="145">
                  <c:v>1.728019648112497</c:v>
                </c:pt>
                <c:pt idx="146">
                  <c:v>1.7265270574079961</c:v>
                </c:pt>
                <c:pt idx="147">
                  <c:v>1.729597978046344</c:v>
                </c:pt>
                <c:pt idx="148">
                  <c:v>1.720515902726415</c:v>
                </c:pt>
                <c:pt idx="149">
                  <c:v>1.7230777619846971</c:v>
                </c:pt>
                <c:pt idx="150">
                  <c:v>1.7318741619062421</c:v>
                </c:pt>
                <c:pt idx="151">
                  <c:v>1.735870270339134</c:v>
                </c:pt>
                <c:pt idx="152">
                  <c:v>1.735173364003288</c:v>
                </c:pt>
                <c:pt idx="153">
                  <c:v>1.74771301775892</c:v>
                </c:pt>
                <c:pt idx="154">
                  <c:v>1.7500269530555419</c:v>
                </c:pt>
                <c:pt idx="155">
                  <c:v>1.74098906415173</c:v>
                </c:pt>
                <c:pt idx="156">
                  <c:v>1.74248079351693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3C4E-4EC8-B7FA-A5073D33732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股指和ETF期权</c:v>
                </c:pt>
              </c:strCache>
            </c:strRef>
          </c:tx>
          <c:spPr>
            <a:ln w="15875" cap="rnd">
              <a:solidFill>
                <a:srgbClr val="1E1E1E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Sheet1!$G$2:$G$158</c:f>
              <c:numCache>
                <c:formatCode>General</c:formatCode>
                <c:ptCount val="157"/>
                <c:pt idx="0">
                  <c:v>1</c:v>
                </c:pt>
                <c:pt idx="1">
                  <c:v>1.007623744492842</c:v>
                </c:pt>
                <c:pt idx="2">
                  <c:v>1.016254129365098</c:v>
                </c:pt>
                <c:pt idx="3">
                  <c:v>1.009457392740148</c:v>
                </c:pt>
                <c:pt idx="4">
                  <c:v>1.009246221801062</c:v>
                </c:pt>
                <c:pt idx="5">
                  <c:v>1.0116370206653109</c:v>
                </c:pt>
                <c:pt idx="6">
                  <c:v>1.010567403090002</c:v>
                </c:pt>
                <c:pt idx="7">
                  <c:v>1.0125793749176799</c:v>
                </c:pt>
                <c:pt idx="8">
                  <c:v>1.014314791475845</c:v>
                </c:pt>
                <c:pt idx="9">
                  <c:v>1.0169026945548381</c:v>
                </c:pt>
                <c:pt idx="10">
                  <c:v>1.0188878442747351</c:v>
                </c:pt>
                <c:pt idx="11">
                  <c:v>1.0219771091204479</c:v>
                </c:pt>
                <c:pt idx="12">
                  <c:v>1.022947447774091</c:v>
                </c:pt>
                <c:pt idx="13">
                  <c:v>1.0234919574568551</c:v>
                </c:pt>
                <c:pt idx="14">
                  <c:v>1.023345709026966</c:v>
                </c:pt>
                <c:pt idx="15">
                  <c:v>1.027735754236351</c:v>
                </c:pt>
                <c:pt idx="16">
                  <c:v>1.026025914520994</c:v>
                </c:pt>
                <c:pt idx="17">
                  <c:v>1.028638372907283</c:v>
                </c:pt>
                <c:pt idx="18">
                  <c:v>1.03233184514368</c:v>
                </c:pt>
                <c:pt idx="19">
                  <c:v>1.0337814999277291</c:v>
                </c:pt>
                <c:pt idx="20">
                  <c:v>1.039079041852903</c:v>
                </c:pt>
                <c:pt idx="21">
                  <c:v>1.0388404667777149</c:v>
                </c:pt>
                <c:pt idx="22">
                  <c:v>1.040786316034982</c:v>
                </c:pt>
                <c:pt idx="23">
                  <c:v>1.0436738685344511</c:v>
                </c:pt>
                <c:pt idx="24">
                  <c:v>1.044193099301489</c:v>
                </c:pt>
                <c:pt idx="25">
                  <c:v>1.0453883929793351</c:v>
                </c:pt>
                <c:pt idx="26">
                  <c:v>1.048478571030085</c:v>
                </c:pt>
                <c:pt idx="27">
                  <c:v>1.0491554823295419</c:v>
                </c:pt>
                <c:pt idx="28">
                  <c:v>1.044505170569312</c:v>
                </c:pt>
                <c:pt idx="29">
                  <c:v>1.0476343359561531</c:v>
                </c:pt>
                <c:pt idx="30">
                  <c:v>1.0445356629262641</c:v>
                </c:pt>
                <c:pt idx="31">
                  <c:v>1.049651318695231</c:v>
                </c:pt>
                <c:pt idx="32">
                  <c:v>1.05107690452713</c:v>
                </c:pt>
                <c:pt idx="33">
                  <c:v>1.0565692685064589</c:v>
                </c:pt>
                <c:pt idx="34">
                  <c:v>1.0720877711363519</c:v>
                </c:pt>
                <c:pt idx="35">
                  <c:v>1.075143054830616</c:v>
                </c:pt>
                <c:pt idx="36">
                  <c:v>1.0752169279679249</c:v>
                </c:pt>
                <c:pt idx="37">
                  <c:v>1.076908343765322</c:v>
                </c:pt>
                <c:pt idx="38">
                  <c:v>1.0793865792826509</c:v>
                </c:pt>
                <c:pt idx="39">
                  <c:v>1.082127915929936</c:v>
                </c:pt>
                <c:pt idx="40">
                  <c:v>1.087916089417408</c:v>
                </c:pt>
                <c:pt idx="41">
                  <c:v>1.0912683005810779</c:v>
                </c:pt>
                <c:pt idx="42">
                  <c:v>1.0953876286798141</c:v>
                </c:pt>
                <c:pt idx="43">
                  <c:v>1.096617911002107</c:v>
                </c:pt>
                <c:pt idx="44">
                  <c:v>1.096108782260317</c:v>
                </c:pt>
                <c:pt idx="45">
                  <c:v>1.098572691195568</c:v>
                </c:pt>
                <c:pt idx="46">
                  <c:v>1.098587558265121</c:v>
                </c:pt>
                <c:pt idx="47">
                  <c:v>1.1008915004543121</c:v>
                </c:pt>
                <c:pt idx="48">
                  <c:v>1.101461840998974</c:v>
                </c:pt>
                <c:pt idx="49">
                  <c:v>1.1044275274293931</c:v>
                </c:pt>
                <c:pt idx="50">
                  <c:v>1.105598585357835</c:v>
                </c:pt>
                <c:pt idx="51">
                  <c:v>1.1121545210022199</c:v>
                </c:pt>
                <c:pt idx="52">
                  <c:v>1.1147849828641869</c:v>
                </c:pt>
                <c:pt idx="53">
                  <c:v>1.1147266630565611</c:v>
                </c:pt>
                <c:pt idx="54">
                  <c:v>1.112413429900073</c:v>
                </c:pt>
                <c:pt idx="55">
                  <c:v>1.100129005308198</c:v>
                </c:pt>
                <c:pt idx="56">
                  <c:v>1.095780967963816</c:v>
                </c:pt>
                <c:pt idx="57">
                  <c:v>1.0993053907454231</c:v>
                </c:pt>
                <c:pt idx="58">
                  <c:v>1.1009189121965151</c:v>
                </c:pt>
                <c:pt idx="59">
                  <c:v>1.102713675853535</c:v>
                </c:pt>
                <c:pt idx="60">
                  <c:v>1.105280999497805</c:v>
                </c:pt>
                <c:pt idx="61">
                  <c:v>1.1045763135866431</c:v>
                </c:pt>
                <c:pt idx="62">
                  <c:v>1.1029499684772519</c:v>
                </c:pt>
                <c:pt idx="63">
                  <c:v>1.1031590339568791</c:v>
                </c:pt>
                <c:pt idx="64">
                  <c:v>1.1054803881079669</c:v>
                </c:pt>
                <c:pt idx="65">
                  <c:v>1.109841218910858</c:v>
                </c:pt>
                <c:pt idx="66">
                  <c:v>1.113595269472881</c:v>
                </c:pt>
                <c:pt idx="67">
                  <c:v>1.1186377969160111</c:v>
                </c:pt>
                <c:pt idx="68">
                  <c:v>1.115173731207634</c:v>
                </c:pt>
                <c:pt idx="69">
                  <c:v>1.1176635399434001</c:v>
                </c:pt>
                <c:pt idx="70">
                  <c:v>1.117232079477221</c:v>
                </c:pt>
                <c:pt idx="71">
                  <c:v>1.1182775728640411</c:v>
                </c:pt>
                <c:pt idx="72">
                  <c:v>1.124274744772769</c:v>
                </c:pt>
                <c:pt idx="73">
                  <c:v>1.1313249693673251</c:v>
                </c:pt>
                <c:pt idx="74">
                  <c:v>1.132050961821188</c:v>
                </c:pt>
                <c:pt idx="75">
                  <c:v>1.134927670499877</c:v>
                </c:pt>
                <c:pt idx="76">
                  <c:v>1.1396764412059679</c:v>
                </c:pt>
                <c:pt idx="77">
                  <c:v>1.144121608718079</c:v>
                </c:pt>
                <c:pt idx="78">
                  <c:v>1.1465876223177569</c:v>
                </c:pt>
                <c:pt idx="79">
                  <c:v>1.1454900140430599</c:v>
                </c:pt>
                <c:pt idx="80">
                  <c:v>1.1519310202598221</c:v>
                </c:pt>
                <c:pt idx="81">
                  <c:v>1.1488111722018419</c:v>
                </c:pt>
                <c:pt idx="82">
                  <c:v>1.1510252541113379</c:v>
                </c:pt>
                <c:pt idx="83">
                  <c:v>1.1519222127025111</c:v>
                </c:pt>
                <c:pt idx="84">
                  <c:v>1.151977029578787</c:v>
                </c:pt>
                <c:pt idx="85">
                  <c:v>1.151291377482877</c:v>
                </c:pt>
                <c:pt idx="86">
                  <c:v>1.150445037514056</c:v>
                </c:pt>
                <c:pt idx="87">
                  <c:v>1.1526367919396669</c:v>
                </c:pt>
                <c:pt idx="88">
                  <c:v>1.1522281614699439</c:v>
                </c:pt>
                <c:pt idx="89">
                  <c:v>1.1549784387158539</c:v>
                </c:pt>
                <c:pt idx="90">
                  <c:v>1.1572811319710219</c:v>
                </c:pt>
                <c:pt idx="91">
                  <c:v>1.1593694905734719</c:v>
                </c:pt>
                <c:pt idx="92">
                  <c:v>1.163812709779513</c:v>
                </c:pt>
                <c:pt idx="93">
                  <c:v>1.170638208005792</c:v>
                </c:pt>
                <c:pt idx="94">
                  <c:v>1.17226973613503</c:v>
                </c:pt>
                <c:pt idx="95">
                  <c:v>1.174773533557085</c:v>
                </c:pt>
                <c:pt idx="96">
                  <c:v>1.174955800352852</c:v>
                </c:pt>
                <c:pt idx="97">
                  <c:v>1.178842581647966</c:v>
                </c:pt>
                <c:pt idx="98">
                  <c:v>1.182342999156041</c:v>
                </c:pt>
                <c:pt idx="99">
                  <c:v>1.1863118774580541</c:v>
                </c:pt>
                <c:pt idx="100">
                  <c:v>1.190635224239347</c:v>
                </c:pt>
                <c:pt idx="101">
                  <c:v>1.1912089989856161</c:v>
                </c:pt>
                <c:pt idx="102">
                  <c:v>1.1924284786705981</c:v>
                </c:pt>
                <c:pt idx="103">
                  <c:v>1.1954746623087791</c:v>
                </c:pt>
                <c:pt idx="104">
                  <c:v>1.1928836674717589</c:v>
                </c:pt>
                <c:pt idx="105">
                  <c:v>1.192481252634197</c:v>
                </c:pt>
                <c:pt idx="106">
                  <c:v>1.1960955823516319</c:v>
                </c:pt>
                <c:pt idx="107">
                  <c:v>1.197264328831068</c:v>
                </c:pt>
                <c:pt idx="108">
                  <c:v>1.1971268091073139</c:v>
                </c:pt>
                <c:pt idx="109">
                  <c:v>1.2054337383282829</c:v>
                </c:pt>
                <c:pt idx="110">
                  <c:v>1.2050533180334979</c:v>
                </c:pt>
                <c:pt idx="111">
                  <c:v>1.206543822242186</c:v>
                </c:pt>
                <c:pt idx="112">
                  <c:v>1.208172522011753</c:v>
                </c:pt>
                <c:pt idx="113">
                  <c:v>1.2081485655747071</c:v>
                </c:pt>
                <c:pt idx="114">
                  <c:v>1.21267101215136</c:v>
                </c:pt>
                <c:pt idx="115">
                  <c:v>1.2125269348368981</c:v>
                </c:pt>
                <c:pt idx="116">
                  <c:v>1.2127525422204231</c:v>
                </c:pt>
                <c:pt idx="117">
                  <c:v>1.2136631186686011</c:v>
                </c:pt>
                <c:pt idx="118">
                  <c:v>1.2172330817415891</c:v>
                </c:pt>
                <c:pt idx="119">
                  <c:v>1.220304263101186</c:v>
                </c:pt>
                <c:pt idx="120">
                  <c:v>1.2235555701342311</c:v>
                </c:pt>
                <c:pt idx="121">
                  <c:v>1.228555475722124</c:v>
                </c:pt>
                <c:pt idx="122">
                  <c:v>1.2324591530799509</c:v>
                </c:pt>
                <c:pt idx="123">
                  <c:v>1.2327624496825009</c:v>
                </c:pt>
                <c:pt idx="124">
                  <c:v>1.23187596725107</c:v>
                </c:pt>
                <c:pt idx="125">
                  <c:v>1.230780984061981</c:v>
                </c:pt>
                <c:pt idx="126">
                  <c:v>1.229345026167219</c:v>
                </c:pt>
                <c:pt idx="127">
                  <c:v>1.2275930307054621</c:v>
                </c:pt>
                <c:pt idx="128">
                  <c:v>1.2237327032215819</c:v>
                </c:pt>
                <c:pt idx="129">
                  <c:v>1.223754710787667</c:v>
                </c:pt>
                <c:pt idx="130">
                  <c:v>1.2256255973539201</c:v>
                </c:pt>
                <c:pt idx="131">
                  <c:v>1.229128459080842</c:v>
                </c:pt>
                <c:pt idx="132">
                  <c:v>1.243418003356338</c:v>
                </c:pt>
                <c:pt idx="133">
                  <c:v>1.236935355709704</c:v>
                </c:pt>
                <c:pt idx="134">
                  <c:v>1.244533667091682</c:v>
                </c:pt>
                <c:pt idx="135">
                  <c:v>1.249616314338529</c:v>
                </c:pt>
                <c:pt idx="136">
                  <c:v>1.250764061608677</c:v>
                </c:pt>
                <c:pt idx="137">
                  <c:v>1.254884441703048</c:v>
                </c:pt>
                <c:pt idx="138">
                  <c:v>1.2559684579805981</c:v>
                </c:pt>
                <c:pt idx="139">
                  <c:v>1.256270350108404</c:v>
                </c:pt>
                <c:pt idx="140">
                  <c:v>1.250944628065767</c:v>
                </c:pt>
                <c:pt idx="141">
                  <c:v>1.252408222894295</c:v>
                </c:pt>
                <c:pt idx="142">
                  <c:v>1.2555805011156751</c:v>
                </c:pt>
                <c:pt idx="143">
                  <c:v>1.261610632152228</c:v>
                </c:pt>
                <c:pt idx="144">
                  <c:v>1.2566905628787239</c:v>
                </c:pt>
                <c:pt idx="145">
                  <c:v>1.2571103651404809</c:v>
                </c:pt>
                <c:pt idx="146">
                  <c:v>1.257690583126722</c:v>
                </c:pt>
                <c:pt idx="147">
                  <c:v>1.257206252200876</c:v>
                </c:pt>
                <c:pt idx="148">
                  <c:v>1.248698492962286</c:v>
                </c:pt>
                <c:pt idx="149">
                  <c:v>1.248030348484706</c:v>
                </c:pt>
                <c:pt idx="150">
                  <c:v>1.2568685568038469</c:v>
                </c:pt>
                <c:pt idx="151">
                  <c:v>1.2570619837530239</c:v>
                </c:pt>
                <c:pt idx="152">
                  <c:v>1.268199245582337</c:v>
                </c:pt>
                <c:pt idx="153">
                  <c:v>1.2774176923954721</c:v>
                </c:pt>
                <c:pt idx="154">
                  <c:v>1.2755531702878631</c:v>
                </c:pt>
                <c:pt idx="155">
                  <c:v>1.27777919908447</c:v>
                </c:pt>
                <c:pt idx="156">
                  <c:v>1.28150767998777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4E-4EC8-B7FA-A5073D33732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商品套利</c:v>
                </c:pt>
              </c:strCache>
            </c:strRef>
          </c:tx>
          <c:spPr>
            <a:ln w="15875" cap="rnd">
              <a:solidFill>
                <a:srgbClr val="FFC8C8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Sheet1!$H$2:$H$158</c:f>
              <c:numCache>
                <c:formatCode>General</c:formatCode>
                <c:ptCount val="157"/>
                <c:pt idx="0">
                  <c:v>1</c:v>
                </c:pt>
                <c:pt idx="1">
                  <c:v>1.002143873319532</c:v>
                </c:pt>
                <c:pt idx="2">
                  <c:v>1.012747863422319</c:v>
                </c:pt>
                <c:pt idx="3">
                  <c:v>1.0174610276387801</c:v>
                </c:pt>
                <c:pt idx="4">
                  <c:v>1.01984339843767</c:v>
                </c:pt>
                <c:pt idx="5">
                  <c:v>1.0162486527071759</c:v>
                </c:pt>
                <c:pt idx="6">
                  <c:v>1.0192523755432941</c:v>
                </c:pt>
                <c:pt idx="7">
                  <c:v>1.0189899124682751</c:v>
                </c:pt>
                <c:pt idx="8">
                  <c:v>1.023382206207057</c:v>
                </c:pt>
                <c:pt idx="9">
                  <c:v>1.0244820949856921</c:v>
                </c:pt>
                <c:pt idx="10">
                  <c:v>1.0279445699927769</c:v>
                </c:pt>
                <c:pt idx="11">
                  <c:v>1.032333378485996</c:v>
                </c:pt>
                <c:pt idx="12">
                  <c:v>1.0392031288942249</c:v>
                </c:pt>
                <c:pt idx="13">
                  <c:v>1.0455524049919249</c:v>
                </c:pt>
                <c:pt idx="14">
                  <c:v>1.0454464167123749</c:v>
                </c:pt>
                <c:pt idx="15">
                  <c:v>1.043838925156543</c:v>
                </c:pt>
                <c:pt idx="16">
                  <c:v>1.0458537074792771</c:v>
                </c:pt>
                <c:pt idx="17">
                  <c:v>1.0522653438812919</c:v>
                </c:pt>
                <c:pt idx="18">
                  <c:v>1.052371591010415</c:v>
                </c:pt>
                <c:pt idx="19">
                  <c:v>1.0526944204039439</c:v>
                </c:pt>
                <c:pt idx="20">
                  <c:v>1.056414355201162</c:v>
                </c:pt>
                <c:pt idx="21">
                  <c:v>1.059362572286987</c:v>
                </c:pt>
                <c:pt idx="22">
                  <c:v>1.066126822862369</c:v>
                </c:pt>
                <c:pt idx="23">
                  <c:v>1.074676097086954</c:v>
                </c:pt>
                <c:pt idx="24">
                  <c:v>1.0777490518279029</c:v>
                </c:pt>
                <c:pt idx="25">
                  <c:v>1.0829556877055759</c:v>
                </c:pt>
                <c:pt idx="26">
                  <c:v>1.085399800444532</c:v>
                </c:pt>
                <c:pt idx="27">
                  <c:v>1.0920123581077681</c:v>
                </c:pt>
                <c:pt idx="28">
                  <c:v>1.0919813131178251</c:v>
                </c:pt>
                <c:pt idx="29">
                  <c:v>1.1016680809621699</c:v>
                </c:pt>
                <c:pt idx="30">
                  <c:v>1.1105280533232109</c:v>
                </c:pt>
                <c:pt idx="31">
                  <c:v>1.118894733540658</c:v>
                </c:pt>
                <c:pt idx="32">
                  <c:v>1.121530741614855</c:v>
                </c:pt>
                <c:pt idx="33">
                  <c:v>1.1249582600374961</c:v>
                </c:pt>
                <c:pt idx="34">
                  <c:v>1.1263195081469271</c:v>
                </c:pt>
                <c:pt idx="35">
                  <c:v>1.123401327144542</c:v>
                </c:pt>
                <c:pt idx="36">
                  <c:v>1.1276627135005171</c:v>
                </c:pt>
                <c:pt idx="37">
                  <c:v>1.1311718110073541</c:v>
                </c:pt>
                <c:pt idx="38">
                  <c:v>1.135707731588085</c:v>
                </c:pt>
                <c:pt idx="39">
                  <c:v>1.13659491928756</c:v>
                </c:pt>
                <c:pt idx="40">
                  <c:v>1.1385723461579931</c:v>
                </c:pt>
                <c:pt idx="41">
                  <c:v>1.1419566353010191</c:v>
                </c:pt>
                <c:pt idx="42">
                  <c:v>1.1472411801866871</c:v>
                </c:pt>
                <c:pt idx="43">
                  <c:v>1.148001198826889</c:v>
                </c:pt>
                <c:pt idx="44">
                  <c:v>1.1480301617035009</c:v>
                </c:pt>
                <c:pt idx="45">
                  <c:v>1.1507480027563239</c:v>
                </c:pt>
                <c:pt idx="46">
                  <c:v>1.152509199993039</c:v>
                </c:pt>
                <c:pt idx="47">
                  <c:v>1.150855896592279</c:v>
                </c:pt>
                <c:pt idx="48">
                  <c:v>1.153800103512473</c:v>
                </c:pt>
                <c:pt idx="49">
                  <c:v>1.1553246523669951</c:v>
                </c:pt>
                <c:pt idx="50">
                  <c:v>1.154962093620348</c:v>
                </c:pt>
                <c:pt idx="51">
                  <c:v>1.1656080440640071</c:v>
                </c:pt>
                <c:pt idx="52">
                  <c:v>1.1653688441108221</c:v>
                </c:pt>
                <c:pt idx="53">
                  <c:v>1.166763299670615</c:v>
                </c:pt>
                <c:pt idx="54">
                  <c:v>1.1665255527852489</c:v>
                </c:pt>
                <c:pt idx="55">
                  <c:v>1.167175050708833</c:v>
                </c:pt>
                <c:pt idx="56">
                  <c:v>1.1706033943265459</c:v>
                </c:pt>
                <c:pt idx="57">
                  <c:v>1.176706094567346</c:v>
                </c:pt>
                <c:pt idx="58">
                  <c:v>1.17659413398549</c:v>
                </c:pt>
                <c:pt idx="59">
                  <c:v>1.1749709212842689</c:v>
                </c:pt>
                <c:pt idx="60">
                  <c:v>1.1736952472233331</c:v>
                </c:pt>
                <c:pt idx="61">
                  <c:v>1.1748107122301761</c:v>
                </c:pt>
                <c:pt idx="62">
                  <c:v>1.178788361514322</c:v>
                </c:pt>
                <c:pt idx="63">
                  <c:v>1.181870909497742</c:v>
                </c:pt>
                <c:pt idx="64">
                  <c:v>1.187269137071981</c:v>
                </c:pt>
                <c:pt idx="65">
                  <c:v>1.1940269708054969</c:v>
                </c:pt>
                <c:pt idx="66">
                  <c:v>1.197096092950616</c:v>
                </c:pt>
                <c:pt idx="67">
                  <c:v>1.204792475572696</c:v>
                </c:pt>
                <c:pt idx="68">
                  <c:v>1.206025495925213</c:v>
                </c:pt>
                <c:pt idx="69">
                  <c:v>1.207865390566301</c:v>
                </c:pt>
                <c:pt idx="70">
                  <c:v>1.2096449021390361</c:v>
                </c:pt>
                <c:pt idx="71">
                  <c:v>1.214559554649618</c:v>
                </c:pt>
                <c:pt idx="72">
                  <c:v>1.221097400238125</c:v>
                </c:pt>
                <c:pt idx="73">
                  <c:v>1.227299828194115</c:v>
                </c:pt>
                <c:pt idx="74">
                  <c:v>1.2295528083662759</c:v>
                </c:pt>
                <c:pt idx="75">
                  <c:v>1.2332577158632669</c:v>
                </c:pt>
                <c:pt idx="76">
                  <c:v>1.2378051574796041</c:v>
                </c:pt>
                <c:pt idx="77">
                  <c:v>1.239524938043632</c:v>
                </c:pt>
                <c:pt idx="78">
                  <c:v>1.242429121318261</c:v>
                </c:pt>
                <c:pt idx="79">
                  <c:v>1.2386723251974781</c:v>
                </c:pt>
                <c:pt idx="80">
                  <c:v>1.2410433553646461</c:v>
                </c:pt>
                <c:pt idx="81">
                  <c:v>1.2381481166812229</c:v>
                </c:pt>
                <c:pt idx="82">
                  <c:v>1.2384715859542841</c:v>
                </c:pt>
                <c:pt idx="83">
                  <c:v>1.2417963068007949</c:v>
                </c:pt>
                <c:pt idx="84">
                  <c:v>1.245430126526559</c:v>
                </c:pt>
                <c:pt idx="85">
                  <c:v>1.2481695050305981</c:v>
                </c:pt>
                <c:pt idx="86">
                  <c:v>1.2437567179504221</c:v>
                </c:pt>
                <c:pt idx="87">
                  <c:v>1.247792577040298</c:v>
                </c:pt>
                <c:pt idx="88">
                  <c:v>1.248260527437052</c:v>
                </c:pt>
                <c:pt idx="89">
                  <c:v>1.2494937604305829</c:v>
                </c:pt>
                <c:pt idx="90">
                  <c:v>1.2514202787638651</c:v>
                </c:pt>
                <c:pt idx="91">
                  <c:v>1.25294785644697</c:v>
                </c:pt>
                <c:pt idx="92">
                  <c:v>1.257040322902736</c:v>
                </c:pt>
                <c:pt idx="93">
                  <c:v>1.256029856426621</c:v>
                </c:pt>
                <c:pt idx="94">
                  <c:v>1.252814190428476</c:v>
                </c:pt>
                <c:pt idx="95">
                  <c:v>1.2597639873992501</c:v>
                </c:pt>
                <c:pt idx="96">
                  <c:v>1.2607453306487391</c:v>
                </c:pt>
                <c:pt idx="97">
                  <c:v>1.263320399261024</c:v>
                </c:pt>
                <c:pt idx="98">
                  <c:v>1.263829131011291</c:v>
                </c:pt>
                <c:pt idx="99">
                  <c:v>1.265350702463802</c:v>
                </c:pt>
                <c:pt idx="100">
                  <c:v>1.2659542065216269</c:v>
                </c:pt>
                <c:pt idx="101">
                  <c:v>1.2648797234330531</c:v>
                </c:pt>
                <c:pt idx="102">
                  <c:v>1.264718647812364</c:v>
                </c:pt>
                <c:pt idx="103">
                  <c:v>1.269540016150424</c:v>
                </c:pt>
                <c:pt idx="104">
                  <c:v>1.263120454350952</c:v>
                </c:pt>
                <c:pt idx="105">
                  <c:v>1.2644917549890839</c:v>
                </c:pt>
                <c:pt idx="106">
                  <c:v>1.269991058799218</c:v>
                </c:pt>
                <c:pt idx="107">
                  <c:v>1.2764041829342569</c:v>
                </c:pt>
                <c:pt idx="108">
                  <c:v>1.28110175706282</c:v>
                </c:pt>
                <c:pt idx="109">
                  <c:v>1.288803377375942</c:v>
                </c:pt>
                <c:pt idx="110">
                  <c:v>1.290137814855296</c:v>
                </c:pt>
                <c:pt idx="111">
                  <c:v>1.290619805899206</c:v>
                </c:pt>
                <c:pt idx="112">
                  <c:v>1.2937358377950381</c:v>
                </c:pt>
                <c:pt idx="113">
                  <c:v>1.2983486670207449</c:v>
                </c:pt>
                <c:pt idx="114">
                  <c:v>1.3028610529637319</c:v>
                </c:pt>
                <c:pt idx="115">
                  <c:v>1.3042654305392629</c:v>
                </c:pt>
                <c:pt idx="116">
                  <c:v>1.3064990725633261</c:v>
                </c:pt>
                <c:pt idx="117">
                  <c:v>1.310397247806486</c:v>
                </c:pt>
                <c:pt idx="118">
                  <c:v>1.3098271156357799</c:v>
                </c:pt>
                <c:pt idx="119">
                  <c:v>1.323733424453384</c:v>
                </c:pt>
                <c:pt idx="120">
                  <c:v>1.324610550551969</c:v>
                </c:pt>
                <c:pt idx="121">
                  <c:v>1.3260380047010609</c:v>
                </c:pt>
                <c:pt idx="122">
                  <c:v>1.324269777149484</c:v>
                </c:pt>
                <c:pt idx="123">
                  <c:v>1.327367899891404</c:v>
                </c:pt>
                <c:pt idx="124">
                  <c:v>1.33053031428253</c:v>
                </c:pt>
                <c:pt idx="125">
                  <c:v>1.3308388101199959</c:v>
                </c:pt>
                <c:pt idx="126">
                  <c:v>1.3385222441546829</c:v>
                </c:pt>
                <c:pt idx="127">
                  <c:v>1.3430286479346689</c:v>
                </c:pt>
                <c:pt idx="128">
                  <c:v>1.345994845670003</c:v>
                </c:pt>
                <c:pt idx="129">
                  <c:v>1.345845035489861</c:v>
                </c:pt>
                <c:pt idx="130">
                  <c:v>1.3494649408089141</c:v>
                </c:pt>
                <c:pt idx="131">
                  <c:v>1.349036721355098</c:v>
                </c:pt>
                <c:pt idx="132">
                  <c:v>1.3489274519957719</c:v>
                </c:pt>
                <c:pt idx="133">
                  <c:v>1.346925114315753</c:v>
                </c:pt>
                <c:pt idx="134">
                  <c:v>1.344948671952704</c:v>
                </c:pt>
                <c:pt idx="135">
                  <c:v>1.347492853999448</c:v>
                </c:pt>
                <c:pt idx="136">
                  <c:v>1.3439398504518461</c:v>
                </c:pt>
                <c:pt idx="137">
                  <c:v>1.342644338194606</c:v>
                </c:pt>
                <c:pt idx="138">
                  <c:v>1.3391807639601581</c:v>
                </c:pt>
                <c:pt idx="139">
                  <c:v>1.338232842893754</c:v>
                </c:pt>
                <c:pt idx="140">
                  <c:v>1.3338994384317591</c:v>
                </c:pt>
                <c:pt idx="141">
                  <c:v>1.338683934047094</c:v>
                </c:pt>
                <c:pt idx="142">
                  <c:v>1.342718214574353</c:v>
                </c:pt>
                <c:pt idx="143">
                  <c:v>1.345337915585989</c:v>
                </c:pt>
                <c:pt idx="144">
                  <c:v>1.3540368240612071</c:v>
                </c:pt>
                <c:pt idx="145">
                  <c:v>1.353800220344445</c:v>
                </c:pt>
                <c:pt idx="146">
                  <c:v>1.3504291940910369</c:v>
                </c:pt>
                <c:pt idx="147">
                  <c:v>1.3504755780758919</c:v>
                </c:pt>
                <c:pt idx="148">
                  <c:v>1.3382976713028589</c:v>
                </c:pt>
                <c:pt idx="149">
                  <c:v>1.3384612029187879</c:v>
                </c:pt>
                <c:pt idx="150">
                  <c:v>1.350968160682809</c:v>
                </c:pt>
                <c:pt idx="151">
                  <c:v>1.35166193805181</c:v>
                </c:pt>
                <c:pt idx="152">
                  <c:v>1.351115586448963</c:v>
                </c:pt>
                <c:pt idx="153">
                  <c:v>1.3536958493493609</c:v>
                </c:pt>
                <c:pt idx="154">
                  <c:v>1.3575834728333731</c:v>
                </c:pt>
                <c:pt idx="155">
                  <c:v>1.35939684346234</c:v>
                </c:pt>
                <c:pt idx="156">
                  <c:v>1.36048729068786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3C4E-4EC8-B7FA-A5073D33732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300指增</c:v>
                </c:pt>
              </c:strCache>
            </c:strRef>
          </c:tx>
          <c:spPr>
            <a:ln w="15875" cap="rnd">
              <a:solidFill>
                <a:srgbClr val="8C8C8C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Sheet1!$I$2:$I$158</c:f>
              <c:numCache>
                <c:formatCode>General</c:formatCode>
                <c:ptCount val="157"/>
                <c:pt idx="0">
                  <c:v>1</c:v>
                </c:pt>
                <c:pt idx="1">
                  <c:v>1.0311277252780091</c:v>
                </c:pt>
                <c:pt idx="2">
                  <c:v>1.0856262310838629</c:v>
                </c:pt>
                <c:pt idx="3">
                  <c:v>1.0065697603148429</c:v>
                </c:pt>
                <c:pt idx="4">
                  <c:v>0.99612601301078463</c:v>
                </c:pt>
                <c:pt idx="5">
                  <c:v>0.97793172076458146</c:v>
                </c:pt>
                <c:pt idx="6">
                  <c:v>0.95659973203225468</c:v>
                </c:pt>
                <c:pt idx="7">
                  <c:v>0.96449989519814772</c:v>
                </c:pt>
                <c:pt idx="8">
                  <c:v>0.98961916517771387</c:v>
                </c:pt>
                <c:pt idx="9">
                  <c:v>0.97233316805039938</c:v>
                </c:pt>
                <c:pt idx="10">
                  <c:v>0.96291662973791492</c:v>
                </c:pt>
                <c:pt idx="11">
                  <c:v>0.99684686744637507</c:v>
                </c:pt>
                <c:pt idx="12">
                  <c:v>0.99914543908625475</c:v>
                </c:pt>
                <c:pt idx="13">
                  <c:v>0.97722489301536697</c:v>
                </c:pt>
                <c:pt idx="14">
                  <c:v>0.99804298383514056</c:v>
                </c:pt>
                <c:pt idx="15">
                  <c:v>1.0079202523161901</c:v>
                </c:pt>
                <c:pt idx="16">
                  <c:v>1.0446818055874501</c:v>
                </c:pt>
                <c:pt idx="17">
                  <c:v>1.044294483468315</c:v>
                </c:pt>
                <c:pt idx="18">
                  <c:v>1.038750542097892</c:v>
                </c:pt>
                <c:pt idx="19">
                  <c:v>1.0223695068137431</c:v>
                </c:pt>
                <c:pt idx="20">
                  <c:v>1.053582503400319</c:v>
                </c:pt>
                <c:pt idx="21">
                  <c:v>1.0325312694406681</c:v>
                </c:pt>
                <c:pt idx="22">
                  <c:v>1.0378517460118379</c:v>
                </c:pt>
                <c:pt idx="23">
                  <c:v>1.0491977133630299</c:v>
                </c:pt>
                <c:pt idx="24">
                  <c:v>1.051134540794594</c:v>
                </c:pt>
                <c:pt idx="25">
                  <c:v>1.0025586520146661</c:v>
                </c:pt>
                <c:pt idx="26">
                  <c:v>1.028971263194661</c:v>
                </c:pt>
                <c:pt idx="27">
                  <c:v>1.0402110369021531</c:v>
                </c:pt>
                <c:pt idx="28">
                  <c:v>1.0041036774570891</c:v>
                </c:pt>
                <c:pt idx="29">
                  <c:v>1.02874408637543</c:v>
                </c:pt>
                <c:pt idx="30">
                  <c:v>1.0321962632336761</c:v>
                </c:pt>
                <c:pt idx="31">
                  <c:v>1.071846911373346</c:v>
                </c:pt>
                <c:pt idx="32">
                  <c:v>1.0460828425198101</c:v>
                </c:pt>
                <c:pt idx="33">
                  <c:v>1.0453765001529729</c:v>
                </c:pt>
                <c:pt idx="34">
                  <c:v>1.0486976992897989</c:v>
                </c:pt>
                <c:pt idx="35">
                  <c:v>1.050151576247017</c:v>
                </c:pt>
                <c:pt idx="36">
                  <c:v>1.055951956636155</c:v>
                </c:pt>
                <c:pt idx="37">
                  <c:v>1.0452588603181101</c:v>
                </c:pt>
                <c:pt idx="38">
                  <c:v>1.0262238638206691</c:v>
                </c:pt>
                <c:pt idx="39">
                  <c:v>1.0373912028503931</c:v>
                </c:pt>
                <c:pt idx="40">
                  <c:v>1.039287248237267</c:v>
                </c:pt>
                <c:pt idx="41">
                  <c:v>1.0375731066986169</c:v>
                </c:pt>
                <c:pt idx="42">
                  <c:v>1.0466531116757121</c:v>
                </c:pt>
                <c:pt idx="43">
                  <c:v>1.0709774416545059</c:v>
                </c:pt>
                <c:pt idx="44">
                  <c:v>1.0469374184306981</c:v>
                </c:pt>
                <c:pt idx="45">
                  <c:v>1.037349803160694</c:v>
                </c:pt>
                <c:pt idx="46">
                  <c:v>1.0453005075487789</c:v>
                </c:pt>
                <c:pt idx="47">
                  <c:v>1.010844961584517</c:v>
                </c:pt>
                <c:pt idx="48">
                  <c:v>0.99849778269216161</c:v>
                </c:pt>
                <c:pt idx="49">
                  <c:v>1.0027703797690339</c:v>
                </c:pt>
                <c:pt idx="50">
                  <c:v>0.95993062502395887</c:v>
                </c:pt>
                <c:pt idx="51">
                  <c:v>0.96435992533339632</c:v>
                </c:pt>
                <c:pt idx="52">
                  <c:v>0.98009888241800303</c:v>
                </c:pt>
                <c:pt idx="53">
                  <c:v>0.97147580519558241</c:v>
                </c:pt>
                <c:pt idx="54">
                  <c:v>0.95570383389130453</c:v>
                </c:pt>
                <c:pt idx="55">
                  <c:v>0.9211027970996728</c:v>
                </c:pt>
                <c:pt idx="56">
                  <c:v>0.91607137814896089</c:v>
                </c:pt>
                <c:pt idx="57">
                  <c:v>0.90109775901432687</c:v>
                </c:pt>
                <c:pt idx="58">
                  <c:v>0.91958368229728327</c:v>
                </c:pt>
                <c:pt idx="59">
                  <c:v>0.90811239226092166</c:v>
                </c:pt>
                <c:pt idx="60">
                  <c:v>0.89889114684844029</c:v>
                </c:pt>
                <c:pt idx="61">
                  <c:v>0.8637332540794298</c:v>
                </c:pt>
                <c:pt idx="62">
                  <c:v>0.86523972362576929</c:v>
                </c:pt>
                <c:pt idx="63">
                  <c:v>0.84559549307696213</c:v>
                </c:pt>
                <c:pt idx="64">
                  <c:v>0.86947382083458224</c:v>
                </c:pt>
                <c:pt idx="65">
                  <c:v>0.89275968533018291</c:v>
                </c:pt>
                <c:pt idx="66">
                  <c:v>0.87789134424112736</c:v>
                </c:pt>
                <c:pt idx="67">
                  <c:v>0.93866005627910909</c:v>
                </c:pt>
                <c:pt idx="68">
                  <c:v>0.95237288776911355</c:v>
                </c:pt>
                <c:pt idx="69">
                  <c:v>0.97349258026179319</c:v>
                </c:pt>
                <c:pt idx="70">
                  <c:v>0.99265224938614949</c:v>
                </c:pt>
                <c:pt idx="71">
                  <c:v>0.99025121841746289</c:v>
                </c:pt>
                <c:pt idx="72">
                  <c:v>0.95800765431471258</c:v>
                </c:pt>
                <c:pt idx="73">
                  <c:v>0.95815368575562787</c:v>
                </c:pt>
                <c:pt idx="74">
                  <c:v>0.94683684668309953</c:v>
                </c:pt>
                <c:pt idx="75">
                  <c:v>0.94572452711027877</c:v>
                </c:pt>
                <c:pt idx="76">
                  <c:v>0.95629517095145378</c:v>
                </c:pt>
                <c:pt idx="77">
                  <c:v>0.9502083038172584</c:v>
                </c:pt>
                <c:pt idx="78">
                  <c:v>0.94271837512084766</c:v>
                </c:pt>
                <c:pt idx="79">
                  <c:v>0.92192317735040774</c:v>
                </c:pt>
                <c:pt idx="80">
                  <c:v>0.94006551943306449</c:v>
                </c:pt>
                <c:pt idx="81">
                  <c:v>0.90061639154496176</c:v>
                </c:pt>
                <c:pt idx="82">
                  <c:v>0.88729960972084321</c:v>
                </c:pt>
                <c:pt idx="83">
                  <c:v>0.87354528947596743</c:v>
                </c:pt>
                <c:pt idx="84">
                  <c:v>0.88502370520681994</c:v>
                </c:pt>
                <c:pt idx="85">
                  <c:v>0.86415795457145606</c:v>
                </c:pt>
                <c:pt idx="86">
                  <c:v>0.81897828236559389</c:v>
                </c:pt>
                <c:pt idx="87">
                  <c:v>0.87525893889373974</c:v>
                </c:pt>
                <c:pt idx="88">
                  <c:v>0.87953635274460251</c:v>
                </c:pt>
                <c:pt idx="89">
                  <c:v>0.88123631007279946</c:v>
                </c:pt>
                <c:pt idx="90">
                  <c:v>0.87548572913332667</c:v>
                </c:pt>
                <c:pt idx="91">
                  <c:v>0.8977118816786972</c:v>
                </c:pt>
                <c:pt idx="92">
                  <c:v>0.92354764781809739</c:v>
                </c:pt>
                <c:pt idx="93">
                  <c:v>0.91329713573288607</c:v>
                </c:pt>
                <c:pt idx="94">
                  <c:v>0.88433933939527776</c:v>
                </c:pt>
                <c:pt idx="95">
                  <c:v>0.896523607887176</c:v>
                </c:pt>
                <c:pt idx="96">
                  <c:v>0.92143824713395939</c:v>
                </c:pt>
                <c:pt idx="97">
                  <c:v>0.93959227516545485</c:v>
                </c:pt>
                <c:pt idx="98">
                  <c:v>0.96172501910057806</c:v>
                </c:pt>
                <c:pt idx="99">
                  <c:v>0.9582319745023048</c:v>
                </c:pt>
                <c:pt idx="100">
                  <c:v>0.95342602012223454</c:v>
                </c:pt>
                <c:pt idx="101">
                  <c:v>0.93880493745734139</c:v>
                </c:pt>
                <c:pt idx="102">
                  <c:v>0.94459821568961266</c:v>
                </c:pt>
                <c:pt idx="103">
                  <c:v>0.96128310595656652</c:v>
                </c:pt>
                <c:pt idx="104">
                  <c:v>0.92475631729497754</c:v>
                </c:pt>
                <c:pt idx="105">
                  <c:v>0.92402215696590362</c:v>
                </c:pt>
                <c:pt idx="106">
                  <c:v>0.94147613882610648</c:v>
                </c:pt>
                <c:pt idx="107">
                  <c:v>0.94662070099586282</c:v>
                </c:pt>
                <c:pt idx="108">
                  <c:v>0.95987440418195824</c:v>
                </c:pt>
                <c:pt idx="109">
                  <c:v>0.95489584069403222</c:v>
                </c:pt>
                <c:pt idx="110">
                  <c:v>0.94376017963208292</c:v>
                </c:pt>
                <c:pt idx="111">
                  <c:v>0.94564801492017114</c:v>
                </c:pt>
                <c:pt idx="112">
                  <c:v>0.94423402288247382</c:v>
                </c:pt>
                <c:pt idx="113">
                  <c:v>0.92615797078667694</c:v>
                </c:pt>
                <c:pt idx="114">
                  <c:v>0.92986949683130848</c:v>
                </c:pt>
                <c:pt idx="115">
                  <c:v>0.91122036739880852</c:v>
                </c:pt>
                <c:pt idx="116">
                  <c:v>0.917243612107013</c:v>
                </c:pt>
                <c:pt idx="117">
                  <c:v>0.9134790067508437</c:v>
                </c:pt>
                <c:pt idx="118">
                  <c:v>0.9442070902061277</c:v>
                </c:pt>
                <c:pt idx="119">
                  <c:v>0.92167904306868209</c:v>
                </c:pt>
                <c:pt idx="120">
                  <c:v>0.91910356124876103</c:v>
                </c:pt>
                <c:pt idx="121">
                  <c:v>0.93831267702392462</c:v>
                </c:pt>
                <c:pt idx="122">
                  <c:v>0.92135260390020135</c:v>
                </c:pt>
                <c:pt idx="123">
                  <c:v>0.95734717170760286</c:v>
                </c:pt>
                <c:pt idx="124">
                  <c:v>0.96518912012960789</c:v>
                </c:pt>
                <c:pt idx="125">
                  <c:v>0.93271190294931483</c:v>
                </c:pt>
                <c:pt idx="126">
                  <c:v>0.91167589804867732</c:v>
                </c:pt>
                <c:pt idx="127">
                  <c:v>0.89372262566800686</c:v>
                </c:pt>
                <c:pt idx="128">
                  <c:v>0.9148434038245874</c:v>
                </c:pt>
                <c:pt idx="129">
                  <c:v>0.90335830928408012</c:v>
                </c:pt>
                <c:pt idx="130">
                  <c:v>0.89693490315934965</c:v>
                </c:pt>
                <c:pt idx="131">
                  <c:v>0.90417029431454898</c:v>
                </c:pt>
                <c:pt idx="132">
                  <c:v>0.88660005731805991</c:v>
                </c:pt>
                <c:pt idx="133">
                  <c:v>0.84742764966044049</c:v>
                </c:pt>
                <c:pt idx="134">
                  <c:v>0.86014417904103657</c:v>
                </c:pt>
                <c:pt idx="135">
                  <c:v>0.86461073394566956</c:v>
                </c:pt>
                <c:pt idx="136">
                  <c:v>0.86784444976600006</c:v>
                </c:pt>
                <c:pt idx="137">
                  <c:v>0.86801971517556786</c:v>
                </c:pt>
                <c:pt idx="138">
                  <c:v>0.86338627464958773</c:v>
                </c:pt>
                <c:pt idx="139">
                  <c:v>0.85417873170138592</c:v>
                </c:pt>
                <c:pt idx="140">
                  <c:v>0.83506917379567269</c:v>
                </c:pt>
                <c:pt idx="141">
                  <c:v>0.82398674547423978</c:v>
                </c:pt>
                <c:pt idx="142">
                  <c:v>0.81973384420055773</c:v>
                </c:pt>
                <c:pt idx="143">
                  <c:v>0.83987216307086121</c:v>
                </c:pt>
                <c:pt idx="144">
                  <c:v>0.81899355654194317</c:v>
                </c:pt>
                <c:pt idx="145">
                  <c:v>0.80999755901057868</c:v>
                </c:pt>
                <c:pt idx="146">
                  <c:v>0.8006469703203174</c:v>
                </c:pt>
                <c:pt idx="147">
                  <c:v>0.81580851628840412</c:v>
                </c:pt>
                <c:pt idx="148">
                  <c:v>0.7687144894543223</c:v>
                </c:pt>
                <c:pt idx="149">
                  <c:v>0.80528782374470353</c:v>
                </c:pt>
                <c:pt idx="150">
                  <c:v>0.84250591635340555</c:v>
                </c:pt>
                <c:pt idx="151">
                  <c:v>0.85488296484541115</c:v>
                </c:pt>
                <c:pt idx="152">
                  <c:v>0.85817415105076822</c:v>
                </c:pt>
                <c:pt idx="153">
                  <c:v>0.86623944148082921</c:v>
                </c:pt>
                <c:pt idx="154">
                  <c:v>0.86235109508288277</c:v>
                </c:pt>
                <c:pt idx="155">
                  <c:v>0.86236843943330399</c:v>
                </c:pt>
                <c:pt idx="156">
                  <c:v>0.87054573749948105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3C4E-4EC8-B7FA-A5073D33732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500指增</c:v>
                </c:pt>
              </c:strCache>
            </c:strRef>
          </c:tx>
          <c:spPr>
            <a:ln w="1587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Sheet1!$K$2:$K$158</c:f>
              <c:numCache>
                <c:formatCode>General</c:formatCode>
                <c:ptCount val="157"/>
                <c:pt idx="0">
                  <c:v>1</c:v>
                </c:pt>
                <c:pt idx="1">
                  <c:v>0.99028746517427857</c:v>
                </c:pt>
                <c:pt idx="2">
                  <c:v>1.0597558826763469</c:v>
                </c:pt>
                <c:pt idx="3">
                  <c:v>1.0111628794476439</c:v>
                </c:pt>
                <c:pt idx="4">
                  <c:v>1.0198366524165821</c:v>
                </c:pt>
                <c:pt idx="5">
                  <c:v>0.99673496552711083</c:v>
                </c:pt>
                <c:pt idx="6">
                  <c:v>0.99772779891230035</c:v>
                </c:pt>
                <c:pt idx="7">
                  <c:v>1.004387455516135</c:v>
                </c:pt>
                <c:pt idx="8">
                  <c:v>1.020282418193019</c:v>
                </c:pt>
                <c:pt idx="9">
                  <c:v>1.02298869454668</c:v>
                </c:pt>
                <c:pt idx="10">
                  <c:v>1.020513791014976</c:v>
                </c:pt>
                <c:pt idx="11">
                  <c:v>1.045309668588664</c:v>
                </c:pt>
                <c:pt idx="12">
                  <c:v>1.0489245991880141</c:v>
                </c:pt>
                <c:pt idx="13">
                  <c:v>1.039018751641454</c:v>
                </c:pt>
                <c:pt idx="14">
                  <c:v>1.0527746671214651</c:v>
                </c:pt>
                <c:pt idx="15">
                  <c:v>1.058190020478833</c:v>
                </c:pt>
                <c:pt idx="16">
                  <c:v>1.0882050977238491</c:v>
                </c:pt>
                <c:pt idx="17">
                  <c:v>1.100804442783327</c:v>
                </c:pt>
                <c:pt idx="18">
                  <c:v>1.11080736429947</c:v>
                </c:pt>
                <c:pt idx="19">
                  <c:v>1.106500405322673</c:v>
                </c:pt>
                <c:pt idx="20">
                  <c:v>1.1410229206003819</c:v>
                </c:pt>
                <c:pt idx="21">
                  <c:v>1.1323202063662361</c:v>
                </c:pt>
                <c:pt idx="22">
                  <c:v>1.1648653012397969</c:v>
                </c:pt>
                <c:pt idx="23">
                  <c:v>1.1924361574137881</c:v>
                </c:pt>
                <c:pt idx="24">
                  <c:v>1.2119537642601741</c:v>
                </c:pt>
                <c:pt idx="25">
                  <c:v>1.183467460064489</c:v>
                </c:pt>
                <c:pt idx="26">
                  <c:v>1.2159043396479809</c:v>
                </c:pt>
                <c:pt idx="27">
                  <c:v>1.2513574683702009</c:v>
                </c:pt>
                <c:pt idx="28">
                  <c:v>1.225514038995557</c:v>
                </c:pt>
                <c:pt idx="29">
                  <c:v>1.274931359491063</c:v>
                </c:pt>
                <c:pt idx="30">
                  <c:v>1.2827827236921081</c:v>
                </c:pt>
                <c:pt idx="31">
                  <c:v>1.340000764093209</c:v>
                </c:pt>
                <c:pt idx="32">
                  <c:v>1.3177412803240449</c:v>
                </c:pt>
                <c:pt idx="33">
                  <c:v>1.3130410842390481</c:v>
                </c:pt>
                <c:pt idx="34">
                  <c:v>1.2610988404178489</c:v>
                </c:pt>
                <c:pt idx="35">
                  <c:v>1.246966269220098</c:v>
                </c:pt>
                <c:pt idx="36">
                  <c:v>1.2514760312924511</c:v>
                </c:pt>
                <c:pt idx="37">
                  <c:v>1.241604710044921</c:v>
                </c:pt>
                <c:pt idx="38">
                  <c:v>1.225743457677007</c:v>
                </c:pt>
                <c:pt idx="39">
                  <c:v>1.2612751327437071</c:v>
                </c:pt>
                <c:pt idx="40">
                  <c:v>1.2700378475668379</c:v>
                </c:pt>
                <c:pt idx="41">
                  <c:v>1.2838170040453349</c:v>
                </c:pt>
                <c:pt idx="42">
                  <c:v>1.296425152905166</c:v>
                </c:pt>
                <c:pt idx="43">
                  <c:v>1.291060823755293</c:v>
                </c:pt>
                <c:pt idx="44">
                  <c:v>1.286886572990493</c:v>
                </c:pt>
                <c:pt idx="45">
                  <c:v>1.2764006597691571</c:v>
                </c:pt>
                <c:pt idx="46">
                  <c:v>1.300099707931317</c:v>
                </c:pt>
                <c:pt idx="47">
                  <c:v>1.2622853053706391</c:v>
                </c:pt>
                <c:pt idx="48">
                  <c:v>1.256790804209827</c:v>
                </c:pt>
                <c:pt idx="49">
                  <c:v>1.231784713713385</c:v>
                </c:pt>
                <c:pt idx="50">
                  <c:v>1.1694956858672421</c:v>
                </c:pt>
                <c:pt idx="51">
                  <c:v>1.1867503281766969</c:v>
                </c:pt>
                <c:pt idx="52">
                  <c:v>1.216150638695173</c:v>
                </c:pt>
                <c:pt idx="53">
                  <c:v>1.223599468676299</c:v>
                </c:pt>
                <c:pt idx="54">
                  <c:v>1.2188986882955539</c:v>
                </c:pt>
                <c:pt idx="55">
                  <c:v>1.1756163075025461</c:v>
                </c:pt>
                <c:pt idx="56">
                  <c:v>1.1608808745002079</c:v>
                </c:pt>
                <c:pt idx="57">
                  <c:v>1.159177029805498</c:v>
                </c:pt>
                <c:pt idx="58">
                  <c:v>1.170011117638234</c:v>
                </c:pt>
                <c:pt idx="59">
                  <c:v>1.145794733929377</c:v>
                </c:pt>
                <c:pt idx="60">
                  <c:v>1.113256686540314</c:v>
                </c:pt>
                <c:pt idx="61">
                  <c:v>1.05764830963136</c:v>
                </c:pt>
                <c:pt idx="62">
                  <c:v>1.034666238506329</c:v>
                </c:pt>
                <c:pt idx="63">
                  <c:v>1.032841893776713</c:v>
                </c:pt>
                <c:pt idx="64">
                  <c:v>1.0827117718792809</c:v>
                </c:pt>
                <c:pt idx="65">
                  <c:v>1.115725676095576</c:v>
                </c:pt>
                <c:pt idx="66">
                  <c:v>1.1107311394778081</c:v>
                </c:pt>
                <c:pt idx="67">
                  <c:v>1.1841111864712679</c:v>
                </c:pt>
                <c:pt idx="68">
                  <c:v>1.20238133899697</c:v>
                </c:pt>
                <c:pt idx="69">
                  <c:v>1.2243789093425279</c:v>
                </c:pt>
                <c:pt idx="70">
                  <c:v>1.2451386716145409</c:v>
                </c:pt>
                <c:pt idx="71">
                  <c:v>1.246902192813319</c:v>
                </c:pt>
                <c:pt idx="72">
                  <c:v>1.21867969102046</c:v>
                </c:pt>
                <c:pt idx="73">
                  <c:v>1.2450870087115311</c:v>
                </c:pt>
                <c:pt idx="74">
                  <c:v>1.256325495397836</c:v>
                </c:pt>
                <c:pt idx="75">
                  <c:v>1.246526169983718</c:v>
                </c:pt>
                <c:pt idx="76">
                  <c:v>1.282338862301649</c:v>
                </c:pt>
                <c:pt idx="77">
                  <c:v>1.2841115677421491</c:v>
                </c:pt>
                <c:pt idx="78">
                  <c:v>1.259837657544232</c:v>
                </c:pt>
                <c:pt idx="79">
                  <c:v>1.2342059929824429</c:v>
                </c:pt>
                <c:pt idx="80">
                  <c:v>1.2621684956959669</c:v>
                </c:pt>
                <c:pt idx="81">
                  <c:v>1.190131153881401</c:v>
                </c:pt>
                <c:pt idx="82">
                  <c:v>1.176821955607992</c:v>
                </c:pt>
                <c:pt idx="83">
                  <c:v>1.1378060825268259</c:v>
                </c:pt>
                <c:pt idx="84">
                  <c:v>1.1879661114971589</c:v>
                </c:pt>
                <c:pt idx="85">
                  <c:v>1.1878741065286409</c:v>
                </c:pt>
                <c:pt idx="86">
                  <c:v>1.1491730121931221</c:v>
                </c:pt>
                <c:pt idx="87">
                  <c:v>1.2309562455029459</c:v>
                </c:pt>
                <c:pt idx="88">
                  <c:v>1.2308597663880669</c:v>
                </c:pt>
                <c:pt idx="89">
                  <c:v>1.238665016009985</c:v>
                </c:pt>
                <c:pt idx="90">
                  <c:v>1.2217259250240771</c:v>
                </c:pt>
                <c:pt idx="91">
                  <c:v>1.2481484571517369</c:v>
                </c:pt>
                <c:pt idx="92">
                  <c:v>1.253124190878969</c:v>
                </c:pt>
                <c:pt idx="93">
                  <c:v>1.2316739778236601</c:v>
                </c:pt>
                <c:pt idx="94">
                  <c:v>1.175779712456859</c:v>
                </c:pt>
                <c:pt idx="95">
                  <c:v>1.195643671349834</c:v>
                </c:pt>
                <c:pt idx="96">
                  <c:v>1.2293847782058429</c:v>
                </c:pt>
                <c:pt idx="97">
                  <c:v>1.2361815496248441</c:v>
                </c:pt>
                <c:pt idx="98">
                  <c:v>1.2690360688846241</c:v>
                </c:pt>
                <c:pt idx="99">
                  <c:v>1.297526404762199</c:v>
                </c:pt>
                <c:pt idx="100">
                  <c:v>1.3065038777239999</c:v>
                </c:pt>
                <c:pt idx="101">
                  <c:v>1.289858838502095</c:v>
                </c:pt>
                <c:pt idx="102">
                  <c:v>1.309735151933227</c:v>
                </c:pt>
                <c:pt idx="103">
                  <c:v>1.3210350909044539</c:v>
                </c:pt>
                <c:pt idx="104">
                  <c:v>1.28865677747251</c:v>
                </c:pt>
                <c:pt idx="105">
                  <c:v>1.282949841597596</c:v>
                </c:pt>
                <c:pt idx="106">
                  <c:v>1.3094679179968931</c:v>
                </c:pt>
                <c:pt idx="107">
                  <c:v>1.3101398920524581</c:v>
                </c:pt>
                <c:pt idx="108">
                  <c:v>1.328579320923265</c:v>
                </c:pt>
                <c:pt idx="109">
                  <c:v>1.3298474181167641</c:v>
                </c:pt>
                <c:pt idx="110">
                  <c:v>1.295257164632494</c:v>
                </c:pt>
                <c:pt idx="111">
                  <c:v>1.300830995872071</c:v>
                </c:pt>
                <c:pt idx="112">
                  <c:v>1.297686014537319</c:v>
                </c:pt>
                <c:pt idx="113">
                  <c:v>1.280443083615638</c:v>
                </c:pt>
                <c:pt idx="114">
                  <c:v>1.291892178985113</c:v>
                </c:pt>
                <c:pt idx="115">
                  <c:v>1.282335045348695</c:v>
                </c:pt>
                <c:pt idx="116">
                  <c:v>1.297296692378024</c:v>
                </c:pt>
                <c:pt idx="117">
                  <c:v>1.286881063550243</c:v>
                </c:pt>
                <c:pt idx="118">
                  <c:v>1.3185041233946631</c:v>
                </c:pt>
                <c:pt idx="119">
                  <c:v>1.3081390422872721</c:v>
                </c:pt>
                <c:pt idx="120">
                  <c:v>1.3030954100401979</c:v>
                </c:pt>
                <c:pt idx="121">
                  <c:v>1.315258698768818</c:v>
                </c:pt>
                <c:pt idx="122">
                  <c:v>1.2940144900148201</c:v>
                </c:pt>
                <c:pt idx="123">
                  <c:v>1.317284761576436</c:v>
                </c:pt>
                <c:pt idx="124">
                  <c:v>1.3305065754021179</c:v>
                </c:pt>
                <c:pt idx="125">
                  <c:v>1.288829361931896</c:v>
                </c:pt>
                <c:pt idx="126">
                  <c:v>1.268830230044093</c:v>
                </c:pt>
                <c:pt idx="127">
                  <c:v>1.229260508138029</c:v>
                </c:pt>
                <c:pt idx="128">
                  <c:v>1.273781623184383</c:v>
                </c:pt>
                <c:pt idx="129">
                  <c:v>1.2677244817193849</c:v>
                </c:pt>
                <c:pt idx="130">
                  <c:v>1.2619159969491169</c:v>
                </c:pt>
                <c:pt idx="131">
                  <c:v>1.2657905060393759</c:v>
                </c:pt>
                <c:pt idx="132">
                  <c:v>1.2594393803507451</c:v>
                </c:pt>
                <c:pt idx="133">
                  <c:v>1.2087568560508111</c:v>
                </c:pt>
                <c:pt idx="134">
                  <c:v>1.236089191488944</c:v>
                </c:pt>
                <c:pt idx="135">
                  <c:v>1.244940170966969</c:v>
                </c:pt>
                <c:pt idx="136">
                  <c:v>1.263213949420636</c:v>
                </c:pt>
                <c:pt idx="137">
                  <c:v>1.2843629618838011</c:v>
                </c:pt>
                <c:pt idx="138">
                  <c:v>1.278365103899455</c:v>
                </c:pt>
                <c:pt idx="139">
                  <c:v>1.2809485955716791</c:v>
                </c:pt>
                <c:pt idx="140">
                  <c:v>1.2563778457374339</c:v>
                </c:pt>
                <c:pt idx="141">
                  <c:v>1.256169466199492</c:v>
                </c:pt>
                <c:pt idx="142">
                  <c:v>1.2266538675438741</c:v>
                </c:pt>
                <c:pt idx="143">
                  <c:v>1.2558451892879301</c:v>
                </c:pt>
                <c:pt idx="144">
                  <c:v>1.2313106151511259</c:v>
                </c:pt>
                <c:pt idx="145">
                  <c:v>1.215984354609279</c:v>
                </c:pt>
                <c:pt idx="146">
                  <c:v>1.1688056033680869</c:v>
                </c:pt>
                <c:pt idx="147">
                  <c:v>1.1706753277946791</c:v>
                </c:pt>
                <c:pt idx="148">
                  <c:v>1.0311965592137331</c:v>
                </c:pt>
                <c:pt idx="149">
                  <c:v>1.094146461565209</c:v>
                </c:pt>
                <c:pt idx="150">
                  <c:v>1.1492360192894691</c:v>
                </c:pt>
                <c:pt idx="151">
                  <c:v>1.1823548336260179</c:v>
                </c:pt>
                <c:pt idx="152">
                  <c:v>1.179512707698924</c:v>
                </c:pt>
                <c:pt idx="153">
                  <c:v>1.212392472216359</c:v>
                </c:pt>
                <c:pt idx="154">
                  <c:v>1.216962061576718</c:v>
                </c:pt>
                <c:pt idx="155">
                  <c:v>1.20194275442876</c:v>
                </c:pt>
                <c:pt idx="156">
                  <c:v>1.2219079348553401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3C4E-4EC8-B7FA-A5073D33732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1000指增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Sheet1!$M$2:$M$158</c:f>
              <c:numCache>
                <c:formatCode>General</c:formatCode>
                <c:ptCount val="157"/>
                <c:pt idx="0">
                  <c:v>1</c:v>
                </c:pt>
                <c:pt idx="1">
                  <c:v>0.97886459196655295</c:v>
                </c:pt>
                <c:pt idx="2">
                  <c:v>1.055388356277057</c:v>
                </c:pt>
                <c:pt idx="3">
                  <c:v>1.02066388131018</c:v>
                </c:pt>
                <c:pt idx="4">
                  <c:v>1.041667057940215</c:v>
                </c:pt>
                <c:pt idx="5">
                  <c:v>1.014251409050235</c:v>
                </c:pt>
                <c:pt idx="6">
                  <c:v>1.02052008736865</c:v>
                </c:pt>
                <c:pt idx="7">
                  <c:v>1.028873878767558</c:v>
                </c:pt>
                <c:pt idx="8">
                  <c:v>1.0506491749353091</c:v>
                </c:pt>
                <c:pt idx="9">
                  <c:v>1.058607221280891</c:v>
                </c:pt>
                <c:pt idx="10">
                  <c:v>1.058476097500552</c:v>
                </c:pt>
                <c:pt idx="11">
                  <c:v>1.0773967966209219</c:v>
                </c:pt>
                <c:pt idx="12">
                  <c:v>1.073809476946274</c:v>
                </c:pt>
                <c:pt idx="13">
                  <c:v>1.064097046090845</c:v>
                </c:pt>
                <c:pt idx="14">
                  <c:v>1.0862700687049109</c:v>
                </c:pt>
                <c:pt idx="15">
                  <c:v>1.092457247366573</c:v>
                </c:pt>
                <c:pt idx="16">
                  <c:v>1.1280052046237239</c:v>
                </c:pt>
                <c:pt idx="17">
                  <c:v>1.1457419650702609</c:v>
                </c:pt>
                <c:pt idx="18">
                  <c:v>1.159158806279821</c:v>
                </c:pt>
                <c:pt idx="19">
                  <c:v>1.1624152639498311</c:v>
                </c:pt>
                <c:pt idx="20">
                  <c:v>1.197836546330356</c:v>
                </c:pt>
                <c:pt idx="21">
                  <c:v>1.1942696863712039</c:v>
                </c:pt>
                <c:pt idx="22">
                  <c:v>1.235400977271615</c:v>
                </c:pt>
                <c:pt idx="23">
                  <c:v>1.2597071575490111</c:v>
                </c:pt>
                <c:pt idx="24">
                  <c:v>1.2857387126974369</c:v>
                </c:pt>
                <c:pt idx="25">
                  <c:v>1.2664711694019981</c:v>
                </c:pt>
                <c:pt idx="26">
                  <c:v>1.306270952915797</c:v>
                </c:pt>
                <c:pt idx="27">
                  <c:v>1.347230351935824</c:v>
                </c:pt>
                <c:pt idx="28">
                  <c:v>1.3221318062436871</c:v>
                </c:pt>
                <c:pt idx="29">
                  <c:v>1.3788366701833641</c:v>
                </c:pt>
                <c:pt idx="30">
                  <c:v>1.3827723165406469</c:v>
                </c:pt>
                <c:pt idx="31">
                  <c:v>1.4407599883096009</c:v>
                </c:pt>
                <c:pt idx="32">
                  <c:v>1.422385523937149</c:v>
                </c:pt>
                <c:pt idx="33">
                  <c:v>1.410945000274441</c:v>
                </c:pt>
                <c:pt idx="34">
                  <c:v>1.355239248021554</c:v>
                </c:pt>
                <c:pt idx="35">
                  <c:v>1.3393520187906569</c:v>
                </c:pt>
                <c:pt idx="36">
                  <c:v>1.3511538792926681</c:v>
                </c:pt>
                <c:pt idx="37">
                  <c:v>1.3448127659106039</c:v>
                </c:pt>
                <c:pt idx="38">
                  <c:v>1.339352826431311</c:v>
                </c:pt>
                <c:pt idx="39">
                  <c:v>1.387910405789071</c:v>
                </c:pt>
                <c:pt idx="40">
                  <c:v>1.403953716077627</c:v>
                </c:pt>
                <c:pt idx="41">
                  <c:v>1.4270270387975319</c:v>
                </c:pt>
                <c:pt idx="42">
                  <c:v>1.44050988331595</c:v>
                </c:pt>
                <c:pt idx="43">
                  <c:v>1.4282264523702271</c:v>
                </c:pt>
                <c:pt idx="44">
                  <c:v>1.4250724918811299</c:v>
                </c:pt>
                <c:pt idx="45">
                  <c:v>1.408396679544238</c:v>
                </c:pt>
                <c:pt idx="46">
                  <c:v>1.4427650487382211</c:v>
                </c:pt>
                <c:pt idx="47">
                  <c:v>1.396805980894047</c:v>
                </c:pt>
                <c:pt idx="48">
                  <c:v>1.401796067434409</c:v>
                </c:pt>
                <c:pt idx="49">
                  <c:v>1.363585975541826</c:v>
                </c:pt>
                <c:pt idx="50">
                  <c:v>1.294935819207764</c:v>
                </c:pt>
                <c:pt idx="51">
                  <c:v>1.3039631490609049</c:v>
                </c:pt>
                <c:pt idx="52">
                  <c:v>1.3423534425725989</c:v>
                </c:pt>
                <c:pt idx="53">
                  <c:v>1.3583022090097641</c:v>
                </c:pt>
                <c:pt idx="54">
                  <c:v>1.344725462115713</c:v>
                </c:pt>
                <c:pt idx="55">
                  <c:v>1.307244169451441</c:v>
                </c:pt>
                <c:pt idx="56">
                  <c:v>1.294482702555577</c:v>
                </c:pt>
                <c:pt idx="57">
                  <c:v>1.2935370133689921</c:v>
                </c:pt>
                <c:pt idx="58">
                  <c:v>1.2932427162779181</c:v>
                </c:pt>
                <c:pt idx="59">
                  <c:v>1.2609564295541149</c:v>
                </c:pt>
                <c:pt idx="60">
                  <c:v>1.2187416705916909</c:v>
                </c:pt>
                <c:pt idx="61">
                  <c:v>1.1590438184973531</c:v>
                </c:pt>
                <c:pt idx="62">
                  <c:v>1.1277792020026911</c:v>
                </c:pt>
                <c:pt idx="63">
                  <c:v>1.1323669409657311</c:v>
                </c:pt>
                <c:pt idx="64">
                  <c:v>1.191762115103697</c:v>
                </c:pt>
                <c:pt idx="65">
                  <c:v>1.2301168771733559</c:v>
                </c:pt>
                <c:pt idx="66">
                  <c:v>1.2247759299512431</c:v>
                </c:pt>
                <c:pt idx="67">
                  <c:v>1.303010608186254</c:v>
                </c:pt>
                <c:pt idx="68">
                  <c:v>1.3292870200608511</c:v>
                </c:pt>
                <c:pt idx="69">
                  <c:v>1.3616355781718379</c:v>
                </c:pt>
                <c:pt idx="70">
                  <c:v>1.379489864973255</c:v>
                </c:pt>
                <c:pt idx="71">
                  <c:v>1.385750328238275</c:v>
                </c:pt>
                <c:pt idx="72">
                  <c:v>1.361517777403386</c:v>
                </c:pt>
                <c:pt idx="73">
                  <c:v>1.3985780568159749</c:v>
                </c:pt>
                <c:pt idx="74">
                  <c:v>1.4203696235954579</c:v>
                </c:pt>
                <c:pt idx="75">
                  <c:v>1.4091835337393981</c:v>
                </c:pt>
                <c:pt idx="76">
                  <c:v>1.4503587152998609</c:v>
                </c:pt>
                <c:pt idx="77">
                  <c:v>1.458188387546862</c:v>
                </c:pt>
                <c:pt idx="78">
                  <c:v>1.4170142133025501</c:v>
                </c:pt>
                <c:pt idx="79">
                  <c:v>1.381486317055477</c:v>
                </c:pt>
                <c:pt idx="80">
                  <c:v>1.408880828969322</c:v>
                </c:pt>
                <c:pt idx="81">
                  <c:v>1.32275368309608</c:v>
                </c:pt>
                <c:pt idx="82">
                  <c:v>1.3050492668546041</c:v>
                </c:pt>
                <c:pt idx="83">
                  <c:v>1.25726383223615</c:v>
                </c:pt>
                <c:pt idx="84">
                  <c:v>1.3194388268075941</c:v>
                </c:pt>
                <c:pt idx="85">
                  <c:v>1.329122493476133</c:v>
                </c:pt>
                <c:pt idx="86">
                  <c:v>1.287394496826719</c:v>
                </c:pt>
                <c:pt idx="87">
                  <c:v>1.3887104142540381</c:v>
                </c:pt>
                <c:pt idx="88">
                  <c:v>1.3840218713038901</c:v>
                </c:pt>
                <c:pt idx="89">
                  <c:v>1.394526267380289</c:v>
                </c:pt>
                <c:pt idx="90">
                  <c:v>1.368343883675353</c:v>
                </c:pt>
                <c:pt idx="91">
                  <c:v>1.4050887819361819</c:v>
                </c:pt>
                <c:pt idx="92">
                  <c:v>1.4052442000233289</c:v>
                </c:pt>
                <c:pt idx="93">
                  <c:v>1.3783148501895019</c:v>
                </c:pt>
                <c:pt idx="94">
                  <c:v>1.3115406748753231</c:v>
                </c:pt>
                <c:pt idx="95">
                  <c:v>1.335196574911105</c:v>
                </c:pt>
                <c:pt idx="96">
                  <c:v>1.3793511216502119</c:v>
                </c:pt>
                <c:pt idx="97">
                  <c:v>1.3828913748019429</c:v>
                </c:pt>
                <c:pt idx="98">
                  <c:v>1.4225552173553111</c:v>
                </c:pt>
                <c:pt idx="99">
                  <c:v>1.467915145623798</c:v>
                </c:pt>
                <c:pt idx="100">
                  <c:v>1.4852533091140969</c:v>
                </c:pt>
                <c:pt idx="101">
                  <c:v>1.4634917019181279</c:v>
                </c:pt>
                <c:pt idx="102">
                  <c:v>1.4841710982263241</c:v>
                </c:pt>
                <c:pt idx="103">
                  <c:v>1.49393097711201</c:v>
                </c:pt>
                <c:pt idx="104">
                  <c:v>1.463454689970288</c:v>
                </c:pt>
                <c:pt idx="105">
                  <c:v>1.4526259215460331</c:v>
                </c:pt>
                <c:pt idx="106">
                  <c:v>1.4877130126223901</c:v>
                </c:pt>
                <c:pt idx="107">
                  <c:v>1.4852720867828799</c:v>
                </c:pt>
                <c:pt idx="108">
                  <c:v>1.505749398602366</c:v>
                </c:pt>
                <c:pt idx="109">
                  <c:v>1.5063686664471561</c:v>
                </c:pt>
                <c:pt idx="110">
                  <c:v>1.4573047559077421</c:v>
                </c:pt>
                <c:pt idx="111">
                  <c:v>1.461898641400424</c:v>
                </c:pt>
                <c:pt idx="112">
                  <c:v>1.4569575129322181</c:v>
                </c:pt>
                <c:pt idx="113">
                  <c:v>1.4411090110797959</c:v>
                </c:pt>
                <c:pt idx="114">
                  <c:v>1.4607696157458649</c:v>
                </c:pt>
                <c:pt idx="115">
                  <c:v>1.456060342338344</c:v>
                </c:pt>
                <c:pt idx="116">
                  <c:v>1.4755949065368921</c:v>
                </c:pt>
                <c:pt idx="117">
                  <c:v>1.4618014764097991</c:v>
                </c:pt>
                <c:pt idx="118">
                  <c:v>1.5007882815961859</c:v>
                </c:pt>
                <c:pt idx="119">
                  <c:v>1.4980060314907031</c:v>
                </c:pt>
                <c:pt idx="120">
                  <c:v>1.4904330941375341</c:v>
                </c:pt>
                <c:pt idx="121">
                  <c:v>1.5032766451538599</c:v>
                </c:pt>
                <c:pt idx="122">
                  <c:v>1.4753482731775609</c:v>
                </c:pt>
                <c:pt idx="123">
                  <c:v>1.493218606616032</c:v>
                </c:pt>
                <c:pt idx="124">
                  <c:v>1.506175676931587</c:v>
                </c:pt>
                <c:pt idx="125">
                  <c:v>1.460001906705038</c:v>
                </c:pt>
                <c:pt idx="126">
                  <c:v>1.437443169150816</c:v>
                </c:pt>
                <c:pt idx="127">
                  <c:v>1.3886364610079209</c:v>
                </c:pt>
                <c:pt idx="128">
                  <c:v>1.448862520520541</c:v>
                </c:pt>
                <c:pt idx="129">
                  <c:v>1.448063327969298</c:v>
                </c:pt>
                <c:pt idx="130">
                  <c:v>1.437463894339158</c:v>
                </c:pt>
                <c:pt idx="131">
                  <c:v>1.4416441149174319</c:v>
                </c:pt>
                <c:pt idx="132">
                  <c:v>1.4440170825704031</c:v>
                </c:pt>
                <c:pt idx="133">
                  <c:v>1.38072482412651</c:v>
                </c:pt>
                <c:pt idx="134">
                  <c:v>1.419207666618036</c:v>
                </c:pt>
                <c:pt idx="135">
                  <c:v>1.4370755171360881</c:v>
                </c:pt>
                <c:pt idx="136">
                  <c:v>1.46417411308096</c:v>
                </c:pt>
                <c:pt idx="137">
                  <c:v>1.4961396918177701</c:v>
                </c:pt>
                <c:pt idx="138">
                  <c:v>1.4892066702571689</c:v>
                </c:pt>
                <c:pt idx="139">
                  <c:v>1.497654362769991</c:v>
                </c:pt>
                <c:pt idx="140">
                  <c:v>1.4660299615637711</c:v>
                </c:pt>
                <c:pt idx="141">
                  <c:v>1.470474717092431</c:v>
                </c:pt>
                <c:pt idx="142">
                  <c:v>1.4295820435787021</c:v>
                </c:pt>
                <c:pt idx="143">
                  <c:v>1.464767108661299</c:v>
                </c:pt>
                <c:pt idx="144">
                  <c:v>1.435295256583097</c:v>
                </c:pt>
                <c:pt idx="145">
                  <c:v>1.417176013017204</c:v>
                </c:pt>
                <c:pt idx="146">
                  <c:v>1.352572727940204</c:v>
                </c:pt>
                <c:pt idx="147">
                  <c:v>1.3442783295525651</c:v>
                </c:pt>
                <c:pt idx="148">
                  <c:v>1.150172415631211</c:v>
                </c:pt>
                <c:pt idx="149">
                  <c:v>1.1835313027481671</c:v>
                </c:pt>
                <c:pt idx="150">
                  <c:v>1.280229264447319</c:v>
                </c:pt>
                <c:pt idx="151">
                  <c:v>1.3179193500182691</c:v>
                </c:pt>
                <c:pt idx="152">
                  <c:v>1.3141955606700799</c:v>
                </c:pt>
                <c:pt idx="153">
                  <c:v>1.3646613405663199</c:v>
                </c:pt>
                <c:pt idx="154">
                  <c:v>1.384468424795539</c:v>
                </c:pt>
                <c:pt idx="155">
                  <c:v>1.35980935743121</c:v>
                </c:pt>
                <c:pt idx="156">
                  <c:v>1.3800538452090201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4E-4EC8-B7FA-A5073D337329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主观多头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Sheet1!$A$2:$A$158</c:f>
              <c:numCache>
                <c:formatCode>yyyy\-mm\-dd</c:formatCode>
                <c:ptCount val="157"/>
                <c:pt idx="0">
                  <c:v>44225</c:v>
                </c:pt>
                <c:pt idx="1">
                  <c:v>44232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44281</c:v>
                </c:pt>
                <c:pt idx="8">
                  <c:v>44288</c:v>
                </c:pt>
                <c:pt idx="9">
                  <c:v>44295</c:v>
                </c:pt>
                <c:pt idx="10">
                  <c:v>44302</c:v>
                </c:pt>
                <c:pt idx="11">
                  <c:v>44309</c:v>
                </c:pt>
                <c:pt idx="12">
                  <c:v>44316</c:v>
                </c:pt>
                <c:pt idx="13">
                  <c:v>44323</c:v>
                </c:pt>
                <c:pt idx="14">
                  <c:v>44330</c:v>
                </c:pt>
                <c:pt idx="15">
                  <c:v>44337</c:v>
                </c:pt>
                <c:pt idx="16">
                  <c:v>44344</c:v>
                </c:pt>
                <c:pt idx="17">
                  <c:v>44351</c:v>
                </c:pt>
                <c:pt idx="18">
                  <c:v>44358</c:v>
                </c:pt>
                <c:pt idx="19">
                  <c:v>44365</c:v>
                </c:pt>
                <c:pt idx="20">
                  <c:v>44372</c:v>
                </c:pt>
                <c:pt idx="21">
                  <c:v>44379</c:v>
                </c:pt>
                <c:pt idx="22">
                  <c:v>44386</c:v>
                </c:pt>
                <c:pt idx="23">
                  <c:v>44393</c:v>
                </c:pt>
                <c:pt idx="24">
                  <c:v>44400</c:v>
                </c:pt>
                <c:pt idx="25">
                  <c:v>44407</c:v>
                </c:pt>
                <c:pt idx="26">
                  <c:v>44414</c:v>
                </c:pt>
                <c:pt idx="27">
                  <c:v>44421</c:v>
                </c:pt>
                <c:pt idx="28">
                  <c:v>44428</c:v>
                </c:pt>
                <c:pt idx="29">
                  <c:v>44435</c:v>
                </c:pt>
                <c:pt idx="30">
                  <c:v>44442</c:v>
                </c:pt>
                <c:pt idx="31">
                  <c:v>44449</c:v>
                </c:pt>
                <c:pt idx="32">
                  <c:v>44456</c:v>
                </c:pt>
                <c:pt idx="33">
                  <c:v>44463</c:v>
                </c:pt>
                <c:pt idx="34">
                  <c:v>44477</c:v>
                </c:pt>
                <c:pt idx="35">
                  <c:v>44484</c:v>
                </c:pt>
                <c:pt idx="36">
                  <c:v>44491</c:v>
                </c:pt>
                <c:pt idx="37">
                  <c:v>44498</c:v>
                </c:pt>
                <c:pt idx="38">
                  <c:v>44505</c:v>
                </c:pt>
                <c:pt idx="39">
                  <c:v>44512</c:v>
                </c:pt>
                <c:pt idx="40">
                  <c:v>44519</c:v>
                </c:pt>
                <c:pt idx="41">
                  <c:v>44526</c:v>
                </c:pt>
                <c:pt idx="42">
                  <c:v>44533</c:v>
                </c:pt>
                <c:pt idx="43">
                  <c:v>44540</c:v>
                </c:pt>
                <c:pt idx="44">
                  <c:v>44547</c:v>
                </c:pt>
                <c:pt idx="45">
                  <c:v>44554</c:v>
                </c:pt>
                <c:pt idx="46">
                  <c:v>44561</c:v>
                </c:pt>
                <c:pt idx="47">
                  <c:v>44568</c:v>
                </c:pt>
                <c:pt idx="48">
                  <c:v>44575</c:v>
                </c:pt>
                <c:pt idx="49">
                  <c:v>44582</c:v>
                </c:pt>
                <c:pt idx="50">
                  <c:v>44589</c:v>
                </c:pt>
                <c:pt idx="51">
                  <c:v>44603</c:v>
                </c:pt>
                <c:pt idx="52">
                  <c:v>44610</c:v>
                </c:pt>
                <c:pt idx="53">
                  <c:v>44617</c:v>
                </c:pt>
                <c:pt idx="54">
                  <c:v>44624</c:v>
                </c:pt>
                <c:pt idx="55">
                  <c:v>44631</c:v>
                </c:pt>
                <c:pt idx="56">
                  <c:v>44638</c:v>
                </c:pt>
                <c:pt idx="57">
                  <c:v>44645</c:v>
                </c:pt>
                <c:pt idx="58">
                  <c:v>44652</c:v>
                </c:pt>
                <c:pt idx="59">
                  <c:v>44659</c:v>
                </c:pt>
                <c:pt idx="60">
                  <c:v>44666</c:v>
                </c:pt>
                <c:pt idx="61">
                  <c:v>44673</c:v>
                </c:pt>
                <c:pt idx="62">
                  <c:v>44680</c:v>
                </c:pt>
                <c:pt idx="63">
                  <c:v>44687</c:v>
                </c:pt>
                <c:pt idx="64">
                  <c:v>44694</c:v>
                </c:pt>
                <c:pt idx="65">
                  <c:v>44701</c:v>
                </c:pt>
                <c:pt idx="66">
                  <c:v>44708</c:v>
                </c:pt>
                <c:pt idx="67">
                  <c:v>44722</c:v>
                </c:pt>
                <c:pt idx="68">
                  <c:v>44729</c:v>
                </c:pt>
                <c:pt idx="69">
                  <c:v>44736</c:v>
                </c:pt>
                <c:pt idx="70">
                  <c:v>44743</c:v>
                </c:pt>
                <c:pt idx="71">
                  <c:v>44750</c:v>
                </c:pt>
                <c:pt idx="72">
                  <c:v>44757</c:v>
                </c:pt>
                <c:pt idx="73">
                  <c:v>44764</c:v>
                </c:pt>
                <c:pt idx="74">
                  <c:v>44771</c:v>
                </c:pt>
                <c:pt idx="75">
                  <c:v>44778</c:v>
                </c:pt>
                <c:pt idx="76">
                  <c:v>44785</c:v>
                </c:pt>
                <c:pt idx="77">
                  <c:v>44792</c:v>
                </c:pt>
                <c:pt idx="78">
                  <c:v>44799</c:v>
                </c:pt>
                <c:pt idx="79">
                  <c:v>44806</c:v>
                </c:pt>
                <c:pt idx="80">
                  <c:v>44813</c:v>
                </c:pt>
                <c:pt idx="81">
                  <c:v>44820</c:v>
                </c:pt>
                <c:pt idx="82">
                  <c:v>44827</c:v>
                </c:pt>
                <c:pt idx="83">
                  <c:v>44834</c:v>
                </c:pt>
                <c:pt idx="84">
                  <c:v>44848</c:v>
                </c:pt>
                <c:pt idx="85">
                  <c:v>44855</c:v>
                </c:pt>
                <c:pt idx="86">
                  <c:v>44862</c:v>
                </c:pt>
                <c:pt idx="87">
                  <c:v>44869</c:v>
                </c:pt>
                <c:pt idx="88">
                  <c:v>44876</c:v>
                </c:pt>
                <c:pt idx="89">
                  <c:v>44883</c:v>
                </c:pt>
                <c:pt idx="90">
                  <c:v>44890</c:v>
                </c:pt>
                <c:pt idx="91">
                  <c:v>44897</c:v>
                </c:pt>
                <c:pt idx="92">
                  <c:v>44904</c:v>
                </c:pt>
                <c:pt idx="93">
                  <c:v>44911</c:v>
                </c:pt>
                <c:pt idx="94">
                  <c:v>44918</c:v>
                </c:pt>
                <c:pt idx="95">
                  <c:v>44925</c:v>
                </c:pt>
                <c:pt idx="96">
                  <c:v>44932</c:v>
                </c:pt>
                <c:pt idx="97">
                  <c:v>44939</c:v>
                </c:pt>
                <c:pt idx="98">
                  <c:v>44946</c:v>
                </c:pt>
                <c:pt idx="99">
                  <c:v>44960</c:v>
                </c:pt>
                <c:pt idx="100">
                  <c:v>44967</c:v>
                </c:pt>
                <c:pt idx="101">
                  <c:v>44974</c:v>
                </c:pt>
                <c:pt idx="102">
                  <c:v>44981</c:v>
                </c:pt>
                <c:pt idx="103">
                  <c:v>44988</c:v>
                </c:pt>
                <c:pt idx="104">
                  <c:v>44995</c:v>
                </c:pt>
                <c:pt idx="105">
                  <c:v>45002</c:v>
                </c:pt>
                <c:pt idx="106">
                  <c:v>45009</c:v>
                </c:pt>
                <c:pt idx="107">
                  <c:v>45016</c:v>
                </c:pt>
                <c:pt idx="108">
                  <c:v>45023</c:v>
                </c:pt>
                <c:pt idx="109">
                  <c:v>45030</c:v>
                </c:pt>
                <c:pt idx="110">
                  <c:v>45037</c:v>
                </c:pt>
                <c:pt idx="111">
                  <c:v>45044</c:v>
                </c:pt>
                <c:pt idx="112">
                  <c:v>45051</c:v>
                </c:pt>
                <c:pt idx="113">
                  <c:v>45058</c:v>
                </c:pt>
                <c:pt idx="114">
                  <c:v>45065</c:v>
                </c:pt>
                <c:pt idx="115">
                  <c:v>45072</c:v>
                </c:pt>
                <c:pt idx="116">
                  <c:v>45079</c:v>
                </c:pt>
                <c:pt idx="117">
                  <c:v>45086</c:v>
                </c:pt>
                <c:pt idx="118">
                  <c:v>45093</c:v>
                </c:pt>
                <c:pt idx="119">
                  <c:v>45107</c:v>
                </c:pt>
                <c:pt idx="120">
                  <c:v>45114</c:v>
                </c:pt>
                <c:pt idx="121">
                  <c:v>45121</c:v>
                </c:pt>
                <c:pt idx="122">
                  <c:v>45128</c:v>
                </c:pt>
                <c:pt idx="123">
                  <c:v>45135</c:v>
                </c:pt>
                <c:pt idx="124">
                  <c:v>45142</c:v>
                </c:pt>
                <c:pt idx="125">
                  <c:v>45149</c:v>
                </c:pt>
                <c:pt idx="126">
                  <c:v>45156</c:v>
                </c:pt>
                <c:pt idx="127">
                  <c:v>45163</c:v>
                </c:pt>
                <c:pt idx="128">
                  <c:v>45170</c:v>
                </c:pt>
                <c:pt idx="129">
                  <c:v>45177</c:v>
                </c:pt>
                <c:pt idx="130">
                  <c:v>45184</c:v>
                </c:pt>
                <c:pt idx="131">
                  <c:v>45191</c:v>
                </c:pt>
                <c:pt idx="132">
                  <c:v>45212</c:v>
                </c:pt>
                <c:pt idx="133">
                  <c:v>45219</c:v>
                </c:pt>
                <c:pt idx="134">
                  <c:v>45226</c:v>
                </c:pt>
                <c:pt idx="135">
                  <c:v>45233</c:v>
                </c:pt>
                <c:pt idx="136">
                  <c:v>45240</c:v>
                </c:pt>
                <c:pt idx="137">
                  <c:v>45247</c:v>
                </c:pt>
                <c:pt idx="138">
                  <c:v>45254</c:v>
                </c:pt>
                <c:pt idx="139">
                  <c:v>45261</c:v>
                </c:pt>
                <c:pt idx="140">
                  <c:v>45268</c:v>
                </c:pt>
                <c:pt idx="141">
                  <c:v>45275</c:v>
                </c:pt>
                <c:pt idx="142">
                  <c:v>45282</c:v>
                </c:pt>
                <c:pt idx="143">
                  <c:v>45289</c:v>
                </c:pt>
                <c:pt idx="144">
                  <c:v>45296</c:v>
                </c:pt>
                <c:pt idx="145">
                  <c:v>45303</c:v>
                </c:pt>
                <c:pt idx="146">
                  <c:v>45310</c:v>
                </c:pt>
                <c:pt idx="147">
                  <c:v>45317</c:v>
                </c:pt>
                <c:pt idx="148">
                  <c:v>45324</c:v>
                </c:pt>
                <c:pt idx="149">
                  <c:v>45330</c:v>
                </c:pt>
                <c:pt idx="150">
                  <c:v>45345</c:v>
                </c:pt>
                <c:pt idx="151">
                  <c:v>45352</c:v>
                </c:pt>
                <c:pt idx="152">
                  <c:v>45359</c:v>
                </c:pt>
                <c:pt idx="153">
                  <c:v>45366</c:v>
                </c:pt>
                <c:pt idx="154">
                  <c:v>45373</c:v>
                </c:pt>
                <c:pt idx="155">
                  <c:v>45380</c:v>
                </c:pt>
                <c:pt idx="156">
                  <c:v>45385</c:v>
                </c:pt>
              </c:numCache>
            </c:numRef>
          </c:cat>
          <c:val>
            <c:numRef>
              <c:f>Sheet1!$Q$2:$Q$158</c:f>
              <c:numCache>
                <c:formatCode>General</c:formatCode>
                <c:ptCount val="157"/>
                <c:pt idx="0">
                  <c:v>1</c:v>
                </c:pt>
                <c:pt idx="1">
                  <c:v>1.01819385293761</c:v>
                </c:pt>
                <c:pt idx="2">
                  <c:v>1.0742735604702871</c:v>
                </c:pt>
                <c:pt idx="3">
                  <c:v>1.0076570248685239</c:v>
                </c:pt>
                <c:pt idx="4">
                  <c:v>1.0018095115200309</c:v>
                </c:pt>
                <c:pt idx="5">
                  <c:v>0.98389249616674912</c:v>
                </c:pt>
                <c:pt idx="6">
                  <c:v>0.97725218391185509</c:v>
                </c:pt>
                <c:pt idx="7">
                  <c:v>0.97688377363415668</c:v>
                </c:pt>
                <c:pt idx="8">
                  <c:v>0.99641615490785818</c:v>
                </c:pt>
                <c:pt idx="9">
                  <c:v>0.98476547321868979</c:v>
                </c:pt>
                <c:pt idx="10">
                  <c:v>0.98014210621529163</c:v>
                </c:pt>
                <c:pt idx="11">
                  <c:v>1.0066668073362619</c:v>
                </c:pt>
                <c:pt idx="12">
                  <c:v>1.011066237383762</c:v>
                </c:pt>
                <c:pt idx="13">
                  <c:v>0.99280618044752655</c:v>
                </c:pt>
                <c:pt idx="14">
                  <c:v>0.99939785136108261</c:v>
                </c:pt>
                <c:pt idx="15">
                  <c:v>1.010435600242686</c:v>
                </c:pt>
                <c:pt idx="16">
                  <c:v>1.0369746839799909</c:v>
                </c:pt>
                <c:pt idx="17">
                  <c:v>1.044766275473453</c:v>
                </c:pt>
                <c:pt idx="18">
                  <c:v>1.0429274044169361</c:v>
                </c:pt>
                <c:pt idx="19">
                  <c:v>1.034362023233248</c:v>
                </c:pt>
                <c:pt idx="20">
                  <c:v>1.060006010553481</c:v>
                </c:pt>
                <c:pt idx="21">
                  <c:v>1.0481598685765039</c:v>
                </c:pt>
                <c:pt idx="22">
                  <c:v>1.062211797005252</c:v>
                </c:pt>
                <c:pt idx="23">
                  <c:v>1.074812016514022</c:v>
                </c:pt>
                <c:pt idx="24">
                  <c:v>1.084832827646637</c:v>
                </c:pt>
                <c:pt idx="25">
                  <c:v>1.0618329092740171</c:v>
                </c:pt>
                <c:pt idx="26">
                  <c:v>1.0804302134213539</c:v>
                </c:pt>
                <c:pt idx="27">
                  <c:v>1.090559745285465</c:v>
                </c:pt>
                <c:pt idx="28">
                  <c:v>1.0612858881634351</c:v>
                </c:pt>
                <c:pt idx="29">
                  <c:v>1.08942967525542</c:v>
                </c:pt>
                <c:pt idx="30">
                  <c:v>1.0889042348222211</c:v>
                </c:pt>
                <c:pt idx="31">
                  <c:v>1.1166573498044301</c:v>
                </c:pt>
                <c:pt idx="32">
                  <c:v>1.087222789754078</c:v>
                </c:pt>
                <c:pt idx="33">
                  <c:v>1.0816995022322999</c:v>
                </c:pt>
                <c:pt idx="34">
                  <c:v>1.074321991076997</c:v>
                </c:pt>
                <c:pt idx="35">
                  <c:v>1.081345378575385</c:v>
                </c:pt>
                <c:pt idx="36">
                  <c:v>1.0879710918625549</c:v>
                </c:pt>
                <c:pt idx="37">
                  <c:v>1.086932777803052</c:v>
                </c:pt>
                <c:pt idx="38">
                  <c:v>1.084894896509875</c:v>
                </c:pt>
                <c:pt idx="39">
                  <c:v>1.1104342831773479</c:v>
                </c:pt>
                <c:pt idx="40">
                  <c:v>1.1191720854666389</c:v>
                </c:pt>
                <c:pt idx="41">
                  <c:v>1.1195736067397439</c:v>
                </c:pt>
                <c:pt idx="42">
                  <c:v>1.1267146721644521</c:v>
                </c:pt>
                <c:pt idx="43">
                  <c:v>1.1345703955927109</c:v>
                </c:pt>
                <c:pt idx="44">
                  <c:v>1.118636519184641</c:v>
                </c:pt>
                <c:pt idx="45">
                  <c:v>1.1197339391672561</c:v>
                </c:pt>
                <c:pt idx="46">
                  <c:v>1.129887140764176</c:v>
                </c:pt>
                <c:pt idx="47">
                  <c:v>1.096631366049355</c:v>
                </c:pt>
                <c:pt idx="48">
                  <c:v>1.090559196971697</c:v>
                </c:pt>
                <c:pt idx="49">
                  <c:v>1.085916303683186</c:v>
                </c:pt>
                <c:pt idx="50">
                  <c:v>1.046358162728225</c:v>
                </c:pt>
                <c:pt idx="51">
                  <c:v>1.050306977717234</c:v>
                </c:pt>
                <c:pt idx="52">
                  <c:v>1.058997770936478</c:v>
                </c:pt>
                <c:pt idx="53">
                  <c:v>1.0526679249787401</c:v>
                </c:pt>
                <c:pt idx="54">
                  <c:v>1.0356226421853041</c:v>
                </c:pt>
                <c:pt idx="55">
                  <c:v>1.0002744872807949</c:v>
                </c:pt>
                <c:pt idx="56">
                  <c:v>0.99212517516807786</c:v>
                </c:pt>
                <c:pt idx="57">
                  <c:v>0.98080900387432945</c:v>
                </c:pt>
                <c:pt idx="58">
                  <c:v>0.98910671754772539</c:v>
                </c:pt>
                <c:pt idx="59">
                  <c:v>0.97734599326788085</c:v>
                </c:pt>
                <c:pt idx="60">
                  <c:v>0.96212008195739362</c:v>
                </c:pt>
                <c:pt idx="61">
                  <c:v>0.9340022973093659</c:v>
                </c:pt>
                <c:pt idx="62">
                  <c:v>0.93943821161221952</c:v>
                </c:pt>
                <c:pt idx="63">
                  <c:v>0.92383319649798157</c:v>
                </c:pt>
                <c:pt idx="64">
                  <c:v>0.94597068284538266</c:v>
                </c:pt>
                <c:pt idx="65">
                  <c:v>0.96659525143153124</c:v>
                </c:pt>
                <c:pt idx="66">
                  <c:v>0.95589414636601155</c:v>
                </c:pt>
                <c:pt idx="67">
                  <c:v>1.0091964362669801</c:v>
                </c:pt>
                <c:pt idx="68">
                  <c:v>1.0157724584690939</c:v>
                </c:pt>
                <c:pt idx="69">
                  <c:v>1.0373897661002609</c:v>
                </c:pt>
                <c:pt idx="70">
                  <c:v>1.05235199436266</c:v>
                </c:pt>
                <c:pt idx="71">
                  <c:v>1.045815625433683</c:v>
                </c:pt>
                <c:pt idx="72">
                  <c:v>1.024149705717921</c:v>
                </c:pt>
                <c:pt idx="73">
                  <c:v>1.032720181900215</c:v>
                </c:pt>
                <c:pt idx="74">
                  <c:v>1.0334443539364719</c:v>
                </c:pt>
                <c:pt idx="75">
                  <c:v>1.032110563813941</c:v>
                </c:pt>
                <c:pt idx="76">
                  <c:v>1.045453747827207</c:v>
                </c:pt>
                <c:pt idx="77">
                  <c:v>1.0475249055708931</c:v>
                </c:pt>
                <c:pt idx="78">
                  <c:v>1.031938477280449</c:v>
                </c:pt>
                <c:pt idx="79">
                  <c:v>1.0106057440217009</c:v>
                </c:pt>
                <c:pt idx="80">
                  <c:v>1.029201773931494</c:v>
                </c:pt>
                <c:pt idx="81">
                  <c:v>0.99455539900600909</c:v>
                </c:pt>
                <c:pt idx="82">
                  <c:v>0.97874037686823212</c:v>
                </c:pt>
                <c:pt idx="83">
                  <c:v>0.96402366446374521</c:v>
                </c:pt>
                <c:pt idx="84">
                  <c:v>0.97463608307164762</c:v>
                </c:pt>
                <c:pt idx="85">
                  <c:v>0.96850374204512835</c:v>
                </c:pt>
                <c:pt idx="86">
                  <c:v>0.9354145931952732</c:v>
                </c:pt>
                <c:pt idx="87">
                  <c:v>0.98411338700915707</c:v>
                </c:pt>
                <c:pt idx="88">
                  <c:v>0.98422524908197151</c:v>
                </c:pt>
                <c:pt idx="89">
                  <c:v>0.98851206965563432</c:v>
                </c:pt>
                <c:pt idx="90">
                  <c:v>0.97338368912774043</c:v>
                </c:pt>
                <c:pt idx="91">
                  <c:v>0.99656534721348855</c:v>
                </c:pt>
                <c:pt idx="92">
                  <c:v>1.0117728036879909</c:v>
                </c:pt>
                <c:pt idx="93">
                  <c:v>0.99535196032720119</c:v>
                </c:pt>
                <c:pt idx="94">
                  <c:v>0.96614162326763853</c:v>
                </c:pt>
                <c:pt idx="95">
                  <c:v>0.98104463306992318</c:v>
                </c:pt>
                <c:pt idx="96">
                  <c:v>1.0100871517610539</c:v>
                </c:pt>
                <c:pt idx="97">
                  <c:v>1.0218858651942611</c:v>
                </c:pt>
                <c:pt idx="98">
                  <c:v>1.042684331035757</c:v>
                </c:pt>
                <c:pt idx="99">
                  <c:v>1.049253767352746</c:v>
                </c:pt>
                <c:pt idx="100">
                  <c:v>1.0454777800083721</c:v>
                </c:pt>
                <c:pt idx="101">
                  <c:v>1.0308305398486739</c:v>
                </c:pt>
                <c:pt idx="102">
                  <c:v>1.0336972536872731</c:v>
                </c:pt>
                <c:pt idx="103">
                  <c:v>1.0456465738537271</c:v>
                </c:pt>
                <c:pt idx="104">
                  <c:v>1.0155190986272331</c:v>
                </c:pt>
                <c:pt idx="105">
                  <c:v>1.01611324658302</c:v>
                </c:pt>
                <c:pt idx="106">
                  <c:v>1.030794626804769</c:v>
                </c:pt>
                <c:pt idx="107">
                  <c:v>1.0389008421652799</c:v>
                </c:pt>
                <c:pt idx="108">
                  <c:v>1.058315774307226</c:v>
                </c:pt>
                <c:pt idx="109">
                  <c:v>1.0498164885239489</c:v>
                </c:pt>
                <c:pt idx="110">
                  <c:v>1.030833897477538</c:v>
                </c:pt>
                <c:pt idx="111">
                  <c:v>1.0277533168729469</c:v>
                </c:pt>
                <c:pt idx="112">
                  <c:v>1.0181260189208281</c:v>
                </c:pt>
                <c:pt idx="113">
                  <c:v>0.9968868561226808</c:v>
                </c:pt>
                <c:pt idx="114">
                  <c:v>1.005409266808587</c:v>
                </c:pt>
                <c:pt idx="115">
                  <c:v>0.99725727394631813</c:v>
                </c:pt>
                <c:pt idx="116">
                  <c:v>1.004044716647764</c:v>
                </c:pt>
                <c:pt idx="117">
                  <c:v>0.9997939204521038</c:v>
                </c:pt>
                <c:pt idx="118">
                  <c:v>1.028671574138279</c:v>
                </c:pt>
                <c:pt idx="119">
                  <c:v>1.012355466187832</c:v>
                </c:pt>
                <c:pt idx="120">
                  <c:v>1.0028329105172289</c:v>
                </c:pt>
                <c:pt idx="121">
                  <c:v>1.0156720283591689</c:v>
                </c:pt>
                <c:pt idx="122">
                  <c:v>0.996696703561751</c:v>
                </c:pt>
                <c:pt idx="123">
                  <c:v>1.0149748993820371</c:v>
                </c:pt>
                <c:pt idx="124">
                  <c:v>1.017647021906017</c:v>
                </c:pt>
                <c:pt idx="125">
                  <c:v>0.99074252702910992</c:v>
                </c:pt>
                <c:pt idx="126">
                  <c:v>0.97024182291261785</c:v>
                </c:pt>
                <c:pt idx="127">
                  <c:v>0.95515973190359271</c:v>
                </c:pt>
                <c:pt idx="128">
                  <c:v>0.98073233121991976</c:v>
                </c:pt>
                <c:pt idx="129">
                  <c:v>0.97197327184180038</c:v>
                </c:pt>
                <c:pt idx="130">
                  <c:v>0.96757174145950831</c:v>
                </c:pt>
                <c:pt idx="131">
                  <c:v>0.96665444744802909</c:v>
                </c:pt>
                <c:pt idx="132">
                  <c:v>0.95627803914742349</c:v>
                </c:pt>
                <c:pt idx="133">
                  <c:v>0.92350189336057553</c:v>
                </c:pt>
                <c:pt idx="134">
                  <c:v>0.93462083606331969</c:v>
                </c:pt>
                <c:pt idx="135">
                  <c:v>0.94219233187274976</c:v>
                </c:pt>
                <c:pt idx="136">
                  <c:v>0.94732393034626328</c:v>
                </c:pt>
                <c:pt idx="137">
                  <c:v>0.95367601622788534</c:v>
                </c:pt>
                <c:pt idx="138">
                  <c:v>0.94630416060739109</c:v>
                </c:pt>
                <c:pt idx="139">
                  <c:v>0.94458071801462229</c:v>
                </c:pt>
                <c:pt idx="140">
                  <c:v>0.92736744801220683</c:v>
                </c:pt>
                <c:pt idx="141">
                  <c:v>0.922639207210037</c:v>
                </c:pt>
                <c:pt idx="142">
                  <c:v>0.90796355737118017</c:v>
                </c:pt>
                <c:pt idx="143">
                  <c:v>0.92738784085833814</c:v>
                </c:pt>
                <c:pt idx="144">
                  <c:v>0.90216897414616004</c:v>
                </c:pt>
                <c:pt idx="145">
                  <c:v>0.89278463126209284</c:v>
                </c:pt>
                <c:pt idx="146">
                  <c:v>0.87412769104026744</c:v>
                </c:pt>
                <c:pt idx="147">
                  <c:v>0.87076071878853201</c:v>
                </c:pt>
                <c:pt idx="148">
                  <c:v>0.81857869431578989</c:v>
                </c:pt>
                <c:pt idx="149">
                  <c:v>0.85833862631479041</c:v>
                </c:pt>
                <c:pt idx="150">
                  <c:v>0.88914024297976479</c:v>
                </c:pt>
                <c:pt idx="151">
                  <c:v>0.90629606789859463</c:v>
                </c:pt>
                <c:pt idx="152">
                  <c:v>0.91028984667684909</c:v>
                </c:pt>
                <c:pt idx="153">
                  <c:v>0.92566606815713726</c:v>
                </c:pt>
                <c:pt idx="154">
                  <c:v>0.92343439631516688</c:v>
                </c:pt>
                <c:pt idx="155">
                  <c:v>0.91739866186676999</c:v>
                </c:pt>
                <c:pt idx="156">
                  <c:v>0.92342410279769205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3C4E-4EC8-B7FA-A5073D33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002550"/>
        <c:axId val="65923665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股票多空</c:v>
                      </c:pt>
                    </c:strCache>
                  </c:strRef>
                </c:tx>
                <c:spPr>
                  <a:ln w="22225" cap="rnd">
                    <a:solidFill>
                      <a:srgbClr val="FF646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Sheet1!$A$2:$A$158</c15:sqref>
                        </c15:formulaRef>
                      </c:ext>
                    </c:extLst>
                    <c:numCache>
                      <c:formatCode>yyyy\-mm\-dd</c:formatCode>
                      <c:ptCount val="157"/>
                      <c:pt idx="0">
                        <c:v>44225</c:v>
                      </c:pt>
                      <c:pt idx="1">
                        <c:v>44232</c:v>
                      </c:pt>
                      <c:pt idx="2">
                        <c:v>44246</c:v>
                      </c:pt>
                      <c:pt idx="3">
                        <c:v>44253</c:v>
                      </c:pt>
                      <c:pt idx="4">
                        <c:v>44260</c:v>
                      </c:pt>
                      <c:pt idx="5">
                        <c:v>44267</c:v>
                      </c:pt>
                      <c:pt idx="6">
                        <c:v>44274</c:v>
                      </c:pt>
                      <c:pt idx="7">
                        <c:v>44281</c:v>
                      </c:pt>
                      <c:pt idx="8">
                        <c:v>44288</c:v>
                      </c:pt>
                      <c:pt idx="9">
                        <c:v>44295</c:v>
                      </c:pt>
                      <c:pt idx="10">
                        <c:v>44302</c:v>
                      </c:pt>
                      <c:pt idx="11">
                        <c:v>44309</c:v>
                      </c:pt>
                      <c:pt idx="12">
                        <c:v>44316</c:v>
                      </c:pt>
                      <c:pt idx="13">
                        <c:v>44323</c:v>
                      </c:pt>
                      <c:pt idx="14">
                        <c:v>44330</c:v>
                      </c:pt>
                      <c:pt idx="15">
                        <c:v>44337</c:v>
                      </c:pt>
                      <c:pt idx="16">
                        <c:v>44344</c:v>
                      </c:pt>
                      <c:pt idx="17">
                        <c:v>44351</c:v>
                      </c:pt>
                      <c:pt idx="18">
                        <c:v>44358</c:v>
                      </c:pt>
                      <c:pt idx="19">
                        <c:v>44365</c:v>
                      </c:pt>
                      <c:pt idx="20">
                        <c:v>44372</c:v>
                      </c:pt>
                      <c:pt idx="21">
                        <c:v>44379</c:v>
                      </c:pt>
                      <c:pt idx="22">
                        <c:v>44386</c:v>
                      </c:pt>
                      <c:pt idx="23">
                        <c:v>44393</c:v>
                      </c:pt>
                      <c:pt idx="24">
                        <c:v>44400</c:v>
                      </c:pt>
                      <c:pt idx="25">
                        <c:v>44407</c:v>
                      </c:pt>
                      <c:pt idx="26">
                        <c:v>44414</c:v>
                      </c:pt>
                      <c:pt idx="27">
                        <c:v>44421</c:v>
                      </c:pt>
                      <c:pt idx="28">
                        <c:v>44428</c:v>
                      </c:pt>
                      <c:pt idx="29">
                        <c:v>44435</c:v>
                      </c:pt>
                      <c:pt idx="30">
                        <c:v>44442</c:v>
                      </c:pt>
                      <c:pt idx="31">
                        <c:v>44449</c:v>
                      </c:pt>
                      <c:pt idx="32">
                        <c:v>44456</c:v>
                      </c:pt>
                      <c:pt idx="33">
                        <c:v>44463</c:v>
                      </c:pt>
                      <c:pt idx="34">
                        <c:v>44477</c:v>
                      </c:pt>
                      <c:pt idx="35">
                        <c:v>44484</c:v>
                      </c:pt>
                      <c:pt idx="36">
                        <c:v>44491</c:v>
                      </c:pt>
                      <c:pt idx="37">
                        <c:v>44498</c:v>
                      </c:pt>
                      <c:pt idx="38">
                        <c:v>44505</c:v>
                      </c:pt>
                      <c:pt idx="39">
                        <c:v>44512</c:v>
                      </c:pt>
                      <c:pt idx="40">
                        <c:v>44519</c:v>
                      </c:pt>
                      <c:pt idx="41">
                        <c:v>44526</c:v>
                      </c:pt>
                      <c:pt idx="42">
                        <c:v>44533</c:v>
                      </c:pt>
                      <c:pt idx="43">
                        <c:v>44540</c:v>
                      </c:pt>
                      <c:pt idx="44">
                        <c:v>44547</c:v>
                      </c:pt>
                      <c:pt idx="45">
                        <c:v>44554</c:v>
                      </c:pt>
                      <c:pt idx="46">
                        <c:v>44561</c:v>
                      </c:pt>
                      <c:pt idx="47">
                        <c:v>44568</c:v>
                      </c:pt>
                      <c:pt idx="48">
                        <c:v>44575</c:v>
                      </c:pt>
                      <c:pt idx="49">
                        <c:v>44582</c:v>
                      </c:pt>
                      <c:pt idx="50">
                        <c:v>44589</c:v>
                      </c:pt>
                      <c:pt idx="51">
                        <c:v>44603</c:v>
                      </c:pt>
                      <c:pt idx="52">
                        <c:v>44610</c:v>
                      </c:pt>
                      <c:pt idx="53">
                        <c:v>44617</c:v>
                      </c:pt>
                      <c:pt idx="54">
                        <c:v>44624</c:v>
                      </c:pt>
                      <c:pt idx="55">
                        <c:v>44631</c:v>
                      </c:pt>
                      <c:pt idx="56">
                        <c:v>44638</c:v>
                      </c:pt>
                      <c:pt idx="57">
                        <c:v>44645</c:v>
                      </c:pt>
                      <c:pt idx="58">
                        <c:v>44652</c:v>
                      </c:pt>
                      <c:pt idx="59">
                        <c:v>44659</c:v>
                      </c:pt>
                      <c:pt idx="60">
                        <c:v>44666</c:v>
                      </c:pt>
                      <c:pt idx="61">
                        <c:v>44673</c:v>
                      </c:pt>
                      <c:pt idx="62">
                        <c:v>44680</c:v>
                      </c:pt>
                      <c:pt idx="63">
                        <c:v>44687</c:v>
                      </c:pt>
                      <c:pt idx="64">
                        <c:v>44694</c:v>
                      </c:pt>
                      <c:pt idx="65">
                        <c:v>44701</c:v>
                      </c:pt>
                      <c:pt idx="66">
                        <c:v>44708</c:v>
                      </c:pt>
                      <c:pt idx="67">
                        <c:v>44722</c:v>
                      </c:pt>
                      <c:pt idx="68">
                        <c:v>44729</c:v>
                      </c:pt>
                      <c:pt idx="69">
                        <c:v>44736</c:v>
                      </c:pt>
                      <c:pt idx="70">
                        <c:v>44743</c:v>
                      </c:pt>
                      <c:pt idx="71">
                        <c:v>44750</c:v>
                      </c:pt>
                      <c:pt idx="72">
                        <c:v>44757</c:v>
                      </c:pt>
                      <c:pt idx="73">
                        <c:v>44764</c:v>
                      </c:pt>
                      <c:pt idx="74">
                        <c:v>44771</c:v>
                      </c:pt>
                      <c:pt idx="75">
                        <c:v>44778</c:v>
                      </c:pt>
                      <c:pt idx="76">
                        <c:v>44785</c:v>
                      </c:pt>
                      <c:pt idx="77">
                        <c:v>44792</c:v>
                      </c:pt>
                      <c:pt idx="78">
                        <c:v>44799</c:v>
                      </c:pt>
                      <c:pt idx="79">
                        <c:v>44806</c:v>
                      </c:pt>
                      <c:pt idx="80">
                        <c:v>44813</c:v>
                      </c:pt>
                      <c:pt idx="81">
                        <c:v>44820</c:v>
                      </c:pt>
                      <c:pt idx="82">
                        <c:v>44827</c:v>
                      </c:pt>
                      <c:pt idx="83">
                        <c:v>44834</c:v>
                      </c:pt>
                      <c:pt idx="84">
                        <c:v>44848</c:v>
                      </c:pt>
                      <c:pt idx="85">
                        <c:v>44855</c:v>
                      </c:pt>
                      <c:pt idx="86">
                        <c:v>44862</c:v>
                      </c:pt>
                      <c:pt idx="87">
                        <c:v>44869</c:v>
                      </c:pt>
                      <c:pt idx="88">
                        <c:v>44876</c:v>
                      </c:pt>
                      <c:pt idx="89">
                        <c:v>44883</c:v>
                      </c:pt>
                      <c:pt idx="90">
                        <c:v>44890</c:v>
                      </c:pt>
                      <c:pt idx="91">
                        <c:v>44897</c:v>
                      </c:pt>
                      <c:pt idx="92">
                        <c:v>44904</c:v>
                      </c:pt>
                      <c:pt idx="93">
                        <c:v>44911</c:v>
                      </c:pt>
                      <c:pt idx="94">
                        <c:v>44918</c:v>
                      </c:pt>
                      <c:pt idx="95">
                        <c:v>44925</c:v>
                      </c:pt>
                      <c:pt idx="96">
                        <c:v>44932</c:v>
                      </c:pt>
                      <c:pt idx="97">
                        <c:v>44939</c:v>
                      </c:pt>
                      <c:pt idx="98">
                        <c:v>44946</c:v>
                      </c:pt>
                      <c:pt idx="99">
                        <c:v>44960</c:v>
                      </c:pt>
                      <c:pt idx="100">
                        <c:v>44967</c:v>
                      </c:pt>
                      <c:pt idx="101">
                        <c:v>44974</c:v>
                      </c:pt>
                      <c:pt idx="102">
                        <c:v>44981</c:v>
                      </c:pt>
                      <c:pt idx="103">
                        <c:v>44988</c:v>
                      </c:pt>
                      <c:pt idx="104">
                        <c:v>44995</c:v>
                      </c:pt>
                      <c:pt idx="105">
                        <c:v>45002</c:v>
                      </c:pt>
                      <c:pt idx="106">
                        <c:v>45009</c:v>
                      </c:pt>
                      <c:pt idx="107">
                        <c:v>45016</c:v>
                      </c:pt>
                      <c:pt idx="108">
                        <c:v>45023</c:v>
                      </c:pt>
                      <c:pt idx="109">
                        <c:v>45030</c:v>
                      </c:pt>
                      <c:pt idx="110">
                        <c:v>45037</c:v>
                      </c:pt>
                      <c:pt idx="111">
                        <c:v>45044</c:v>
                      </c:pt>
                      <c:pt idx="112">
                        <c:v>45051</c:v>
                      </c:pt>
                      <c:pt idx="113">
                        <c:v>45058</c:v>
                      </c:pt>
                      <c:pt idx="114">
                        <c:v>45065</c:v>
                      </c:pt>
                      <c:pt idx="115">
                        <c:v>45072</c:v>
                      </c:pt>
                      <c:pt idx="116">
                        <c:v>45079</c:v>
                      </c:pt>
                      <c:pt idx="117">
                        <c:v>45086</c:v>
                      </c:pt>
                      <c:pt idx="118">
                        <c:v>45093</c:v>
                      </c:pt>
                      <c:pt idx="119">
                        <c:v>45107</c:v>
                      </c:pt>
                      <c:pt idx="120">
                        <c:v>45114</c:v>
                      </c:pt>
                      <c:pt idx="121">
                        <c:v>45121</c:v>
                      </c:pt>
                      <c:pt idx="122">
                        <c:v>45128</c:v>
                      </c:pt>
                      <c:pt idx="123">
                        <c:v>45135</c:v>
                      </c:pt>
                      <c:pt idx="124">
                        <c:v>45142</c:v>
                      </c:pt>
                      <c:pt idx="125">
                        <c:v>45149</c:v>
                      </c:pt>
                      <c:pt idx="126">
                        <c:v>45156</c:v>
                      </c:pt>
                      <c:pt idx="127">
                        <c:v>45163</c:v>
                      </c:pt>
                      <c:pt idx="128">
                        <c:v>45170</c:v>
                      </c:pt>
                      <c:pt idx="129">
                        <c:v>45177</c:v>
                      </c:pt>
                      <c:pt idx="130">
                        <c:v>45184</c:v>
                      </c:pt>
                      <c:pt idx="131">
                        <c:v>45191</c:v>
                      </c:pt>
                      <c:pt idx="132">
                        <c:v>45212</c:v>
                      </c:pt>
                      <c:pt idx="133">
                        <c:v>45219</c:v>
                      </c:pt>
                      <c:pt idx="134">
                        <c:v>45226</c:v>
                      </c:pt>
                      <c:pt idx="135">
                        <c:v>45233</c:v>
                      </c:pt>
                      <c:pt idx="136">
                        <c:v>45240</c:v>
                      </c:pt>
                      <c:pt idx="137">
                        <c:v>45247</c:v>
                      </c:pt>
                      <c:pt idx="138">
                        <c:v>45254</c:v>
                      </c:pt>
                      <c:pt idx="139">
                        <c:v>45261</c:v>
                      </c:pt>
                      <c:pt idx="140">
                        <c:v>45268</c:v>
                      </c:pt>
                      <c:pt idx="141">
                        <c:v>45275</c:v>
                      </c:pt>
                      <c:pt idx="142">
                        <c:v>45282</c:v>
                      </c:pt>
                      <c:pt idx="143">
                        <c:v>45289</c:v>
                      </c:pt>
                      <c:pt idx="144">
                        <c:v>45296</c:v>
                      </c:pt>
                      <c:pt idx="145">
                        <c:v>45303</c:v>
                      </c:pt>
                      <c:pt idx="146">
                        <c:v>45310</c:v>
                      </c:pt>
                      <c:pt idx="147">
                        <c:v>45317</c:v>
                      </c:pt>
                      <c:pt idx="148">
                        <c:v>45324</c:v>
                      </c:pt>
                      <c:pt idx="149">
                        <c:v>45330</c:v>
                      </c:pt>
                      <c:pt idx="150">
                        <c:v>45345</c:v>
                      </c:pt>
                      <c:pt idx="151">
                        <c:v>45352</c:v>
                      </c:pt>
                      <c:pt idx="152">
                        <c:v>45359</c:v>
                      </c:pt>
                      <c:pt idx="153">
                        <c:v>45366</c:v>
                      </c:pt>
                      <c:pt idx="154">
                        <c:v>45373</c:v>
                      </c:pt>
                      <c:pt idx="155">
                        <c:v>45380</c:v>
                      </c:pt>
                      <c:pt idx="156">
                        <c:v>45385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1</c:v>
                      </c:pt>
                      <c:pt idx="1">
                        <c:v>1.011354322564914</c:v>
                      </c:pt>
                      <c:pt idx="2">
                        <c:v>1.049061819519159</c:v>
                      </c:pt>
                      <c:pt idx="3">
                        <c:v>0.9986366098045879</c:v>
                      </c:pt>
                      <c:pt idx="4">
                        <c:v>0.99398035266076001</c:v>
                      </c:pt>
                      <c:pt idx="5">
                        <c:v>0.98638701622569069</c:v>
                      </c:pt>
                      <c:pt idx="6">
                        <c:v>0.98382884889895195</c:v>
                      </c:pt>
                      <c:pt idx="7">
                        <c:v>0.97600612662954445</c:v>
                      </c:pt>
                      <c:pt idx="8">
                        <c:v>0.99963856662685546</c:v>
                      </c:pt>
                      <c:pt idx="9">
                        <c:v>0.99596179239359983</c:v>
                      </c:pt>
                      <c:pt idx="10">
                        <c:v>0.98869123479364762</c:v>
                      </c:pt>
                      <c:pt idx="11">
                        <c:v>1.005445260131115</c:v>
                      </c:pt>
                      <c:pt idx="12">
                        <c:v>1.0076276482800151</c:v>
                      </c:pt>
                      <c:pt idx="13">
                        <c:v>0.98870531569621045</c:v>
                      </c:pt>
                      <c:pt idx="14">
                        <c:v>0.99170826788464528</c:v>
                      </c:pt>
                      <c:pt idx="15">
                        <c:v>1.000741424708065</c:v>
                      </c:pt>
                      <c:pt idx="16">
                        <c:v>1.02462058014577</c:v>
                      </c:pt>
                      <c:pt idx="17">
                        <c:v>1.030355908678986</c:v>
                      </c:pt>
                      <c:pt idx="18">
                        <c:v>1.0262498232520749</c:v>
                      </c:pt>
                      <c:pt idx="19">
                        <c:v>1.0319320766954461</c:v>
                      </c:pt>
                      <c:pt idx="20">
                        <c:v>1.055102479304564</c:v>
                      </c:pt>
                      <c:pt idx="21">
                        <c:v>1.052899364672166</c:v>
                      </c:pt>
                      <c:pt idx="22">
                        <c:v>1.0668198613639781</c:v>
                      </c:pt>
                      <c:pt idx="23">
                        <c:v>1.070009150125169</c:v>
                      </c:pt>
                      <c:pt idx="24">
                        <c:v>1.0807359086638559</c:v>
                      </c:pt>
                      <c:pt idx="25">
                        <c:v>1.0763351777813379</c:v>
                      </c:pt>
                      <c:pt idx="26">
                        <c:v>1.0846255531256661</c:v>
                      </c:pt>
                      <c:pt idx="27">
                        <c:v>1.0856974291185251</c:v>
                      </c:pt>
                      <c:pt idx="28">
                        <c:v>1.0638370486573581</c:v>
                      </c:pt>
                      <c:pt idx="29">
                        <c:v>1.092802611993001</c:v>
                      </c:pt>
                      <c:pt idx="30">
                        <c:v>1.091225483151067</c:v>
                      </c:pt>
                      <c:pt idx="31">
                        <c:v>1.1205865980305101</c:v>
                      </c:pt>
                      <c:pt idx="32">
                        <c:v>1.102815378332701</c:v>
                      </c:pt>
                      <c:pt idx="33">
                        <c:v>1.08862907960864</c:v>
                      </c:pt>
                      <c:pt idx="34">
                        <c:v>1.0679231520446379</c:v>
                      </c:pt>
                      <c:pt idx="35">
                        <c:v>1.0641206554151781</c:v>
                      </c:pt>
                      <c:pt idx="36">
                        <c:v>1.0699738115787181</c:v>
                      </c:pt>
                      <c:pt idx="37">
                        <c:v>1.0566303188082919</c:v>
                      </c:pt>
                      <c:pt idx="38">
                        <c:v>1.053710539396371</c:v>
                      </c:pt>
                      <c:pt idx="39">
                        <c:v>1.0746986244236789</c:v>
                      </c:pt>
                      <c:pt idx="40">
                        <c:v>1.078032894372569</c:v>
                      </c:pt>
                      <c:pt idx="41">
                        <c:v>1.083582287303968</c:v>
                      </c:pt>
                      <c:pt idx="42">
                        <c:v>1.0854990791521599</c:v>
                      </c:pt>
                      <c:pt idx="43">
                        <c:v>1.087972978592836</c:v>
                      </c:pt>
                      <c:pt idx="44">
                        <c:v>1.0761893058788179</c:v>
                      </c:pt>
                      <c:pt idx="45">
                        <c:v>1.077817209712618</c:v>
                      </c:pt>
                      <c:pt idx="46">
                        <c:v>1.0824668092736589</c:v>
                      </c:pt>
                      <c:pt idx="47">
                        <c:v>1.0658709798531001</c:v>
                      </c:pt>
                      <c:pt idx="48">
                        <c:v>1.0696414790385469</c:v>
                      </c:pt>
                      <c:pt idx="49">
                        <c:v>1.0565886146662951</c:v>
                      </c:pt>
                      <c:pt idx="50">
                        <c:v>1.0285168978473771</c:v>
                      </c:pt>
                      <c:pt idx="51">
                        <c:v>1.033635983478832</c:v>
                      </c:pt>
                      <c:pt idx="52">
                        <c:v>1.0432488846424921</c:v>
                      </c:pt>
                      <c:pt idx="53">
                        <c:v>1.0445829925806751</c:v>
                      </c:pt>
                      <c:pt idx="54">
                        <c:v>1.035548731220574</c:v>
                      </c:pt>
                      <c:pt idx="55">
                        <c:v>1.0178892700811271</c:v>
                      </c:pt>
                      <c:pt idx="56">
                        <c:v>1.025776375585036</c:v>
                      </c:pt>
                      <c:pt idx="57">
                        <c:v>1.0167314826078391</c:v>
                      </c:pt>
                      <c:pt idx="58">
                        <c:v>1.0203761270630221</c:v>
                      </c:pt>
                      <c:pt idx="59">
                        <c:v>1.016224553853434</c:v>
                      </c:pt>
                      <c:pt idx="60">
                        <c:v>1.008492880063677</c:v>
                      </c:pt>
                      <c:pt idx="61">
                        <c:v>0.99845094024251979</c:v>
                      </c:pt>
                      <c:pt idx="62">
                        <c:v>1.00287695711861</c:v>
                      </c:pt>
                      <c:pt idx="63">
                        <c:v>0.99835307471411583</c:v>
                      </c:pt>
                      <c:pt idx="64">
                        <c:v>1.0074226740408441</c:v>
                      </c:pt>
                      <c:pt idx="65">
                        <c:v>1.020467117557541</c:v>
                      </c:pt>
                      <c:pt idx="66">
                        <c:v>1.016356067524828</c:v>
                      </c:pt>
                      <c:pt idx="67">
                        <c:v>1.0439302738649039</c:v>
                      </c:pt>
                      <c:pt idx="68">
                        <c:v>1.047843094453913</c:v>
                      </c:pt>
                      <c:pt idx="69">
                        <c:v>1.054285188869448</c:v>
                      </c:pt>
                      <c:pt idx="70">
                        <c:v>1.065560252607352</c:v>
                      </c:pt>
                      <c:pt idx="71">
                        <c:v>1.0694123048133419</c:v>
                      </c:pt>
                      <c:pt idx="72">
                        <c:v>1.05381687267633</c:v>
                      </c:pt>
                      <c:pt idx="73">
                        <c:v>1.0613786716999689</c:v>
                      </c:pt>
                      <c:pt idx="74">
                        <c:v>1.0653115198716321</c:v>
                      </c:pt>
                      <c:pt idx="75">
                        <c:v>1.060360917679589</c:v>
                      </c:pt>
                      <c:pt idx="76">
                        <c:v>1.064151218465974</c:v>
                      </c:pt>
                      <c:pt idx="77">
                        <c:v>1.0684085483409951</c:v>
                      </c:pt>
                      <c:pt idx="78">
                        <c:v>1.064508308724851</c:v>
                      </c:pt>
                      <c:pt idx="79">
                        <c:v>1.056150048364688</c:v>
                      </c:pt>
                      <c:pt idx="80">
                        <c:v>1.0618404401504311</c:v>
                      </c:pt>
                      <c:pt idx="81">
                        <c:v>1.053857450430727</c:v>
                      </c:pt>
                      <c:pt idx="82">
                        <c:v>1.048725488244691</c:v>
                      </c:pt>
                      <c:pt idx="83">
                        <c:v>1.043516313035199</c:v>
                      </c:pt>
                      <c:pt idx="84">
                        <c:v>1.0638460683391679</c:v>
                      </c:pt>
                      <c:pt idx="85">
                        <c:v>1.063694886786348</c:v>
                      </c:pt>
                      <c:pt idx="86">
                        <c:v>1.0453191792928389</c:v>
                      </c:pt>
                      <c:pt idx="87">
                        <c:v>1.07272209937417</c:v>
                      </c:pt>
                      <c:pt idx="88">
                        <c:v>1.070845324866218</c:v>
                      </c:pt>
                      <c:pt idx="89">
                        <c:v>1.0701339389016791</c:v>
                      </c:pt>
                      <c:pt idx="90">
                        <c:v>1.069244039054672</c:v>
                      </c:pt>
                      <c:pt idx="91">
                        <c:v>1.082901453233952</c:v>
                      </c:pt>
                      <c:pt idx="92">
                        <c:v>1.112161307140098</c:v>
                      </c:pt>
                      <c:pt idx="93">
                        <c:v>1.1032623135282029</c:v>
                      </c:pt>
                      <c:pt idx="94">
                        <c:v>1.0812886769225429</c:v>
                      </c:pt>
                      <c:pt idx="95">
                        <c:v>1.0968290484014001</c:v>
                      </c:pt>
                      <c:pt idx="96">
                        <c:v>1.1179927359130379</c:v>
                      </c:pt>
                      <c:pt idx="97">
                        <c:v>1.118826597363703</c:v>
                      </c:pt>
                      <c:pt idx="98">
                        <c:v>1.138609689181173</c:v>
                      </c:pt>
                      <c:pt idx="99">
                        <c:v>1.1398388133985431</c:v>
                      </c:pt>
                      <c:pt idx="100">
                        <c:v>1.138484982260954</c:v>
                      </c:pt>
                      <c:pt idx="101">
                        <c:v>1.1291474354913409</c:v>
                      </c:pt>
                      <c:pt idx="102">
                        <c:v>1.1352353293658319</c:v>
                      </c:pt>
                      <c:pt idx="103">
                        <c:v>1.134539120236751</c:v>
                      </c:pt>
                      <c:pt idx="104">
                        <c:v>1.1192351904030391</c:v>
                      </c:pt>
                      <c:pt idx="105">
                        <c:v>1.1177230381653609</c:v>
                      </c:pt>
                      <c:pt idx="106">
                        <c:v>1.1291532061766389</c:v>
                      </c:pt>
                      <c:pt idx="107">
                        <c:v>1.1317793294007701</c:v>
                      </c:pt>
                      <c:pt idx="108">
                        <c:v>1.138190231131279</c:v>
                      </c:pt>
                      <c:pt idx="109">
                        <c:v>1.130629598050189</c:v>
                      </c:pt>
                      <c:pt idx="110">
                        <c:v>1.1114833318811099</c:v>
                      </c:pt>
                      <c:pt idx="111">
                        <c:v>1.1165604041183079</c:v>
                      </c:pt>
                      <c:pt idx="112">
                        <c:v>1.115347677897023</c:v>
                      </c:pt>
                      <c:pt idx="113">
                        <c:v>1.1115843346077829</c:v>
                      </c:pt>
                      <c:pt idx="114">
                        <c:v>1.1146345069574819</c:v>
                      </c:pt>
                      <c:pt idx="115">
                        <c:v>1.115026455341275</c:v>
                      </c:pt>
                      <c:pt idx="116">
                        <c:v>1.120358471061097</c:v>
                      </c:pt>
                      <c:pt idx="117">
                        <c:v>1.121631806598393</c:v>
                      </c:pt>
                      <c:pt idx="118">
                        <c:v>1.136248232878174</c:v>
                      </c:pt>
                      <c:pt idx="119">
                        <c:v>1.130976609781744</c:v>
                      </c:pt>
                      <c:pt idx="120">
                        <c:v>1.126755268388612</c:v>
                      </c:pt>
                      <c:pt idx="121">
                        <c:v>1.1354732926721369</c:v>
                      </c:pt>
                      <c:pt idx="122">
                        <c:v>1.131025361964114</c:v>
                      </c:pt>
                      <c:pt idx="123">
                        <c:v>1.1393271482565539</c:v>
                      </c:pt>
                      <c:pt idx="124">
                        <c:v>1.1427566747100539</c:v>
                      </c:pt>
                      <c:pt idx="125">
                        <c:v>1.1203277010717181</c:v>
                      </c:pt>
                      <c:pt idx="126">
                        <c:v>1.1141999920249099</c:v>
                      </c:pt>
                      <c:pt idx="127">
                        <c:v>1.1115166857891341</c:v>
                      </c:pt>
                      <c:pt idx="128">
                        <c:v>1.126235267768825</c:v>
                      </c:pt>
                      <c:pt idx="129">
                        <c:v>1.1212954022460879</c:v>
                      </c:pt>
                      <c:pt idx="130">
                        <c:v>1.1181438311021701</c:v>
                      </c:pt>
                      <c:pt idx="131">
                        <c:v>1.1168644875516851</c:v>
                      </c:pt>
                      <c:pt idx="132">
                        <c:v>1.119561669729183</c:v>
                      </c:pt>
                      <c:pt idx="133">
                        <c:v>1.0994306375572209</c:v>
                      </c:pt>
                      <c:pt idx="134">
                        <c:v>1.110369367427519</c:v>
                      </c:pt>
                      <c:pt idx="135">
                        <c:v>1.1127396950199191</c:v>
                      </c:pt>
                      <c:pt idx="136">
                        <c:v>1.1176031606485159</c:v>
                      </c:pt>
                      <c:pt idx="137">
                        <c:v>1.1261001836425151</c:v>
                      </c:pt>
                      <c:pt idx="138">
                        <c:v>1.1260123089348151</c:v>
                      </c:pt>
                      <c:pt idx="139">
                        <c:v>1.124868945466807</c:v>
                      </c:pt>
                      <c:pt idx="140">
                        <c:v>1.111086187551191</c:v>
                      </c:pt>
                      <c:pt idx="141">
                        <c:v>1.1099725664288509</c:v>
                      </c:pt>
                      <c:pt idx="142">
                        <c:v>1.095749936361073</c:v>
                      </c:pt>
                      <c:pt idx="143">
                        <c:v>1.1081504490285521</c:v>
                      </c:pt>
                      <c:pt idx="144">
                        <c:v>1.1035409481157341</c:v>
                      </c:pt>
                      <c:pt idx="145">
                        <c:v>1.097749030619293</c:v>
                      </c:pt>
                      <c:pt idx="146">
                        <c:v>1.083529120073085</c:v>
                      </c:pt>
                      <c:pt idx="147">
                        <c:v>1.0811578825323389</c:v>
                      </c:pt>
                      <c:pt idx="148">
                        <c:v>1.043171435605873</c:v>
                      </c:pt>
                      <c:pt idx="149">
                        <c:v>1.0595655161739961</c:v>
                      </c:pt>
                      <c:pt idx="150">
                        <c:v>1.090056565675908</c:v>
                      </c:pt>
                      <c:pt idx="151">
                        <c:v>1.0964404166973489</c:v>
                      </c:pt>
                      <c:pt idx="152">
                        <c:v>1.0986168798838609</c:v>
                      </c:pt>
                      <c:pt idx="153">
                        <c:v>1.1138289486476951</c:v>
                      </c:pt>
                      <c:pt idx="154">
                        <c:v>1.119405229282229</c:v>
                      </c:pt>
                      <c:pt idx="155">
                        <c:v>1.11608091845364</c:v>
                      </c:pt>
                      <c:pt idx="156">
                        <c:v>1.1208129667170801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3C4E-4EC8-B7FA-A5073D33732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300指增_超额</c:v>
                      </c:pt>
                    </c:strCache>
                  </c:strRef>
                </c:tx>
                <c:spPr>
                  <a:ln w="15875" cap="rnd">
                    <a:solidFill>
                      <a:srgbClr val="FF646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Sheet1!$A$2:$A$158</c15:sqref>
                        </c15:formulaRef>
                      </c:ext>
                    </c:extLst>
                    <c:numCache>
                      <c:formatCode>yyyy\-mm\-dd</c:formatCode>
                      <c:ptCount val="157"/>
                      <c:pt idx="0">
                        <c:v>44225</c:v>
                      </c:pt>
                      <c:pt idx="1">
                        <c:v>44232</c:v>
                      </c:pt>
                      <c:pt idx="2">
                        <c:v>44246</c:v>
                      </c:pt>
                      <c:pt idx="3">
                        <c:v>44253</c:v>
                      </c:pt>
                      <c:pt idx="4">
                        <c:v>44260</c:v>
                      </c:pt>
                      <c:pt idx="5">
                        <c:v>44267</c:v>
                      </c:pt>
                      <c:pt idx="6">
                        <c:v>44274</c:v>
                      </c:pt>
                      <c:pt idx="7">
                        <c:v>44281</c:v>
                      </c:pt>
                      <c:pt idx="8">
                        <c:v>44288</c:v>
                      </c:pt>
                      <c:pt idx="9">
                        <c:v>44295</c:v>
                      </c:pt>
                      <c:pt idx="10">
                        <c:v>44302</c:v>
                      </c:pt>
                      <c:pt idx="11">
                        <c:v>44309</c:v>
                      </c:pt>
                      <c:pt idx="12">
                        <c:v>44316</c:v>
                      </c:pt>
                      <c:pt idx="13">
                        <c:v>44323</c:v>
                      </c:pt>
                      <c:pt idx="14">
                        <c:v>44330</c:v>
                      </c:pt>
                      <c:pt idx="15">
                        <c:v>44337</c:v>
                      </c:pt>
                      <c:pt idx="16">
                        <c:v>44344</c:v>
                      </c:pt>
                      <c:pt idx="17">
                        <c:v>44351</c:v>
                      </c:pt>
                      <c:pt idx="18">
                        <c:v>44358</c:v>
                      </c:pt>
                      <c:pt idx="19">
                        <c:v>44365</c:v>
                      </c:pt>
                      <c:pt idx="20">
                        <c:v>44372</c:v>
                      </c:pt>
                      <c:pt idx="21">
                        <c:v>44379</c:v>
                      </c:pt>
                      <c:pt idx="22">
                        <c:v>44386</c:v>
                      </c:pt>
                      <c:pt idx="23">
                        <c:v>44393</c:v>
                      </c:pt>
                      <c:pt idx="24">
                        <c:v>44400</c:v>
                      </c:pt>
                      <c:pt idx="25">
                        <c:v>44407</c:v>
                      </c:pt>
                      <c:pt idx="26">
                        <c:v>44414</c:v>
                      </c:pt>
                      <c:pt idx="27">
                        <c:v>44421</c:v>
                      </c:pt>
                      <c:pt idx="28">
                        <c:v>44428</c:v>
                      </c:pt>
                      <c:pt idx="29">
                        <c:v>44435</c:v>
                      </c:pt>
                      <c:pt idx="30">
                        <c:v>44442</c:v>
                      </c:pt>
                      <c:pt idx="31">
                        <c:v>44449</c:v>
                      </c:pt>
                      <c:pt idx="32">
                        <c:v>44456</c:v>
                      </c:pt>
                      <c:pt idx="33">
                        <c:v>44463</c:v>
                      </c:pt>
                      <c:pt idx="34">
                        <c:v>44477</c:v>
                      </c:pt>
                      <c:pt idx="35">
                        <c:v>44484</c:v>
                      </c:pt>
                      <c:pt idx="36">
                        <c:v>44491</c:v>
                      </c:pt>
                      <c:pt idx="37">
                        <c:v>44498</c:v>
                      </c:pt>
                      <c:pt idx="38">
                        <c:v>44505</c:v>
                      </c:pt>
                      <c:pt idx="39">
                        <c:v>44512</c:v>
                      </c:pt>
                      <c:pt idx="40">
                        <c:v>44519</c:v>
                      </c:pt>
                      <c:pt idx="41">
                        <c:v>44526</c:v>
                      </c:pt>
                      <c:pt idx="42">
                        <c:v>44533</c:v>
                      </c:pt>
                      <c:pt idx="43">
                        <c:v>44540</c:v>
                      </c:pt>
                      <c:pt idx="44">
                        <c:v>44547</c:v>
                      </c:pt>
                      <c:pt idx="45">
                        <c:v>44554</c:v>
                      </c:pt>
                      <c:pt idx="46">
                        <c:v>44561</c:v>
                      </c:pt>
                      <c:pt idx="47">
                        <c:v>44568</c:v>
                      </c:pt>
                      <c:pt idx="48">
                        <c:v>44575</c:v>
                      </c:pt>
                      <c:pt idx="49">
                        <c:v>44582</c:v>
                      </c:pt>
                      <c:pt idx="50">
                        <c:v>44589</c:v>
                      </c:pt>
                      <c:pt idx="51">
                        <c:v>44603</c:v>
                      </c:pt>
                      <c:pt idx="52">
                        <c:v>44610</c:v>
                      </c:pt>
                      <c:pt idx="53">
                        <c:v>44617</c:v>
                      </c:pt>
                      <c:pt idx="54">
                        <c:v>44624</c:v>
                      </c:pt>
                      <c:pt idx="55">
                        <c:v>44631</c:v>
                      </c:pt>
                      <c:pt idx="56">
                        <c:v>44638</c:v>
                      </c:pt>
                      <c:pt idx="57">
                        <c:v>44645</c:v>
                      </c:pt>
                      <c:pt idx="58">
                        <c:v>44652</c:v>
                      </c:pt>
                      <c:pt idx="59">
                        <c:v>44659</c:v>
                      </c:pt>
                      <c:pt idx="60">
                        <c:v>44666</c:v>
                      </c:pt>
                      <c:pt idx="61">
                        <c:v>44673</c:v>
                      </c:pt>
                      <c:pt idx="62">
                        <c:v>44680</c:v>
                      </c:pt>
                      <c:pt idx="63">
                        <c:v>44687</c:v>
                      </c:pt>
                      <c:pt idx="64">
                        <c:v>44694</c:v>
                      </c:pt>
                      <c:pt idx="65">
                        <c:v>44701</c:v>
                      </c:pt>
                      <c:pt idx="66">
                        <c:v>44708</c:v>
                      </c:pt>
                      <c:pt idx="67">
                        <c:v>44722</c:v>
                      </c:pt>
                      <c:pt idx="68">
                        <c:v>44729</c:v>
                      </c:pt>
                      <c:pt idx="69">
                        <c:v>44736</c:v>
                      </c:pt>
                      <c:pt idx="70">
                        <c:v>44743</c:v>
                      </c:pt>
                      <c:pt idx="71">
                        <c:v>44750</c:v>
                      </c:pt>
                      <c:pt idx="72">
                        <c:v>44757</c:v>
                      </c:pt>
                      <c:pt idx="73">
                        <c:v>44764</c:v>
                      </c:pt>
                      <c:pt idx="74">
                        <c:v>44771</c:v>
                      </c:pt>
                      <c:pt idx="75">
                        <c:v>44778</c:v>
                      </c:pt>
                      <c:pt idx="76">
                        <c:v>44785</c:v>
                      </c:pt>
                      <c:pt idx="77">
                        <c:v>44792</c:v>
                      </c:pt>
                      <c:pt idx="78">
                        <c:v>44799</c:v>
                      </c:pt>
                      <c:pt idx="79">
                        <c:v>44806</c:v>
                      </c:pt>
                      <c:pt idx="80">
                        <c:v>44813</c:v>
                      </c:pt>
                      <c:pt idx="81">
                        <c:v>44820</c:v>
                      </c:pt>
                      <c:pt idx="82">
                        <c:v>44827</c:v>
                      </c:pt>
                      <c:pt idx="83">
                        <c:v>44834</c:v>
                      </c:pt>
                      <c:pt idx="84">
                        <c:v>44848</c:v>
                      </c:pt>
                      <c:pt idx="85">
                        <c:v>44855</c:v>
                      </c:pt>
                      <c:pt idx="86">
                        <c:v>44862</c:v>
                      </c:pt>
                      <c:pt idx="87">
                        <c:v>44869</c:v>
                      </c:pt>
                      <c:pt idx="88">
                        <c:v>44876</c:v>
                      </c:pt>
                      <c:pt idx="89">
                        <c:v>44883</c:v>
                      </c:pt>
                      <c:pt idx="90">
                        <c:v>44890</c:v>
                      </c:pt>
                      <c:pt idx="91">
                        <c:v>44897</c:v>
                      </c:pt>
                      <c:pt idx="92">
                        <c:v>44904</c:v>
                      </c:pt>
                      <c:pt idx="93">
                        <c:v>44911</c:v>
                      </c:pt>
                      <c:pt idx="94">
                        <c:v>44918</c:v>
                      </c:pt>
                      <c:pt idx="95">
                        <c:v>44925</c:v>
                      </c:pt>
                      <c:pt idx="96">
                        <c:v>44932</c:v>
                      </c:pt>
                      <c:pt idx="97">
                        <c:v>44939</c:v>
                      </c:pt>
                      <c:pt idx="98">
                        <c:v>44946</c:v>
                      </c:pt>
                      <c:pt idx="99">
                        <c:v>44960</c:v>
                      </c:pt>
                      <c:pt idx="100">
                        <c:v>44967</c:v>
                      </c:pt>
                      <c:pt idx="101">
                        <c:v>44974</c:v>
                      </c:pt>
                      <c:pt idx="102">
                        <c:v>44981</c:v>
                      </c:pt>
                      <c:pt idx="103">
                        <c:v>44988</c:v>
                      </c:pt>
                      <c:pt idx="104">
                        <c:v>44995</c:v>
                      </c:pt>
                      <c:pt idx="105">
                        <c:v>45002</c:v>
                      </c:pt>
                      <c:pt idx="106">
                        <c:v>45009</c:v>
                      </c:pt>
                      <c:pt idx="107">
                        <c:v>45016</c:v>
                      </c:pt>
                      <c:pt idx="108">
                        <c:v>45023</c:v>
                      </c:pt>
                      <c:pt idx="109">
                        <c:v>45030</c:v>
                      </c:pt>
                      <c:pt idx="110">
                        <c:v>45037</c:v>
                      </c:pt>
                      <c:pt idx="111">
                        <c:v>45044</c:v>
                      </c:pt>
                      <c:pt idx="112">
                        <c:v>45051</c:v>
                      </c:pt>
                      <c:pt idx="113">
                        <c:v>45058</c:v>
                      </c:pt>
                      <c:pt idx="114">
                        <c:v>45065</c:v>
                      </c:pt>
                      <c:pt idx="115">
                        <c:v>45072</c:v>
                      </c:pt>
                      <c:pt idx="116">
                        <c:v>45079</c:v>
                      </c:pt>
                      <c:pt idx="117">
                        <c:v>45086</c:v>
                      </c:pt>
                      <c:pt idx="118">
                        <c:v>45093</c:v>
                      </c:pt>
                      <c:pt idx="119">
                        <c:v>45107</c:v>
                      </c:pt>
                      <c:pt idx="120">
                        <c:v>45114</c:v>
                      </c:pt>
                      <c:pt idx="121">
                        <c:v>45121</c:v>
                      </c:pt>
                      <c:pt idx="122">
                        <c:v>45128</c:v>
                      </c:pt>
                      <c:pt idx="123">
                        <c:v>45135</c:v>
                      </c:pt>
                      <c:pt idx="124">
                        <c:v>45142</c:v>
                      </c:pt>
                      <c:pt idx="125">
                        <c:v>45149</c:v>
                      </c:pt>
                      <c:pt idx="126">
                        <c:v>45156</c:v>
                      </c:pt>
                      <c:pt idx="127">
                        <c:v>45163</c:v>
                      </c:pt>
                      <c:pt idx="128">
                        <c:v>45170</c:v>
                      </c:pt>
                      <c:pt idx="129">
                        <c:v>45177</c:v>
                      </c:pt>
                      <c:pt idx="130">
                        <c:v>45184</c:v>
                      </c:pt>
                      <c:pt idx="131">
                        <c:v>45191</c:v>
                      </c:pt>
                      <c:pt idx="132">
                        <c:v>45212</c:v>
                      </c:pt>
                      <c:pt idx="133">
                        <c:v>45219</c:v>
                      </c:pt>
                      <c:pt idx="134">
                        <c:v>45226</c:v>
                      </c:pt>
                      <c:pt idx="135">
                        <c:v>45233</c:v>
                      </c:pt>
                      <c:pt idx="136">
                        <c:v>45240</c:v>
                      </c:pt>
                      <c:pt idx="137">
                        <c:v>45247</c:v>
                      </c:pt>
                      <c:pt idx="138">
                        <c:v>45254</c:v>
                      </c:pt>
                      <c:pt idx="139">
                        <c:v>45261</c:v>
                      </c:pt>
                      <c:pt idx="140">
                        <c:v>45268</c:v>
                      </c:pt>
                      <c:pt idx="141">
                        <c:v>45275</c:v>
                      </c:pt>
                      <c:pt idx="142">
                        <c:v>45282</c:v>
                      </c:pt>
                      <c:pt idx="143">
                        <c:v>45289</c:v>
                      </c:pt>
                      <c:pt idx="144">
                        <c:v>45296</c:v>
                      </c:pt>
                      <c:pt idx="145">
                        <c:v>45303</c:v>
                      </c:pt>
                      <c:pt idx="146">
                        <c:v>45310</c:v>
                      </c:pt>
                      <c:pt idx="147">
                        <c:v>45317</c:v>
                      </c:pt>
                      <c:pt idx="148">
                        <c:v>45324</c:v>
                      </c:pt>
                      <c:pt idx="149">
                        <c:v>45330</c:v>
                      </c:pt>
                      <c:pt idx="150">
                        <c:v>45345</c:v>
                      </c:pt>
                      <c:pt idx="151">
                        <c:v>45352</c:v>
                      </c:pt>
                      <c:pt idx="152">
                        <c:v>45359</c:v>
                      </c:pt>
                      <c:pt idx="153">
                        <c:v>45366</c:v>
                      </c:pt>
                      <c:pt idx="154">
                        <c:v>45373</c:v>
                      </c:pt>
                      <c:pt idx="155">
                        <c:v>45380</c:v>
                      </c:pt>
                      <c:pt idx="156">
                        <c:v>45385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1</c:v>
                      </c:pt>
                      <c:pt idx="1">
                        <c:v>1.00640934347952</c:v>
                      </c:pt>
                      <c:pt idx="2">
                        <c:v>1.005432084419726</c:v>
                      </c:pt>
                      <c:pt idx="3">
                        <c:v>1.0094373395359579</c:v>
                      </c:pt>
                      <c:pt idx="4">
                        <c:v>1.013003612789394</c:v>
                      </c:pt>
                      <c:pt idx="5">
                        <c:v>1.0169978459705831</c:v>
                      </c:pt>
                      <c:pt idx="6">
                        <c:v>1.022487549947136</c:v>
                      </c:pt>
                      <c:pt idx="7">
                        <c:v>1.024608901221536</c:v>
                      </c:pt>
                      <c:pt idx="8">
                        <c:v>1.026125807023974</c:v>
                      </c:pt>
                      <c:pt idx="9">
                        <c:v>1.033474478753218</c:v>
                      </c:pt>
                      <c:pt idx="10">
                        <c:v>1.0377180395432291</c:v>
                      </c:pt>
                      <c:pt idx="11">
                        <c:v>1.0388740254548681</c:v>
                      </c:pt>
                      <c:pt idx="12">
                        <c:v>1.0437010834298781</c:v>
                      </c:pt>
                      <c:pt idx="13">
                        <c:v>1.0468410458634729</c:v>
                      </c:pt>
                      <c:pt idx="14">
                        <c:v>1.045180813613684</c:v>
                      </c:pt>
                      <c:pt idx="15">
                        <c:v>1.050681280480211</c:v>
                      </c:pt>
                      <c:pt idx="16">
                        <c:v>1.050743647036452</c:v>
                      </c:pt>
                      <c:pt idx="17">
                        <c:v>1.0580715278436541</c:v>
                      </c:pt>
                      <c:pt idx="18">
                        <c:v>1.064052086700181</c:v>
                      </c:pt>
                      <c:pt idx="19">
                        <c:v>1.072361036858434</c:v>
                      </c:pt>
                      <c:pt idx="20">
                        <c:v>1.076101195835051</c:v>
                      </c:pt>
                      <c:pt idx="21">
                        <c:v>1.08757003330675</c:v>
                      </c:pt>
                      <c:pt idx="22">
                        <c:v>1.0956930307699411</c:v>
                      </c:pt>
                      <c:pt idx="23">
                        <c:v>1.1021628149023941</c:v>
                      </c:pt>
                      <c:pt idx="24">
                        <c:v>1.105400392965264</c:v>
                      </c:pt>
                      <c:pt idx="25">
                        <c:v>1.1152503388222299</c:v>
                      </c:pt>
                      <c:pt idx="26">
                        <c:v>1.1189566958319379</c:v>
                      </c:pt>
                      <c:pt idx="27">
                        <c:v>1.1255948026083169</c:v>
                      </c:pt>
                      <c:pt idx="28">
                        <c:v>1.1267824667929389</c:v>
                      </c:pt>
                      <c:pt idx="29">
                        <c:v>1.1406158160505091</c:v>
                      </c:pt>
                      <c:pt idx="30">
                        <c:v>1.140657997939255</c:v>
                      </c:pt>
                      <c:pt idx="31">
                        <c:v>1.1442029855877309</c:v>
                      </c:pt>
                      <c:pt idx="32">
                        <c:v>1.152938074038343</c:v>
                      </c:pt>
                      <c:pt idx="33">
                        <c:v>1.1537068636966319</c:v>
                      </c:pt>
                      <c:pt idx="34">
                        <c:v>1.138470638197796</c:v>
                      </c:pt>
                      <c:pt idx="35">
                        <c:v>1.13954795898408</c:v>
                      </c:pt>
                      <c:pt idx="36">
                        <c:v>1.1394617716572419</c:v>
                      </c:pt>
                      <c:pt idx="37">
                        <c:v>1.139631374926046</c:v>
                      </c:pt>
                      <c:pt idx="38">
                        <c:v>1.134225852032998</c:v>
                      </c:pt>
                      <c:pt idx="39">
                        <c:v>1.135772338984617</c:v>
                      </c:pt>
                      <c:pt idx="40">
                        <c:v>1.137456678535423</c:v>
                      </c:pt>
                      <c:pt idx="41">
                        <c:v>1.1425740743503281</c:v>
                      </c:pt>
                      <c:pt idx="42">
                        <c:v>1.142956621184938</c:v>
                      </c:pt>
                      <c:pt idx="43">
                        <c:v>1.13386755012</c:v>
                      </c:pt>
                      <c:pt idx="44">
                        <c:v>1.130866503108755</c:v>
                      </c:pt>
                      <c:pt idx="45">
                        <c:v>1.128118336988126</c:v>
                      </c:pt>
                      <c:pt idx="46">
                        <c:v>1.13238635484551</c:v>
                      </c:pt>
                      <c:pt idx="47">
                        <c:v>1.1218566150110709</c:v>
                      </c:pt>
                      <c:pt idx="48">
                        <c:v>1.130575019975629</c:v>
                      </c:pt>
                      <c:pt idx="49">
                        <c:v>1.1229208522118961</c:v>
                      </c:pt>
                      <c:pt idx="50">
                        <c:v>1.125716780677058</c:v>
                      </c:pt>
                      <c:pt idx="51">
                        <c:v>1.1216641574009021</c:v>
                      </c:pt>
                      <c:pt idx="52">
                        <c:v>1.1277550201176021</c:v>
                      </c:pt>
                      <c:pt idx="53">
                        <c:v>1.1368513663651709</c:v>
                      </c:pt>
                      <c:pt idx="54">
                        <c:v>1.137545335592016</c:v>
                      </c:pt>
                      <c:pt idx="55">
                        <c:v>1.1447079351854641</c:v>
                      </c:pt>
                      <c:pt idx="56">
                        <c:v>1.1492954905469199</c:v>
                      </c:pt>
                      <c:pt idx="57">
                        <c:v>1.155241966326529</c:v>
                      </c:pt>
                      <c:pt idx="58">
                        <c:v>1.150934861245237</c:v>
                      </c:pt>
                      <c:pt idx="59">
                        <c:v>1.148771721789194</c:v>
                      </c:pt>
                      <c:pt idx="60">
                        <c:v>1.1485137124499309</c:v>
                      </c:pt>
                      <c:pt idx="61">
                        <c:v>1.1518519977689681</c:v>
                      </c:pt>
                      <c:pt idx="62">
                        <c:v>1.153001618020153</c:v>
                      </c:pt>
                      <c:pt idx="63">
                        <c:v>1.1577926161426</c:v>
                      </c:pt>
                      <c:pt idx="64">
                        <c:v>1.166673237827498</c:v>
                      </c:pt>
                      <c:pt idx="65">
                        <c:v>1.1717722352728821</c:v>
                      </c:pt>
                      <c:pt idx="66">
                        <c:v>1.174229576912603</c:v>
                      </c:pt>
                      <c:pt idx="67">
                        <c:v>1.185110398052923</c:v>
                      </c:pt>
                      <c:pt idx="68">
                        <c:v>1.1828761804682359</c:v>
                      </c:pt>
                      <c:pt idx="69">
                        <c:v>1.185521677180811</c:v>
                      </c:pt>
                      <c:pt idx="70">
                        <c:v>1.1893833050941141</c:v>
                      </c:pt>
                      <c:pt idx="71">
                        <c:v>1.196670024116598</c:v>
                      </c:pt>
                      <c:pt idx="72">
                        <c:v>1.206823609776817</c:v>
                      </c:pt>
                      <c:pt idx="73">
                        <c:v>1.20993897140406</c:v>
                      </c:pt>
                      <c:pt idx="74">
                        <c:v>1.2151830835173461</c:v>
                      </c:pt>
                      <c:pt idx="75">
                        <c:v>1.217607032886975</c:v>
                      </c:pt>
                      <c:pt idx="76">
                        <c:v>1.2211577871866981</c:v>
                      </c:pt>
                      <c:pt idx="77">
                        <c:v>1.2251001667703361</c:v>
                      </c:pt>
                      <c:pt idx="78">
                        <c:v>1.2283236719876329</c:v>
                      </c:pt>
                      <c:pt idx="79">
                        <c:v>1.226285949088614</c:v>
                      </c:pt>
                      <c:pt idx="80">
                        <c:v>1.2289835524156301</c:v>
                      </c:pt>
                      <c:pt idx="81">
                        <c:v>1.225643545636852</c:v>
                      </c:pt>
                      <c:pt idx="82">
                        <c:v>1.2315274876652</c:v>
                      </c:pt>
                      <c:pt idx="83">
                        <c:v>1.2287317743250059</c:v>
                      </c:pt>
                      <c:pt idx="84">
                        <c:v>1.232700785423928</c:v>
                      </c:pt>
                      <c:pt idx="85">
                        <c:v>1.235659930765006</c:v>
                      </c:pt>
                      <c:pt idx="86">
                        <c:v>1.2377110843228321</c:v>
                      </c:pt>
                      <c:pt idx="87">
                        <c:v>1.243466351889511</c:v>
                      </c:pt>
                      <c:pt idx="88">
                        <c:v>1.2425296532585359</c:v>
                      </c:pt>
                      <c:pt idx="89">
                        <c:v>1.240631442437794</c:v>
                      </c:pt>
                      <c:pt idx="90">
                        <c:v>1.240955007326898</c:v>
                      </c:pt>
                      <c:pt idx="91">
                        <c:v>1.2411746321517789</c:v>
                      </c:pt>
                      <c:pt idx="92">
                        <c:v>1.236241227470722</c:v>
                      </c:pt>
                      <c:pt idx="93">
                        <c:v>1.236128816004697</c:v>
                      </c:pt>
                      <c:pt idx="94">
                        <c:v>1.236332896863394</c:v>
                      </c:pt>
                      <c:pt idx="95">
                        <c:v>1.239312099320043</c:v>
                      </c:pt>
                      <c:pt idx="96">
                        <c:v>1.2387949343742031</c:v>
                      </c:pt>
                      <c:pt idx="97">
                        <c:v>1.234216752223863</c:v>
                      </c:pt>
                      <c:pt idx="98">
                        <c:v>1.2309184244024121</c:v>
                      </c:pt>
                      <c:pt idx="99">
                        <c:v>1.2382615669259309</c:v>
                      </c:pt>
                      <c:pt idx="100">
                        <c:v>1.2426491621937461</c:v>
                      </c:pt>
                      <c:pt idx="101">
                        <c:v>1.24536920906988</c:v>
                      </c:pt>
                      <c:pt idx="102">
                        <c:v>1.2448656294594129</c:v>
                      </c:pt>
                      <c:pt idx="103">
                        <c:v>1.2455366802144701</c:v>
                      </c:pt>
                      <c:pt idx="104">
                        <c:v>1.2475660203839429</c:v>
                      </c:pt>
                      <c:pt idx="105">
                        <c:v>1.249194109157171</c:v>
                      </c:pt>
                      <c:pt idx="106">
                        <c:v>1.2512266664224849</c:v>
                      </c:pt>
                      <c:pt idx="107">
                        <c:v>1.2506475942911071</c:v>
                      </c:pt>
                      <c:pt idx="108">
                        <c:v>1.2459047060152111</c:v>
                      </c:pt>
                      <c:pt idx="109">
                        <c:v>1.248917457180508</c:v>
                      </c:pt>
                      <c:pt idx="110">
                        <c:v>1.2525447988270391</c:v>
                      </c:pt>
                      <c:pt idx="111">
                        <c:v>1.256134753921851</c:v>
                      </c:pt>
                      <c:pt idx="112">
                        <c:v>1.2580685346738689</c:v>
                      </c:pt>
                      <c:pt idx="113">
                        <c:v>1.258777046937495</c:v>
                      </c:pt>
                      <c:pt idx="114">
                        <c:v>1.2616498377924961</c:v>
                      </c:pt>
                      <c:pt idx="115">
                        <c:v>1.2663934239823009</c:v>
                      </c:pt>
                      <c:pt idx="116">
                        <c:v>1.2711721226040451</c:v>
                      </c:pt>
                      <c:pt idx="117">
                        <c:v>1.274247137887013</c:v>
                      </c:pt>
                      <c:pt idx="118">
                        <c:v>1.275022840357682</c:v>
                      </c:pt>
                      <c:pt idx="119">
                        <c:v>1.283762067703188</c:v>
                      </c:pt>
                      <c:pt idx="120">
                        <c:v>1.285780711104928</c:v>
                      </c:pt>
                      <c:pt idx="121">
                        <c:v>1.287941513098195</c:v>
                      </c:pt>
                      <c:pt idx="122">
                        <c:v>1.2902047720097269</c:v>
                      </c:pt>
                      <c:pt idx="123">
                        <c:v>1.283251915399896</c:v>
                      </c:pt>
                      <c:pt idx="124">
                        <c:v>1.284804438932277</c:v>
                      </c:pt>
                      <c:pt idx="125">
                        <c:v>1.2851480216311719</c:v>
                      </c:pt>
                      <c:pt idx="126">
                        <c:v>1.289442979161312</c:v>
                      </c:pt>
                      <c:pt idx="127">
                        <c:v>1.289559511624776</c:v>
                      </c:pt>
                      <c:pt idx="128">
                        <c:v>1.291367763642093</c:v>
                      </c:pt>
                      <c:pt idx="129">
                        <c:v>1.292714205673249</c:v>
                      </c:pt>
                      <c:pt idx="130">
                        <c:v>1.29432542532037</c:v>
                      </c:pt>
                      <c:pt idx="131">
                        <c:v>1.294242982106377</c:v>
                      </c:pt>
                      <c:pt idx="132">
                        <c:v>1.2952554049429481</c:v>
                      </c:pt>
                      <c:pt idx="133">
                        <c:v>1.291920789142778</c:v>
                      </c:pt>
                      <c:pt idx="134">
                        <c:v>1.2922413124632901</c:v>
                      </c:pt>
                      <c:pt idx="135">
                        <c:v>1.291068621399905</c:v>
                      </c:pt>
                      <c:pt idx="136">
                        <c:v>1.2950471575236751</c:v>
                      </c:pt>
                      <c:pt idx="137">
                        <c:v>1.301995964405305</c:v>
                      </c:pt>
                      <c:pt idx="138">
                        <c:v>1.3060490151000581</c:v>
                      </c:pt>
                      <c:pt idx="139">
                        <c:v>1.312572534165521</c:v>
                      </c:pt>
                      <c:pt idx="140">
                        <c:v>1.314696537171169</c:v>
                      </c:pt>
                      <c:pt idx="141">
                        <c:v>1.3197305589039141</c:v>
                      </c:pt>
                      <c:pt idx="142">
                        <c:v>1.314619913329653</c:v>
                      </c:pt>
                      <c:pt idx="143">
                        <c:v>1.3100618214766799</c:v>
                      </c:pt>
                      <c:pt idx="144">
                        <c:v>1.3166349802053969</c:v>
                      </c:pt>
                      <c:pt idx="145">
                        <c:v>1.3199933675446529</c:v>
                      </c:pt>
                      <c:pt idx="146">
                        <c:v>1.310497676018868</c:v>
                      </c:pt>
                      <c:pt idx="147">
                        <c:v>1.3096617684799261</c:v>
                      </c:pt>
                      <c:pt idx="148">
                        <c:v>1.29390395751584</c:v>
                      </c:pt>
                      <c:pt idx="149">
                        <c:v>1.2808207926283499</c:v>
                      </c:pt>
                      <c:pt idx="150">
                        <c:v>1.2920904629769641</c:v>
                      </c:pt>
                      <c:pt idx="151">
                        <c:v>1.2932609109062709</c:v>
                      </c:pt>
                      <c:pt idx="152">
                        <c:v>1.295637352322762</c:v>
                      </c:pt>
                      <c:pt idx="153">
                        <c:v>1.298625186640185</c:v>
                      </c:pt>
                      <c:pt idx="154">
                        <c:v>1.301909602048722</c:v>
                      </c:pt>
                      <c:pt idx="155">
                        <c:v>1.30470271203868</c:v>
                      </c:pt>
                      <c:pt idx="156">
                        <c:v>1.3058820341789801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4E-4EC8-B7FA-A5073D33732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500指增_超额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Sheet1!$A$2:$A$158</c15:sqref>
                        </c15:formulaRef>
                      </c:ext>
                    </c:extLst>
                    <c:numCache>
                      <c:formatCode>yyyy\-mm\-dd</c:formatCode>
                      <c:ptCount val="157"/>
                      <c:pt idx="0">
                        <c:v>44225</c:v>
                      </c:pt>
                      <c:pt idx="1">
                        <c:v>44232</c:v>
                      </c:pt>
                      <c:pt idx="2">
                        <c:v>44246</c:v>
                      </c:pt>
                      <c:pt idx="3">
                        <c:v>44253</c:v>
                      </c:pt>
                      <c:pt idx="4">
                        <c:v>44260</c:v>
                      </c:pt>
                      <c:pt idx="5">
                        <c:v>44267</c:v>
                      </c:pt>
                      <c:pt idx="6">
                        <c:v>44274</c:v>
                      </c:pt>
                      <c:pt idx="7">
                        <c:v>44281</c:v>
                      </c:pt>
                      <c:pt idx="8">
                        <c:v>44288</c:v>
                      </c:pt>
                      <c:pt idx="9">
                        <c:v>44295</c:v>
                      </c:pt>
                      <c:pt idx="10">
                        <c:v>44302</c:v>
                      </c:pt>
                      <c:pt idx="11">
                        <c:v>44309</c:v>
                      </c:pt>
                      <c:pt idx="12">
                        <c:v>44316</c:v>
                      </c:pt>
                      <c:pt idx="13">
                        <c:v>44323</c:v>
                      </c:pt>
                      <c:pt idx="14">
                        <c:v>44330</c:v>
                      </c:pt>
                      <c:pt idx="15">
                        <c:v>44337</c:v>
                      </c:pt>
                      <c:pt idx="16">
                        <c:v>44344</c:v>
                      </c:pt>
                      <c:pt idx="17">
                        <c:v>44351</c:v>
                      </c:pt>
                      <c:pt idx="18">
                        <c:v>44358</c:v>
                      </c:pt>
                      <c:pt idx="19">
                        <c:v>44365</c:v>
                      </c:pt>
                      <c:pt idx="20">
                        <c:v>44372</c:v>
                      </c:pt>
                      <c:pt idx="21">
                        <c:v>44379</c:v>
                      </c:pt>
                      <c:pt idx="22">
                        <c:v>44386</c:v>
                      </c:pt>
                      <c:pt idx="23">
                        <c:v>44393</c:v>
                      </c:pt>
                      <c:pt idx="24">
                        <c:v>44400</c:v>
                      </c:pt>
                      <c:pt idx="25">
                        <c:v>44407</c:v>
                      </c:pt>
                      <c:pt idx="26">
                        <c:v>44414</c:v>
                      </c:pt>
                      <c:pt idx="27">
                        <c:v>44421</c:v>
                      </c:pt>
                      <c:pt idx="28">
                        <c:v>44428</c:v>
                      </c:pt>
                      <c:pt idx="29">
                        <c:v>44435</c:v>
                      </c:pt>
                      <c:pt idx="30">
                        <c:v>44442</c:v>
                      </c:pt>
                      <c:pt idx="31">
                        <c:v>44449</c:v>
                      </c:pt>
                      <c:pt idx="32">
                        <c:v>44456</c:v>
                      </c:pt>
                      <c:pt idx="33">
                        <c:v>44463</c:v>
                      </c:pt>
                      <c:pt idx="34">
                        <c:v>44477</c:v>
                      </c:pt>
                      <c:pt idx="35">
                        <c:v>44484</c:v>
                      </c:pt>
                      <c:pt idx="36">
                        <c:v>44491</c:v>
                      </c:pt>
                      <c:pt idx="37">
                        <c:v>44498</c:v>
                      </c:pt>
                      <c:pt idx="38">
                        <c:v>44505</c:v>
                      </c:pt>
                      <c:pt idx="39">
                        <c:v>44512</c:v>
                      </c:pt>
                      <c:pt idx="40">
                        <c:v>44519</c:v>
                      </c:pt>
                      <c:pt idx="41">
                        <c:v>44526</c:v>
                      </c:pt>
                      <c:pt idx="42">
                        <c:v>44533</c:v>
                      </c:pt>
                      <c:pt idx="43">
                        <c:v>44540</c:v>
                      </c:pt>
                      <c:pt idx="44">
                        <c:v>44547</c:v>
                      </c:pt>
                      <c:pt idx="45">
                        <c:v>44554</c:v>
                      </c:pt>
                      <c:pt idx="46">
                        <c:v>44561</c:v>
                      </c:pt>
                      <c:pt idx="47">
                        <c:v>44568</c:v>
                      </c:pt>
                      <c:pt idx="48">
                        <c:v>44575</c:v>
                      </c:pt>
                      <c:pt idx="49">
                        <c:v>44582</c:v>
                      </c:pt>
                      <c:pt idx="50">
                        <c:v>44589</c:v>
                      </c:pt>
                      <c:pt idx="51">
                        <c:v>44603</c:v>
                      </c:pt>
                      <c:pt idx="52">
                        <c:v>44610</c:v>
                      </c:pt>
                      <c:pt idx="53">
                        <c:v>44617</c:v>
                      </c:pt>
                      <c:pt idx="54">
                        <c:v>44624</c:v>
                      </c:pt>
                      <c:pt idx="55">
                        <c:v>44631</c:v>
                      </c:pt>
                      <c:pt idx="56">
                        <c:v>44638</c:v>
                      </c:pt>
                      <c:pt idx="57">
                        <c:v>44645</c:v>
                      </c:pt>
                      <c:pt idx="58">
                        <c:v>44652</c:v>
                      </c:pt>
                      <c:pt idx="59">
                        <c:v>44659</c:v>
                      </c:pt>
                      <c:pt idx="60">
                        <c:v>44666</c:v>
                      </c:pt>
                      <c:pt idx="61">
                        <c:v>44673</c:v>
                      </c:pt>
                      <c:pt idx="62">
                        <c:v>44680</c:v>
                      </c:pt>
                      <c:pt idx="63">
                        <c:v>44687</c:v>
                      </c:pt>
                      <c:pt idx="64">
                        <c:v>44694</c:v>
                      </c:pt>
                      <c:pt idx="65">
                        <c:v>44701</c:v>
                      </c:pt>
                      <c:pt idx="66">
                        <c:v>44708</c:v>
                      </c:pt>
                      <c:pt idx="67">
                        <c:v>44722</c:v>
                      </c:pt>
                      <c:pt idx="68">
                        <c:v>44729</c:v>
                      </c:pt>
                      <c:pt idx="69">
                        <c:v>44736</c:v>
                      </c:pt>
                      <c:pt idx="70">
                        <c:v>44743</c:v>
                      </c:pt>
                      <c:pt idx="71">
                        <c:v>44750</c:v>
                      </c:pt>
                      <c:pt idx="72">
                        <c:v>44757</c:v>
                      </c:pt>
                      <c:pt idx="73">
                        <c:v>44764</c:v>
                      </c:pt>
                      <c:pt idx="74">
                        <c:v>44771</c:v>
                      </c:pt>
                      <c:pt idx="75">
                        <c:v>44778</c:v>
                      </c:pt>
                      <c:pt idx="76">
                        <c:v>44785</c:v>
                      </c:pt>
                      <c:pt idx="77">
                        <c:v>44792</c:v>
                      </c:pt>
                      <c:pt idx="78">
                        <c:v>44799</c:v>
                      </c:pt>
                      <c:pt idx="79">
                        <c:v>44806</c:v>
                      </c:pt>
                      <c:pt idx="80">
                        <c:v>44813</c:v>
                      </c:pt>
                      <c:pt idx="81">
                        <c:v>44820</c:v>
                      </c:pt>
                      <c:pt idx="82">
                        <c:v>44827</c:v>
                      </c:pt>
                      <c:pt idx="83">
                        <c:v>44834</c:v>
                      </c:pt>
                      <c:pt idx="84">
                        <c:v>44848</c:v>
                      </c:pt>
                      <c:pt idx="85">
                        <c:v>44855</c:v>
                      </c:pt>
                      <c:pt idx="86">
                        <c:v>44862</c:v>
                      </c:pt>
                      <c:pt idx="87">
                        <c:v>44869</c:v>
                      </c:pt>
                      <c:pt idx="88">
                        <c:v>44876</c:v>
                      </c:pt>
                      <c:pt idx="89">
                        <c:v>44883</c:v>
                      </c:pt>
                      <c:pt idx="90">
                        <c:v>44890</c:v>
                      </c:pt>
                      <c:pt idx="91">
                        <c:v>44897</c:v>
                      </c:pt>
                      <c:pt idx="92">
                        <c:v>44904</c:v>
                      </c:pt>
                      <c:pt idx="93">
                        <c:v>44911</c:v>
                      </c:pt>
                      <c:pt idx="94">
                        <c:v>44918</c:v>
                      </c:pt>
                      <c:pt idx="95">
                        <c:v>44925</c:v>
                      </c:pt>
                      <c:pt idx="96">
                        <c:v>44932</c:v>
                      </c:pt>
                      <c:pt idx="97">
                        <c:v>44939</c:v>
                      </c:pt>
                      <c:pt idx="98">
                        <c:v>44946</c:v>
                      </c:pt>
                      <c:pt idx="99">
                        <c:v>44960</c:v>
                      </c:pt>
                      <c:pt idx="100">
                        <c:v>44967</c:v>
                      </c:pt>
                      <c:pt idx="101">
                        <c:v>44974</c:v>
                      </c:pt>
                      <c:pt idx="102">
                        <c:v>44981</c:v>
                      </c:pt>
                      <c:pt idx="103">
                        <c:v>44988</c:v>
                      </c:pt>
                      <c:pt idx="104">
                        <c:v>44995</c:v>
                      </c:pt>
                      <c:pt idx="105">
                        <c:v>45002</c:v>
                      </c:pt>
                      <c:pt idx="106">
                        <c:v>45009</c:v>
                      </c:pt>
                      <c:pt idx="107">
                        <c:v>45016</c:v>
                      </c:pt>
                      <c:pt idx="108">
                        <c:v>45023</c:v>
                      </c:pt>
                      <c:pt idx="109">
                        <c:v>45030</c:v>
                      </c:pt>
                      <c:pt idx="110">
                        <c:v>45037</c:v>
                      </c:pt>
                      <c:pt idx="111">
                        <c:v>45044</c:v>
                      </c:pt>
                      <c:pt idx="112">
                        <c:v>45051</c:v>
                      </c:pt>
                      <c:pt idx="113">
                        <c:v>45058</c:v>
                      </c:pt>
                      <c:pt idx="114">
                        <c:v>45065</c:v>
                      </c:pt>
                      <c:pt idx="115">
                        <c:v>45072</c:v>
                      </c:pt>
                      <c:pt idx="116">
                        <c:v>45079</c:v>
                      </c:pt>
                      <c:pt idx="117">
                        <c:v>45086</c:v>
                      </c:pt>
                      <c:pt idx="118">
                        <c:v>45093</c:v>
                      </c:pt>
                      <c:pt idx="119">
                        <c:v>45107</c:v>
                      </c:pt>
                      <c:pt idx="120">
                        <c:v>45114</c:v>
                      </c:pt>
                      <c:pt idx="121">
                        <c:v>45121</c:v>
                      </c:pt>
                      <c:pt idx="122">
                        <c:v>45128</c:v>
                      </c:pt>
                      <c:pt idx="123">
                        <c:v>45135</c:v>
                      </c:pt>
                      <c:pt idx="124">
                        <c:v>45142</c:v>
                      </c:pt>
                      <c:pt idx="125">
                        <c:v>45149</c:v>
                      </c:pt>
                      <c:pt idx="126">
                        <c:v>45156</c:v>
                      </c:pt>
                      <c:pt idx="127">
                        <c:v>45163</c:v>
                      </c:pt>
                      <c:pt idx="128">
                        <c:v>45170</c:v>
                      </c:pt>
                      <c:pt idx="129">
                        <c:v>45177</c:v>
                      </c:pt>
                      <c:pt idx="130">
                        <c:v>45184</c:v>
                      </c:pt>
                      <c:pt idx="131">
                        <c:v>45191</c:v>
                      </c:pt>
                      <c:pt idx="132">
                        <c:v>45212</c:v>
                      </c:pt>
                      <c:pt idx="133">
                        <c:v>45219</c:v>
                      </c:pt>
                      <c:pt idx="134">
                        <c:v>45226</c:v>
                      </c:pt>
                      <c:pt idx="135">
                        <c:v>45233</c:v>
                      </c:pt>
                      <c:pt idx="136">
                        <c:v>45240</c:v>
                      </c:pt>
                      <c:pt idx="137">
                        <c:v>45247</c:v>
                      </c:pt>
                      <c:pt idx="138">
                        <c:v>45254</c:v>
                      </c:pt>
                      <c:pt idx="139">
                        <c:v>45261</c:v>
                      </c:pt>
                      <c:pt idx="140">
                        <c:v>45268</c:v>
                      </c:pt>
                      <c:pt idx="141">
                        <c:v>45275</c:v>
                      </c:pt>
                      <c:pt idx="142">
                        <c:v>45282</c:v>
                      </c:pt>
                      <c:pt idx="143">
                        <c:v>45289</c:v>
                      </c:pt>
                      <c:pt idx="144">
                        <c:v>45296</c:v>
                      </c:pt>
                      <c:pt idx="145">
                        <c:v>45303</c:v>
                      </c:pt>
                      <c:pt idx="146">
                        <c:v>45310</c:v>
                      </c:pt>
                      <c:pt idx="147">
                        <c:v>45317</c:v>
                      </c:pt>
                      <c:pt idx="148">
                        <c:v>45324</c:v>
                      </c:pt>
                      <c:pt idx="149">
                        <c:v>45330</c:v>
                      </c:pt>
                      <c:pt idx="150">
                        <c:v>45345</c:v>
                      </c:pt>
                      <c:pt idx="151">
                        <c:v>45352</c:v>
                      </c:pt>
                      <c:pt idx="152">
                        <c:v>45359</c:v>
                      </c:pt>
                      <c:pt idx="153">
                        <c:v>45366</c:v>
                      </c:pt>
                      <c:pt idx="154">
                        <c:v>45373</c:v>
                      </c:pt>
                      <c:pt idx="155">
                        <c:v>45380</c:v>
                      </c:pt>
                      <c:pt idx="156">
                        <c:v>45385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1</c:v>
                      </c:pt>
                      <c:pt idx="1">
                        <c:v>1.007152250923562</c:v>
                      </c:pt>
                      <c:pt idx="2">
                        <c:v>1.0032630838226011</c:v>
                      </c:pt>
                      <c:pt idx="3">
                        <c:v>1.008268768912159</c:v>
                      </c:pt>
                      <c:pt idx="4">
                        <c:v>1.0107014686290261</c:v>
                      </c:pt>
                      <c:pt idx="5">
                        <c:v>1.0165590240851581</c:v>
                      </c:pt>
                      <c:pt idx="6">
                        <c:v>1.020158388491994</c:v>
                      </c:pt>
                      <c:pt idx="7">
                        <c:v>1.0195442127925409</c:v>
                      </c:pt>
                      <c:pt idx="8">
                        <c:v>1.0234321860592639</c:v>
                      </c:pt>
                      <c:pt idx="9">
                        <c:v>1.0247484269999501</c:v>
                      </c:pt>
                      <c:pt idx="10">
                        <c:v>1.0215676119877151</c:v>
                      </c:pt>
                      <c:pt idx="11">
                        <c:v>1.026447335178472</c:v>
                      </c:pt>
                      <c:pt idx="12">
                        <c:v>1.026352069378659</c:v>
                      </c:pt>
                      <c:pt idx="13">
                        <c:v>1.023169193940334</c:v>
                      </c:pt>
                      <c:pt idx="14">
                        <c:v>1.023789985490777</c:v>
                      </c:pt>
                      <c:pt idx="15">
                        <c:v>1.028731442292681</c:v>
                      </c:pt>
                      <c:pt idx="16">
                        <c:v>1.0356513342243781</c:v>
                      </c:pt>
                      <c:pt idx="17">
                        <c:v>1.043746601395066</c:v>
                      </c:pt>
                      <c:pt idx="18">
                        <c:v>1.0480857423736269</c:v>
                      </c:pt>
                      <c:pt idx="19">
                        <c:v>1.054709028547389</c:v>
                      </c:pt>
                      <c:pt idx="20">
                        <c:v>1.0627694282082829</c:v>
                      </c:pt>
                      <c:pt idx="21">
                        <c:v>1.0792746463523419</c:v>
                      </c:pt>
                      <c:pt idx="22">
                        <c:v>1.0863917472351521</c:v>
                      </c:pt>
                      <c:pt idx="23">
                        <c:v>1.092740608274678</c:v>
                      </c:pt>
                      <c:pt idx="24">
                        <c:v>1.1009877045349321</c:v>
                      </c:pt>
                      <c:pt idx="25">
                        <c:v>1.1098117414582149</c:v>
                      </c:pt>
                      <c:pt idx="26">
                        <c:v>1.1120395648245529</c:v>
                      </c:pt>
                      <c:pt idx="27">
                        <c:v>1.1202443180769579</c:v>
                      </c:pt>
                      <c:pt idx="28">
                        <c:v>1.1238803810992939</c:v>
                      </c:pt>
                      <c:pt idx="29">
                        <c:v>1.1268477157922301</c:v>
                      </c:pt>
                      <c:pt idx="30">
                        <c:v>1.1184327415784281</c:v>
                      </c:pt>
                      <c:pt idx="31">
                        <c:v>1.117795998753873</c:v>
                      </c:pt>
                      <c:pt idx="32">
                        <c:v>1.13075436327625</c:v>
                      </c:pt>
                      <c:pt idx="33">
                        <c:v>1.1290385974228561</c:v>
                      </c:pt>
                      <c:pt idx="34">
                        <c:v>1.1285752909427551</c:v>
                      </c:pt>
                      <c:pt idx="35">
                        <c:v>1.126600099397836</c:v>
                      </c:pt>
                      <c:pt idx="36">
                        <c:v>1.130367500583936</c:v>
                      </c:pt>
                      <c:pt idx="37">
                        <c:v>1.1220213046020431</c:v>
                      </c:pt>
                      <c:pt idx="38">
                        <c:v>1.112534141697316</c:v>
                      </c:pt>
                      <c:pt idx="39">
                        <c:v>1.11843762527659</c:v>
                      </c:pt>
                      <c:pt idx="40">
                        <c:v>1.1241246592354659</c:v>
                      </c:pt>
                      <c:pt idx="41">
                        <c:v>1.1284534930573851</c:v>
                      </c:pt>
                      <c:pt idx="42">
                        <c:v>1.12673033974579</c:v>
                      </c:pt>
                      <c:pt idx="43">
                        <c:v>1.121341993575439</c:v>
                      </c:pt>
                      <c:pt idx="44">
                        <c:v>1.1165071463896841</c:v>
                      </c:pt>
                      <c:pt idx="45">
                        <c:v>1.112856925904411</c:v>
                      </c:pt>
                      <c:pt idx="46">
                        <c:v>1.1210979562963019</c:v>
                      </c:pt>
                      <c:pt idx="47">
                        <c:v>1.1163597140112571</c:v>
                      </c:pt>
                      <c:pt idx="48">
                        <c:v>1.126339240357263</c:v>
                      </c:pt>
                      <c:pt idx="49">
                        <c:v>1.1204680365299451</c:v>
                      </c:pt>
                      <c:pt idx="50">
                        <c:v>1.1278392409687481</c:v>
                      </c:pt>
                      <c:pt idx="51">
                        <c:v>1.116568427979429</c:v>
                      </c:pt>
                      <c:pt idx="52">
                        <c:v>1.1291637431688211</c:v>
                      </c:pt>
                      <c:pt idx="53">
                        <c:v>1.138677093417215</c:v>
                      </c:pt>
                      <c:pt idx="54">
                        <c:v>1.136902888577914</c:v>
                      </c:pt>
                      <c:pt idx="55">
                        <c:v>1.152375042943153</c:v>
                      </c:pt>
                      <c:pt idx="56">
                        <c:v>1.163432910103898</c:v>
                      </c:pt>
                      <c:pt idx="57">
                        <c:v>1.1735828830605399</c:v>
                      </c:pt>
                      <c:pt idx="58">
                        <c:v>1.1666316173218889</c:v>
                      </c:pt>
                      <c:pt idx="59">
                        <c:v>1.1682574123287039</c:v>
                      </c:pt>
                      <c:pt idx="60">
                        <c:v>1.1637574995527451</c:v>
                      </c:pt>
                      <c:pt idx="61">
                        <c:v>1.1691341952616829</c:v>
                      </c:pt>
                      <c:pt idx="62">
                        <c:v>1.1667107361911071</c:v>
                      </c:pt>
                      <c:pt idx="63">
                        <c:v>1.178078368657498</c:v>
                      </c:pt>
                      <c:pt idx="64">
                        <c:v>1.1853152920039389</c:v>
                      </c:pt>
                      <c:pt idx="65">
                        <c:v>1.194124664333206</c:v>
                      </c:pt>
                      <c:pt idx="66">
                        <c:v>1.194737905947018</c:v>
                      </c:pt>
                      <c:pt idx="67">
                        <c:v>1.2042319958731389</c:v>
                      </c:pt>
                      <c:pt idx="68">
                        <c:v>1.208059419218479</c:v>
                      </c:pt>
                      <c:pt idx="69">
                        <c:v>1.220121151505436</c:v>
                      </c:pt>
                      <c:pt idx="70">
                        <c:v>1.227269503140697</c:v>
                      </c:pt>
                      <c:pt idx="71">
                        <c:v>1.2355511380807329</c:v>
                      </c:pt>
                      <c:pt idx="72">
                        <c:v>1.248048755003609</c:v>
                      </c:pt>
                      <c:pt idx="73">
                        <c:v>1.256292555720522</c:v>
                      </c:pt>
                      <c:pt idx="74">
                        <c:v>1.266709393782246</c:v>
                      </c:pt>
                      <c:pt idx="75">
                        <c:v>1.2615599581894641</c:v>
                      </c:pt>
                      <c:pt idx="76">
                        <c:v>1.26741699721584</c:v>
                      </c:pt>
                      <c:pt idx="77">
                        <c:v>1.274954673843937</c:v>
                      </c:pt>
                      <c:pt idx="78">
                        <c:v>1.269391532712683</c:v>
                      </c:pt>
                      <c:pt idx="79">
                        <c:v>1.273686159540133</c:v>
                      </c:pt>
                      <c:pt idx="80">
                        <c:v>1.2679957754742379</c:v>
                      </c:pt>
                      <c:pt idx="81">
                        <c:v>1.2684072174667671</c:v>
                      </c:pt>
                      <c:pt idx="82">
                        <c:v>1.268043850736063</c:v>
                      </c:pt>
                      <c:pt idx="83">
                        <c:v>1.263667117302671</c:v>
                      </c:pt>
                      <c:pt idx="84">
                        <c:v>1.2620863693298801</c:v>
                      </c:pt>
                      <c:pt idx="85">
                        <c:v>1.2654964588047219</c:v>
                      </c:pt>
                      <c:pt idx="86">
                        <c:v>1.261339551480211</c:v>
                      </c:pt>
                      <c:pt idx="87">
                        <c:v>1.2736389255836169</c:v>
                      </c:pt>
                      <c:pt idx="88">
                        <c:v>1.272468963489646</c:v>
                      </c:pt>
                      <c:pt idx="89">
                        <c:v>1.269571266558511</c:v>
                      </c:pt>
                      <c:pt idx="90">
                        <c:v>1.273557763323909</c:v>
                      </c:pt>
                      <c:pt idx="91">
                        <c:v>1.2841934048284991</c:v>
                      </c:pt>
                      <c:pt idx="92">
                        <c:v>1.284255730958503</c:v>
                      </c:pt>
                      <c:pt idx="93">
                        <c:v>1.287098410074595</c:v>
                      </c:pt>
                      <c:pt idx="94">
                        <c:v>1.2946749186296991</c:v>
                      </c:pt>
                      <c:pt idx="95">
                        <c:v>1.2938462763142859</c:v>
                      </c:pt>
                      <c:pt idx="96">
                        <c:v>1.2975360279070871</c:v>
                      </c:pt>
                      <c:pt idx="97">
                        <c:v>1.2950443709402151</c:v>
                      </c:pt>
                      <c:pt idx="98">
                        <c:v>1.288260783760194</c:v>
                      </c:pt>
                      <c:pt idx="99">
                        <c:v>1.2980277279941379</c:v>
                      </c:pt>
                      <c:pt idx="100">
                        <c:v>1.3089553004392851</c:v>
                      </c:pt>
                      <c:pt idx="101">
                        <c:v>1.3123439371145369</c:v>
                      </c:pt>
                      <c:pt idx="102">
                        <c:v>1.3108285733369081</c:v>
                      </c:pt>
                      <c:pt idx="103">
                        <c:v>1.3119018794309141</c:v>
                      </c:pt>
                      <c:pt idx="104">
                        <c:v>1.317989658894323</c:v>
                      </c:pt>
                      <c:pt idx="105">
                        <c:v>1.316760942610367</c:v>
                      </c:pt>
                      <c:pt idx="106">
                        <c:v>1.3169467522302409</c:v>
                      </c:pt>
                      <c:pt idx="107">
                        <c:v>1.3114456884583141</c:v>
                      </c:pt>
                      <c:pt idx="108">
                        <c:v>1.30426024316623</c:v>
                      </c:pt>
                      <c:pt idx="109">
                        <c:v>1.3122848316363891</c:v>
                      </c:pt>
                      <c:pt idx="110">
                        <c:v>1.3150661378394291</c:v>
                      </c:pt>
                      <c:pt idx="111">
                        <c:v>1.3226933142598489</c:v>
                      </c:pt>
                      <c:pt idx="112">
                        <c:v>1.32814975476817</c:v>
                      </c:pt>
                      <c:pt idx="113">
                        <c:v>1.3339361518704751</c:v>
                      </c:pt>
                      <c:pt idx="114">
                        <c:v>1.340267000493073</c:v>
                      </c:pt>
                      <c:pt idx="115">
                        <c:v>1.348450106079419</c:v>
                      </c:pt>
                      <c:pt idx="116">
                        <c:v>1.34848952721402</c:v>
                      </c:pt>
                      <c:pt idx="117">
                        <c:v>1.3589502307004879</c:v>
                      </c:pt>
                      <c:pt idx="118">
                        <c:v>1.36099396902297</c:v>
                      </c:pt>
                      <c:pt idx="119">
                        <c:v>1.3838980379090819</c:v>
                      </c:pt>
                      <c:pt idx="120">
                        <c:v>1.387146775992891</c:v>
                      </c:pt>
                      <c:pt idx="121">
                        <c:v>1.384095183378669</c:v>
                      </c:pt>
                      <c:pt idx="122">
                        <c:v>1.3858441379767641</c:v>
                      </c:pt>
                      <c:pt idx="123">
                        <c:v>1.383308364409342</c:v>
                      </c:pt>
                      <c:pt idx="124">
                        <c:v>1.3777433281107889</c:v>
                      </c:pt>
                      <c:pt idx="125">
                        <c:v>1.3831563416158441</c:v>
                      </c:pt>
                      <c:pt idx="126">
                        <c:v>1.3936402261547689</c:v>
                      </c:pt>
                      <c:pt idx="127">
                        <c:v>1.397735164934371</c:v>
                      </c:pt>
                      <c:pt idx="128">
                        <c:v>1.405646000720675</c:v>
                      </c:pt>
                      <c:pt idx="129">
                        <c:v>1.409298492614985</c:v>
                      </c:pt>
                      <c:pt idx="130">
                        <c:v>1.4038150272083201</c:v>
                      </c:pt>
                      <c:pt idx="131">
                        <c:v>1.4095698059997781</c:v>
                      </c:pt>
                      <c:pt idx="132">
                        <c:v>1.418787757723226</c:v>
                      </c:pt>
                      <c:pt idx="133">
                        <c:v>1.414343044509859</c:v>
                      </c:pt>
                      <c:pt idx="134">
                        <c:v>1.428323441543101</c:v>
                      </c:pt>
                      <c:pt idx="135">
                        <c:v>1.4337657262957431</c:v>
                      </c:pt>
                      <c:pt idx="136">
                        <c:v>1.4384326592917991</c:v>
                      </c:pt>
                      <c:pt idx="137">
                        <c:v>1.447368277621168</c:v>
                      </c:pt>
                      <c:pt idx="138">
                        <c:v>1.4563856019849299</c:v>
                      </c:pt>
                      <c:pt idx="139">
                        <c:v>1.4602598968246441</c:v>
                      </c:pt>
                      <c:pt idx="140">
                        <c:v>1.4501929784358101</c:v>
                      </c:pt>
                      <c:pt idx="141">
                        <c:v>1.4627772665247649</c:v>
                      </c:pt>
                      <c:pt idx="142">
                        <c:v>1.465543607509096</c:v>
                      </c:pt>
                      <c:pt idx="143">
                        <c:v>1.467936983535616</c:v>
                      </c:pt>
                      <c:pt idx="144">
                        <c:v>1.4794124711665899</c:v>
                      </c:pt>
                      <c:pt idx="145">
                        <c:v>1.482239644093138</c:v>
                      </c:pt>
                      <c:pt idx="146">
                        <c:v>1.478031151679402</c:v>
                      </c:pt>
                      <c:pt idx="147">
                        <c:v>1.477845314221053</c:v>
                      </c:pt>
                      <c:pt idx="148">
                        <c:v>1.4340995459806041</c:v>
                      </c:pt>
                      <c:pt idx="149">
                        <c:v>1.3482126177719991</c:v>
                      </c:pt>
                      <c:pt idx="150">
                        <c:v>1.403157781779397</c:v>
                      </c:pt>
                      <c:pt idx="151">
                        <c:v>1.394928172429919</c:v>
                      </c:pt>
                      <c:pt idx="152">
                        <c:v>1.399236643942138</c:v>
                      </c:pt>
                      <c:pt idx="153">
                        <c:v>1.4106715193343831</c:v>
                      </c:pt>
                      <c:pt idx="154">
                        <c:v>1.434286191678033</c:v>
                      </c:pt>
                      <c:pt idx="155">
                        <c:v>1.4429551459680301</c:v>
                      </c:pt>
                      <c:pt idx="156">
                        <c:v>1.4427867962246701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C4E-4EC8-B7FA-A5073D33732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1000指增_超额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Sheet1!$A$2:$A$158</c15:sqref>
                        </c15:formulaRef>
                      </c:ext>
                    </c:extLst>
                    <c:numCache>
                      <c:formatCode>yyyy\-mm\-dd</c:formatCode>
                      <c:ptCount val="157"/>
                      <c:pt idx="0">
                        <c:v>44225</c:v>
                      </c:pt>
                      <c:pt idx="1">
                        <c:v>44232</c:v>
                      </c:pt>
                      <c:pt idx="2">
                        <c:v>44246</c:v>
                      </c:pt>
                      <c:pt idx="3">
                        <c:v>44253</c:v>
                      </c:pt>
                      <c:pt idx="4">
                        <c:v>44260</c:v>
                      </c:pt>
                      <c:pt idx="5">
                        <c:v>44267</c:v>
                      </c:pt>
                      <c:pt idx="6">
                        <c:v>44274</c:v>
                      </c:pt>
                      <c:pt idx="7">
                        <c:v>44281</c:v>
                      </c:pt>
                      <c:pt idx="8">
                        <c:v>44288</c:v>
                      </c:pt>
                      <c:pt idx="9">
                        <c:v>44295</c:v>
                      </c:pt>
                      <c:pt idx="10">
                        <c:v>44302</c:v>
                      </c:pt>
                      <c:pt idx="11">
                        <c:v>44309</c:v>
                      </c:pt>
                      <c:pt idx="12">
                        <c:v>44316</c:v>
                      </c:pt>
                      <c:pt idx="13">
                        <c:v>44323</c:v>
                      </c:pt>
                      <c:pt idx="14">
                        <c:v>44330</c:v>
                      </c:pt>
                      <c:pt idx="15">
                        <c:v>44337</c:v>
                      </c:pt>
                      <c:pt idx="16">
                        <c:v>44344</c:v>
                      </c:pt>
                      <c:pt idx="17">
                        <c:v>44351</c:v>
                      </c:pt>
                      <c:pt idx="18">
                        <c:v>44358</c:v>
                      </c:pt>
                      <c:pt idx="19">
                        <c:v>44365</c:v>
                      </c:pt>
                      <c:pt idx="20">
                        <c:v>44372</c:v>
                      </c:pt>
                      <c:pt idx="21">
                        <c:v>44379</c:v>
                      </c:pt>
                      <c:pt idx="22">
                        <c:v>44386</c:v>
                      </c:pt>
                      <c:pt idx="23">
                        <c:v>44393</c:v>
                      </c:pt>
                      <c:pt idx="24">
                        <c:v>44400</c:v>
                      </c:pt>
                      <c:pt idx="25">
                        <c:v>44407</c:v>
                      </c:pt>
                      <c:pt idx="26">
                        <c:v>44414</c:v>
                      </c:pt>
                      <c:pt idx="27">
                        <c:v>44421</c:v>
                      </c:pt>
                      <c:pt idx="28">
                        <c:v>44428</c:v>
                      </c:pt>
                      <c:pt idx="29">
                        <c:v>44435</c:v>
                      </c:pt>
                      <c:pt idx="30">
                        <c:v>44442</c:v>
                      </c:pt>
                      <c:pt idx="31">
                        <c:v>44449</c:v>
                      </c:pt>
                      <c:pt idx="32">
                        <c:v>44456</c:v>
                      </c:pt>
                      <c:pt idx="33">
                        <c:v>44463</c:v>
                      </c:pt>
                      <c:pt idx="34">
                        <c:v>44477</c:v>
                      </c:pt>
                      <c:pt idx="35">
                        <c:v>44484</c:v>
                      </c:pt>
                      <c:pt idx="36">
                        <c:v>44491</c:v>
                      </c:pt>
                      <c:pt idx="37">
                        <c:v>44498</c:v>
                      </c:pt>
                      <c:pt idx="38">
                        <c:v>44505</c:v>
                      </c:pt>
                      <c:pt idx="39">
                        <c:v>44512</c:v>
                      </c:pt>
                      <c:pt idx="40">
                        <c:v>44519</c:v>
                      </c:pt>
                      <c:pt idx="41">
                        <c:v>44526</c:v>
                      </c:pt>
                      <c:pt idx="42">
                        <c:v>44533</c:v>
                      </c:pt>
                      <c:pt idx="43">
                        <c:v>44540</c:v>
                      </c:pt>
                      <c:pt idx="44">
                        <c:v>44547</c:v>
                      </c:pt>
                      <c:pt idx="45">
                        <c:v>44554</c:v>
                      </c:pt>
                      <c:pt idx="46">
                        <c:v>44561</c:v>
                      </c:pt>
                      <c:pt idx="47">
                        <c:v>44568</c:v>
                      </c:pt>
                      <c:pt idx="48">
                        <c:v>44575</c:v>
                      </c:pt>
                      <c:pt idx="49">
                        <c:v>44582</c:v>
                      </c:pt>
                      <c:pt idx="50">
                        <c:v>44589</c:v>
                      </c:pt>
                      <c:pt idx="51">
                        <c:v>44603</c:v>
                      </c:pt>
                      <c:pt idx="52">
                        <c:v>44610</c:v>
                      </c:pt>
                      <c:pt idx="53">
                        <c:v>44617</c:v>
                      </c:pt>
                      <c:pt idx="54">
                        <c:v>44624</c:v>
                      </c:pt>
                      <c:pt idx="55">
                        <c:v>44631</c:v>
                      </c:pt>
                      <c:pt idx="56">
                        <c:v>44638</c:v>
                      </c:pt>
                      <c:pt idx="57">
                        <c:v>44645</c:v>
                      </c:pt>
                      <c:pt idx="58">
                        <c:v>44652</c:v>
                      </c:pt>
                      <c:pt idx="59">
                        <c:v>44659</c:v>
                      </c:pt>
                      <c:pt idx="60">
                        <c:v>44666</c:v>
                      </c:pt>
                      <c:pt idx="61">
                        <c:v>44673</c:v>
                      </c:pt>
                      <c:pt idx="62">
                        <c:v>44680</c:v>
                      </c:pt>
                      <c:pt idx="63">
                        <c:v>44687</c:v>
                      </c:pt>
                      <c:pt idx="64">
                        <c:v>44694</c:v>
                      </c:pt>
                      <c:pt idx="65">
                        <c:v>44701</c:v>
                      </c:pt>
                      <c:pt idx="66">
                        <c:v>44708</c:v>
                      </c:pt>
                      <c:pt idx="67">
                        <c:v>44722</c:v>
                      </c:pt>
                      <c:pt idx="68">
                        <c:v>44729</c:v>
                      </c:pt>
                      <c:pt idx="69">
                        <c:v>44736</c:v>
                      </c:pt>
                      <c:pt idx="70">
                        <c:v>44743</c:v>
                      </c:pt>
                      <c:pt idx="71">
                        <c:v>44750</c:v>
                      </c:pt>
                      <c:pt idx="72">
                        <c:v>44757</c:v>
                      </c:pt>
                      <c:pt idx="73">
                        <c:v>44764</c:v>
                      </c:pt>
                      <c:pt idx="74">
                        <c:v>44771</c:v>
                      </c:pt>
                      <c:pt idx="75">
                        <c:v>44778</c:v>
                      </c:pt>
                      <c:pt idx="76">
                        <c:v>44785</c:v>
                      </c:pt>
                      <c:pt idx="77">
                        <c:v>44792</c:v>
                      </c:pt>
                      <c:pt idx="78">
                        <c:v>44799</c:v>
                      </c:pt>
                      <c:pt idx="79">
                        <c:v>44806</c:v>
                      </c:pt>
                      <c:pt idx="80">
                        <c:v>44813</c:v>
                      </c:pt>
                      <c:pt idx="81">
                        <c:v>44820</c:v>
                      </c:pt>
                      <c:pt idx="82">
                        <c:v>44827</c:v>
                      </c:pt>
                      <c:pt idx="83">
                        <c:v>44834</c:v>
                      </c:pt>
                      <c:pt idx="84">
                        <c:v>44848</c:v>
                      </c:pt>
                      <c:pt idx="85">
                        <c:v>44855</c:v>
                      </c:pt>
                      <c:pt idx="86">
                        <c:v>44862</c:v>
                      </c:pt>
                      <c:pt idx="87">
                        <c:v>44869</c:v>
                      </c:pt>
                      <c:pt idx="88">
                        <c:v>44876</c:v>
                      </c:pt>
                      <c:pt idx="89">
                        <c:v>44883</c:v>
                      </c:pt>
                      <c:pt idx="90">
                        <c:v>44890</c:v>
                      </c:pt>
                      <c:pt idx="91">
                        <c:v>44897</c:v>
                      </c:pt>
                      <c:pt idx="92">
                        <c:v>44904</c:v>
                      </c:pt>
                      <c:pt idx="93">
                        <c:v>44911</c:v>
                      </c:pt>
                      <c:pt idx="94">
                        <c:v>44918</c:v>
                      </c:pt>
                      <c:pt idx="95">
                        <c:v>44925</c:v>
                      </c:pt>
                      <c:pt idx="96">
                        <c:v>44932</c:v>
                      </c:pt>
                      <c:pt idx="97">
                        <c:v>44939</c:v>
                      </c:pt>
                      <c:pt idx="98">
                        <c:v>44946</c:v>
                      </c:pt>
                      <c:pt idx="99">
                        <c:v>44960</c:v>
                      </c:pt>
                      <c:pt idx="100">
                        <c:v>44967</c:v>
                      </c:pt>
                      <c:pt idx="101">
                        <c:v>44974</c:v>
                      </c:pt>
                      <c:pt idx="102">
                        <c:v>44981</c:v>
                      </c:pt>
                      <c:pt idx="103">
                        <c:v>44988</c:v>
                      </c:pt>
                      <c:pt idx="104">
                        <c:v>44995</c:v>
                      </c:pt>
                      <c:pt idx="105">
                        <c:v>45002</c:v>
                      </c:pt>
                      <c:pt idx="106">
                        <c:v>45009</c:v>
                      </c:pt>
                      <c:pt idx="107">
                        <c:v>45016</c:v>
                      </c:pt>
                      <c:pt idx="108">
                        <c:v>45023</c:v>
                      </c:pt>
                      <c:pt idx="109">
                        <c:v>45030</c:v>
                      </c:pt>
                      <c:pt idx="110">
                        <c:v>45037</c:v>
                      </c:pt>
                      <c:pt idx="111">
                        <c:v>45044</c:v>
                      </c:pt>
                      <c:pt idx="112">
                        <c:v>45051</c:v>
                      </c:pt>
                      <c:pt idx="113">
                        <c:v>45058</c:v>
                      </c:pt>
                      <c:pt idx="114">
                        <c:v>45065</c:v>
                      </c:pt>
                      <c:pt idx="115">
                        <c:v>45072</c:v>
                      </c:pt>
                      <c:pt idx="116">
                        <c:v>45079</c:v>
                      </c:pt>
                      <c:pt idx="117">
                        <c:v>45086</c:v>
                      </c:pt>
                      <c:pt idx="118">
                        <c:v>45093</c:v>
                      </c:pt>
                      <c:pt idx="119">
                        <c:v>45107</c:v>
                      </c:pt>
                      <c:pt idx="120">
                        <c:v>45114</c:v>
                      </c:pt>
                      <c:pt idx="121">
                        <c:v>45121</c:v>
                      </c:pt>
                      <c:pt idx="122">
                        <c:v>45128</c:v>
                      </c:pt>
                      <c:pt idx="123">
                        <c:v>45135</c:v>
                      </c:pt>
                      <c:pt idx="124">
                        <c:v>45142</c:v>
                      </c:pt>
                      <c:pt idx="125">
                        <c:v>45149</c:v>
                      </c:pt>
                      <c:pt idx="126">
                        <c:v>45156</c:v>
                      </c:pt>
                      <c:pt idx="127">
                        <c:v>45163</c:v>
                      </c:pt>
                      <c:pt idx="128">
                        <c:v>45170</c:v>
                      </c:pt>
                      <c:pt idx="129">
                        <c:v>45177</c:v>
                      </c:pt>
                      <c:pt idx="130">
                        <c:v>45184</c:v>
                      </c:pt>
                      <c:pt idx="131">
                        <c:v>45191</c:v>
                      </c:pt>
                      <c:pt idx="132">
                        <c:v>45212</c:v>
                      </c:pt>
                      <c:pt idx="133">
                        <c:v>45219</c:v>
                      </c:pt>
                      <c:pt idx="134">
                        <c:v>45226</c:v>
                      </c:pt>
                      <c:pt idx="135">
                        <c:v>45233</c:v>
                      </c:pt>
                      <c:pt idx="136">
                        <c:v>45240</c:v>
                      </c:pt>
                      <c:pt idx="137">
                        <c:v>45247</c:v>
                      </c:pt>
                      <c:pt idx="138">
                        <c:v>45254</c:v>
                      </c:pt>
                      <c:pt idx="139">
                        <c:v>45261</c:v>
                      </c:pt>
                      <c:pt idx="140">
                        <c:v>45268</c:v>
                      </c:pt>
                      <c:pt idx="141">
                        <c:v>45275</c:v>
                      </c:pt>
                      <c:pt idx="142">
                        <c:v>45282</c:v>
                      </c:pt>
                      <c:pt idx="143">
                        <c:v>45289</c:v>
                      </c:pt>
                      <c:pt idx="144">
                        <c:v>45296</c:v>
                      </c:pt>
                      <c:pt idx="145">
                        <c:v>45303</c:v>
                      </c:pt>
                      <c:pt idx="146">
                        <c:v>45310</c:v>
                      </c:pt>
                      <c:pt idx="147">
                        <c:v>45317</c:v>
                      </c:pt>
                      <c:pt idx="148">
                        <c:v>45324</c:v>
                      </c:pt>
                      <c:pt idx="149">
                        <c:v>45330</c:v>
                      </c:pt>
                      <c:pt idx="150">
                        <c:v>45345</c:v>
                      </c:pt>
                      <c:pt idx="151">
                        <c:v>45352</c:v>
                      </c:pt>
                      <c:pt idx="152">
                        <c:v>45359</c:v>
                      </c:pt>
                      <c:pt idx="153">
                        <c:v>45366</c:v>
                      </c:pt>
                      <c:pt idx="154">
                        <c:v>45373</c:v>
                      </c:pt>
                      <c:pt idx="155">
                        <c:v>45380</c:v>
                      </c:pt>
                      <c:pt idx="156">
                        <c:v>45385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1</c:v>
                      </c:pt>
                      <c:pt idx="1">
                        <c:v>1.0207733369701211</c:v>
                      </c:pt>
                      <c:pt idx="2">
                        <c:v>1.0192483369519849</c:v>
                      </c:pt>
                      <c:pt idx="3">
                        <c:v>1.017229103128632</c:v>
                      </c:pt>
                      <c:pt idx="4">
                        <c:v>1.017117143237293</c:v>
                      </c:pt>
                      <c:pt idx="5">
                        <c:v>1.0278889771064199</c:v>
                      </c:pt>
                      <c:pt idx="6">
                        <c:v>1.029222503459311</c:v>
                      </c:pt>
                      <c:pt idx="7">
                        <c:v>1.0293272543137799</c:v>
                      </c:pt>
                      <c:pt idx="8">
                        <c:v>1.041212799157486</c:v>
                      </c:pt>
                      <c:pt idx="9">
                        <c:v>1.0428255661958259</c:v>
                      </c:pt>
                      <c:pt idx="10">
                        <c:v>1.047718585858503</c:v>
                      </c:pt>
                      <c:pt idx="11">
                        <c:v>1.0524900462143121</c:v>
                      </c:pt>
                      <c:pt idx="12">
                        <c:v>1.0606827142661071</c:v>
                      </c:pt>
                      <c:pt idx="13">
                        <c:v>1.0613805419744891</c:v>
                      </c:pt>
                      <c:pt idx="14">
                        <c:v>1.059651808029944</c:v>
                      </c:pt>
                      <c:pt idx="15">
                        <c:v>1.0627441256207411</c:v>
                      </c:pt>
                      <c:pt idx="16">
                        <c:v>1.062251390358079</c:v>
                      </c:pt>
                      <c:pt idx="17">
                        <c:v>1.064412292505813</c:v>
                      </c:pt>
                      <c:pt idx="18">
                        <c:v>1.066321759141232</c:v>
                      </c:pt>
                      <c:pt idx="19">
                        <c:v>1.06764375627428</c:v>
                      </c:pt>
                      <c:pt idx="20">
                        <c:v>1.078691362697729</c:v>
                      </c:pt>
                      <c:pt idx="21">
                        <c:v>1.0897223136772041</c:v>
                      </c:pt>
                      <c:pt idx="22">
                        <c:v>1.090329462231495</c:v>
                      </c:pt>
                      <c:pt idx="23">
                        <c:v>1.098636383195011</c:v>
                      </c:pt>
                      <c:pt idx="24">
                        <c:v>1.0983304594604171</c:v>
                      </c:pt>
                      <c:pt idx="25">
                        <c:v>1.0993614385464501</c:v>
                      </c:pt>
                      <c:pt idx="26">
                        <c:v>1.100600799708872</c:v>
                      </c:pt>
                      <c:pt idx="27">
                        <c:v>1.1113833554651671</c:v>
                      </c:pt>
                      <c:pt idx="28">
                        <c:v>1.1161740993517131</c:v>
                      </c:pt>
                      <c:pt idx="29">
                        <c:v>1.1318047936838931</c:v>
                      </c:pt>
                      <c:pt idx="30">
                        <c:v>1.1423589675338699</c:v>
                      </c:pt>
                      <c:pt idx="31">
                        <c:v>1.1449792624259501</c:v>
                      </c:pt>
                      <c:pt idx="32">
                        <c:v>1.159977568907175</c:v>
                      </c:pt>
                      <c:pt idx="33">
                        <c:v>1.155821972538575</c:v>
                      </c:pt>
                      <c:pt idx="34">
                        <c:v>1.150547984752978</c:v>
                      </c:pt>
                      <c:pt idx="35">
                        <c:v>1.148701905430332</c:v>
                      </c:pt>
                      <c:pt idx="36">
                        <c:v>1.1451039646905981</c:v>
                      </c:pt>
                      <c:pt idx="37">
                        <c:v>1.147936153412991</c:v>
                      </c:pt>
                      <c:pt idx="38">
                        <c:v>1.142613092238719</c:v>
                      </c:pt>
                      <c:pt idx="39">
                        <c:v>1.1366288796742481</c:v>
                      </c:pt>
                      <c:pt idx="40">
                        <c:v>1.134156750627858</c:v>
                      </c:pt>
                      <c:pt idx="41">
                        <c:v>1.13290344461408</c:v>
                      </c:pt>
                      <c:pt idx="42">
                        <c:v>1.131752972432672</c:v>
                      </c:pt>
                      <c:pt idx="43">
                        <c:v>1.1326665944431089</c:v>
                      </c:pt>
                      <c:pt idx="44">
                        <c:v>1.138042515364055</c:v>
                      </c:pt>
                      <c:pt idx="45">
                        <c:v>1.141718963620779</c:v>
                      </c:pt>
                      <c:pt idx="46">
                        <c:v>1.1354549236117639</c:v>
                      </c:pt>
                      <c:pt idx="47">
                        <c:v>1.1461638435686401</c:v>
                      </c:pt>
                      <c:pt idx="48">
                        <c:v>1.151356502067332</c:v>
                      </c:pt>
                      <c:pt idx="49">
                        <c:v>1.1634192063351501</c:v>
                      </c:pt>
                      <c:pt idx="50">
                        <c:v>1.170717934997771</c:v>
                      </c:pt>
                      <c:pt idx="51">
                        <c:v>1.1686823082056961</c:v>
                      </c:pt>
                      <c:pt idx="52">
                        <c:v>1.166932846921062</c:v>
                      </c:pt>
                      <c:pt idx="53">
                        <c:v>1.1631278465970469</c:v>
                      </c:pt>
                      <c:pt idx="54">
                        <c:v>1.170646269400353</c:v>
                      </c:pt>
                      <c:pt idx="55">
                        <c:v>1.178841827315086</c:v>
                      </c:pt>
                      <c:pt idx="56">
                        <c:v>1.186238957767535</c:v>
                      </c:pt>
                      <c:pt idx="57">
                        <c:v>1.1957234689157059</c:v>
                      </c:pt>
                      <c:pt idx="58">
                        <c:v>1.2037843309049061</c:v>
                      </c:pt>
                      <c:pt idx="59">
                        <c:v>1.2089545056954289</c:v>
                      </c:pt>
                      <c:pt idx="60">
                        <c:v>1.224382893552437</c:v>
                      </c:pt>
                      <c:pt idx="61">
                        <c:v>1.2401539124893539</c:v>
                      </c:pt>
                      <c:pt idx="62">
                        <c:v>1.239805010864647</c:v>
                      </c:pt>
                      <c:pt idx="63">
                        <c:v>1.238327225845957</c:v>
                      </c:pt>
                      <c:pt idx="64">
                        <c:v>1.2373881422520421</c:v>
                      </c:pt>
                      <c:pt idx="65">
                        <c:v>1.238105275785695</c:v>
                      </c:pt>
                      <c:pt idx="66">
                        <c:v>1.2433197438631209</c:v>
                      </c:pt>
                      <c:pt idx="67">
                        <c:v>1.239385252935767</c:v>
                      </c:pt>
                      <c:pt idx="68">
                        <c:v>1.2369456917350159</c:v>
                      </c:pt>
                      <c:pt idx="69">
                        <c:v>1.238364068126341</c:v>
                      </c:pt>
                      <c:pt idx="70">
                        <c:v>1.2433291740007451</c:v>
                      </c:pt>
                      <c:pt idx="71">
                        <c:v>1.247850594801563</c:v>
                      </c:pt>
                      <c:pt idx="72">
                        <c:v>1.252502400217623</c:v>
                      </c:pt>
                      <c:pt idx="73">
                        <c:v>1.253348360334245</c:v>
                      </c:pt>
                      <c:pt idx="74">
                        <c:v>1.258062628609133</c:v>
                      </c:pt>
                      <c:pt idx="75">
                        <c:v>1.252983926405058</c:v>
                      </c:pt>
                      <c:pt idx="76">
                        <c:v>1.2648280478152549</c:v>
                      </c:pt>
                      <c:pt idx="77">
                        <c:v>1.27067693238194</c:v>
                      </c:pt>
                      <c:pt idx="78">
                        <c:v>1.279769943770344</c:v>
                      </c:pt>
                      <c:pt idx="79">
                        <c:v>1.2851225438212099</c:v>
                      </c:pt>
                      <c:pt idx="80">
                        <c:v>1.284682092248967</c:v>
                      </c:pt>
                      <c:pt idx="81">
                        <c:v>1.2866041115142091</c:v>
                      </c:pt>
                      <c:pt idx="82">
                        <c:v>1.29283373451395</c:v>
                      </c:pt>
                      <c:pt idx="83">
                        <c:v>1.294059722906703</c:v>
                      </c:pt>
                      <c:pt idx="84">
                        <c:v>1.2983616061751451</c:v>
                      </c:pt>
                      <c:pt idx="85">
                        <c:v>1.3026307776619821</c:v>
                      </c:pt>
                      <c:pt idx="86">
                        <c:v>1.300637165523687</c:v>
                      </c:pt>
                      <c:pt idx="87">
                        <c:v>1.3047776715561581</c:v>
                      </c:pt>
                      <c:pt idx="88">
                        <c:v>1.31332300195584</c:v>
                      </c:pt>
                      <c:pt idx="89">
                        <c:v>1.320325847494076</c:v>
                      </c:pt>
                      <c:pt idx="90">
                        <c:v>1.3246294512582759</c:v>
                      </c:pt>
                      <c:pt idx="91">
                        <c:v>1.3259173110908471</c:v>
                      </c:pt>
                      <c:pt idx="92">
                        <c:v>1.3260969827393909</c:v>
                      </c:pt>
                      <c:pt idx="93">
                        <c:v>1.332793122180987</c:v>
                      </c:pt>
                      <c:pt idx="94">
                        <c:v>1.342062879272143</c:v>
                      </c:pt>
                      <c:pt idx="95">
                        <c:v>1.339978491053972</c:v>
                      </c:pt>
                      <c:pt idx="96">
                        <c:v>1.3377175232811851</c:v>
                      </c:pt>
                      <c:pt idx="97">
                        <c:v>1.337613024891583</c:v>
                      </c:pt>
                      <c:pt idx="98">
                        <c:v>1.3311791263291251</c:v>
                      </c:pt>
                      <c:pt idx="99">
                        <c:v>1.3362900910821891</c:v>
                      </c:pt>
                      <c:pt idx="100">
                        <c:v>1.3423201037691921</c:v>
                      </c:pt>
                      <c:pt idx="101">
                        <c:v>1.34322784527825</c:v>
                      </c:pt>
                      <c:pt idx="102">
                        <c:v>1.3472465081657079</c:v>
                      </c:pt>
                      <c:pt idx="103">
                        <c:v>1.351607119602418</c:v>
                      </c:pt>
                      <c:pt idx="104">
                        <c:v>1.357073527759457</c:v>
                      </c:pt>
                      <c:pt idx="105">
                        <c:v>1.359416001631784</c:v>
                      </c:pt>
                      <c:pt idx="106">
                        <c:v>1.365577160981994</c:v>
                      </c:pt>
                      <c:pt idx="107">
                        <c:v>1.361778897429806</c:v>
                      </c:pt>
                      <c:pt idx="108">
                        <c:v>1.347802038463253</c:v>
                      </c:pt>
                      <c:pt idx="109">
                        <c:v>1.3527348165995909</c:v>
                      </c:pt>
                      <c:pt idx="110">
                        <c:v>1.356315771390453</c:v>
                      </c:pt>
                      <c:pt idx="111">
                        <c:v>1.3707517911196541</c:v>
                      </c:pt>
                      <c:pt idx="112">
                        <c:v>1.3804194405874599</c:v>
                      </c:pt>
                      <c:pt idx="113">
                        <c:v>1.3899937851090181</c:v>
                      </c:pt>
                      <c:pt idx="114">
                        <c:v>1.394792709383152</c:v>
                      </c:pt>
                      <c:pt idx="115">
                        <c:v>1.4021698522573529</c:v>
                      </c:pt>
                      <c:pt idx="116">
                        <c:v>1.403853353748864</c:v>
                      </c:pt>
                      <c:pt idx="117">
                        <c:v>1.4187173412367999</c:v>
                      </c:pt>
                      <c:pt idx="118">
                        <c:v>1.418674364228395</c:v>
                      </c:pt>
                      <c:pt idx="119">
                        <c:v>1.430408016639116</c:v>
                      </c:pt>
                      <c:pt idx="120">
                        <c:v>1.440768556632728</c:v>
                      </c:pt>
                      <c:pt idx="121">
                        <c:v>1.448069744741437</c:v>
                      </c:pt>
                      <c:pt idx="122">
                        <c:v>1.452923632896767</c:v>
                      </c:pt>
                      <c:pt idx="123">
                        <c:v>1.4559750288973701</c:v>
                      </c:pt>
                      <c:pt idx="124">
                        <c:v>1.4528908210986591</c:v>
                      </c:pt>
                      <c:pt idx="125">
                        <c:v>1.459882112468192</c:v>
                      </c:pt>
                      <c:pt idx="126">
                        <c:v>1.481388327490373</c:v>
                      </c:pt>
                      <c:pt idx="127">
                        <c:v>1.4890437730544051</c:v>
                      </c:pt>
                      <c:pt idx="128">
                        <c:v>1.4955791587399789</c:v>
                      </c:pt>
                      <c:pt idx="129">
                        <c:v>1.4959081913843959</c:v>
                      </c:pt>
                      <c:pt idx="130">
                        <c:v>1.490680694749144</c:v>
                      </c:pt>
                      <c:pt idx="131">
                        <c:v>1.5009748932946709</c:v>
                      </c:pt>
                      <c:pt idx="132">
                        <c:v>1.496786434672932</c:v>
                      </c:pt>
                      <c:pt idx="133">
                        <c:v>1.5074073405864581</c:v>
                      </c:pt>
                      <c:pt idx="134">
                        <c:v>1.512141151697485</c:v>
                      </c:pt>
                      <c:pt idx="135">
                        <c:v>1.516698558510831</c:v>
                      </c:pt>
                      <c:pt idx="136">
                        <c:v>1.516011849278849</c:v>
                      </c:pt>
                      <c:pt idx="137">
                        <c:v>1.521454222301166</c:v>
                      </c:pt>
                      <c:pt idx="138">
                        <c:v>1.535161015052104</c:v>
                      </c:pt>
                      <c:pt idx="139">
                        <c:v>1.5401813094021981</c:v>
                      </c:pt>
                      <c:pt idx="140">
                        <c:v>1.5395310833126781</c:v>
                      </c:pt>
                      <c:pt idx="141">
                        <c:v>1.557572049926593</c:v>
                      </c:pt>
                      <c:pt idx="142">
                        <c:v>1.571746986834663</c:v>
                      </c:pt>
                      <c:pt idx="143">
                        <c:v>1.568489255481786</c:v>
                      </c:pt>
                      <c:pt idx="144">
                        <c:v>1.5941816658121239</c:v>
                      </c:pt>
                      <c:pt idx="145">
                        <c:v>1.6026651384464199</c:v>
                      </c:pt>
                      <c:pt idx="146">
                        <c:v>1.6067081945255799</c:v>
                      </c:pt>
                      <c:pt idx="147">
                        <c:v>1.608134327057045</c:v>
                      </c:pt>
                      <c:pt idx="148">
                        <c:v>1.58499389278276</c:v>
                      </c:pt>
                      <c:pt idx="149">
                        <c:v>1.494284960016911</c:v>
                      </c:pt>
                      <c:pt idx="150">
                        <c:v>1.544436778725601</c:v>
                      </c:pt>
                      <c:pt idx="151">
                        <c:v>1.5380252560386649</c:v>
                      </c:pt>
                      <c:pt idx="152">
                        <c:v>1.5426946541560449</c:v>
                      </c:pt>
                      <c:pt idx="153">
                        <c:v>1.548512818267654</c:v>
                      </c:pt>
                      <c:pt idx="154">
                        <c:v>1.559691231605052</c:v>
                      </c:pt>
                      <c:pt idx="155">
                        <c:v>1.5754436123431499</c:v>
                      </c:pt>
                      <c:pt idx="156">
                        <c:v>1.5815558674911001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4E-4EC8-B7FA-A5073D33732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量化选股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Sheet1!$A$2:$A$158</c15:sqref>
                        </c15:formulaRef>
                      </c:ext>
                    </c:extLst>
                    <c:numCache>
                      <c:formatCode>yyyy\-mm\-dd</c:formatCode>
                      <c:ptCount val="157"/>
                      <c:pt idx="0">
                        <c:v>44225</c:v>
                      </c:pt>
                      <c:pt idx="1">
                        <c:v>44232</c:v>
                      </c:pt>
                      <c:pt idx="2">
                        <c:v>44246</c:v>
                      </c:pt>
                      <c:pt idx="3">
                        <c:v>44253</c:v>
                      </c:pt>
                      <c:pt idx="4">
                        <c:v>44260</c:v>
                      </c:pt>
                      <c:pt idx="5">
                        <c:v>44267</c:v>
                      </c:pt>
                      <c:pt idx="6">
                        <c:v>44274</c:v>
                      </c:pt>
                      <c:pt idx="7">
                        <c:v>44281</c:v>
                      </c:pt>
                      <c:pt idx="8">
                        <c:v>44288</c:v>
                      </c:pt>
                      <c:pt idx="9">
                        <c:v>44295</c:v>
                      </c:pt>
                      <c:pt idx="10">
                        <c:v>44302</c:v>
                      </c:pt>
                      <c:pt idx="11">
                        <c:v>44309</c:v>
                      </c:pt>
                      <c:pt idx="12">
                        <c:v>44316</c:v>
                      </c:pt>
                      <c:pt idx="13">
                        <c:v>44323</c:v>
                      </c:pt>
                      <c:pt idx="14">
                        <c:v>44330</c:v>
                      </c:pt>
                      <c:pt idx="15">
                        <c:v>44337</c:v>
                      </c:pt>
                      <c:pt idx="16">
                        <c:v>44344</c:v>
                      </c:pt>
                      <c:pt idx="17">
                        <c:v>44351</c:v>
                      </c:pt>
                      <c:pt idx="18">
                        <c:v>44358</c:v>
                      </c:pt>
                      <c:pt idx="19">
                        <c:v>44365</c:v>
                      </c:pt>
                      <c:pt idx="20">
                        <c:v>44372</c:v>
                      </c:pt>
                      <c:pt idx="21">
                        <c:v>44379</c:v>
                      </c:pt>
                      <c:pt idx="22">
                        <c:v>44386</c:v>
                      </c:pt>
                      <c:pt idx="23">
                        <c:v>44393</c:v>
                      </c:pt>
                      <c:pt idx="24">
                        <c:v>44400</c:v>
                      </c:pt>
                      <c:pt idx="25">
                        <c:v>44407</c:v>
                      </c:pt>
                      <c:pt idx="26">
                        <c:v>44414</c:v>
                      </c:pt>
                      <c:pt idx="27">
                        <c:v>44421</c:v>
                      </c:pt>
                      <c:pt idx="28">
                        <c:v>44428</c:v>
                      </c:pt>
                      <c:pt idx="29">
                        <c:v>44435</c:v>
                      </c:pt>
                      <c:pt idx="30">
                        <c:v>44442</c:v>
                      </c:pt>
                      <c:pt idx="31">
                        <c:v>44449</c:v>
                      </c:pt>
                      <c:pt idx="32">
                        <c:v>44456</c:v>
                      </c:pt>
                      <c:pt idx="33">
                        <c:v>44463</c:v>
                      </c:pt>
                      <c:pt idx="34">
                        <c:v>44477</c:v>
                      </c:pt>
                      <c:pt idx="35">
                        <c:v>44484</c:v>
                      </c:pt>
                      <c:pt idx="36">
                        <c:v>44491</c:v>
                      </c:pt>
                      <c:pt idx="37">
                        <c:v>44498</c:v>
                      </c:pt>
                      <c:pt idx="38">
                        <c:v>44505</c:v>
                      </c:pt>
                      <c:pt idx="39">
                        <c:v>44512</c:v>
                      </c:pt>
                      <c:pt idx="40">
                        <c:v>44519</c:v>
                      </c:pt>
                      <c:pt idx="41">
                        <c:v>44526</c:v>
                      </c:pt>
                      <c:pt idx="42">
                        <c:v>44533</c:v>
                      </c:pt>
                      <c:pt idx="43">
                        <c:v>44540</c:v>
                      </c:pt>
                      <c:pt idx="44">
                        <c:v>44547</c:v>
                      </c:pt>
                      <c:pt idx="45">
                        <c:v>44554</c:v>
                      </c:pt>
                      <c:pt idx="46">
                        <c:v>44561</c:v>
                      </c:pt>
                      <c:pt idx="47">
                        <c:v>44568</c:v>
                      </c:pt>
                      <c:pt idx="48">
                        <c:v>44575</c:v>
                      </c:pt>
                      <c:pt idx="49">
                        <c:v>44582</c:v>
                      </c:pt>
                      <c:pt idx="50">
                        <c:v>44589</c:v>
                      </c:pt>
                      <c:pt idx="51">
                        <c:v>44603</c:v>
                      </c:pt>
                      <c:pt idx="52">
                        <c:v>44610</c:v>
                      </c:pt>
                      <c:pt idx="53">
                        <c:v>44617</c:v>
                      </c:pt>
                      <c:pt idx="54">
                        <c:v>44624</c:v>
                      </c:pt>
                      <c:pt idx="55">
                        <c:v>44631</c:v>
                      </c:pt>
                      <c:pt idx="56">
                        <c:v>44638</c:v>
                      </c:pt>
                      <c:pt idx="57">
                        <c:v>44645</c:v>
                      </c:pt>
                      <c:pt idx="58">
                        <c:v>44652</c:v>
                      </c:pt>
                      <c:pt idx="59">
                        <c:v>44659</c:v>
                      </c:pt>
                      <c:pt idx="60">
                        <c:v>44666</c:v>
                      </c:pt>
                      <c:pt idx="61">
                        <c:v>44673</c:v>
                      </c:pt>
                      <c:pt idx="62">
                        <c:v>44680</c:v>
                      </c:pt>
                      <c:pt idx="63">
                        <c:v>44687</c:v>
                      </c:pt>
                      <c:pt idx="64">
                        <c:v>44694</c:v>
                      </c:pt>
                      <c:pt idx="65">
                        <c:v>44701</c:v>
                      </c:pt>
                      <c:pt idx="66">
                        <c:v>44708</c:v>
                      </c:pt>
                      <c:pt idx="67">
                        <c:v>44722</c:v>
                      </c:pt>
                      <c:pt idx="68">
                        <c:v>44729</c:v>
                      </c:pt>
                      <c:pt idx="69">
                        <c:v>44736</c:v>
                      </c:pt>
                      <c:pt idx="70">
                        <c:v>44743</c:v>
                      </c:pt>
                      <c:pt idx="71">
                        <c:v>44750</c:v>
                      </c:pt>
                      <c:pt idx="72">
                        <c:v>44757</c:v>
                      </c:pt>
                      <c:pt idx="73">
                        <c:v>44764</c:v>
                      </c:pt>
                      <c:pt idx="74">
                        <c:v>44771</c:v>
                      </c:pt>
                      <c:pt idx="75">
                        <c:v>44778</c:v>
                      </c:pt>
                      <c:pt idx="76">
                        <c:v>44785</c:v>
                      </c:pt>
                      <c:pt idx="77">
                        <c:v>44792</c:v>
                      </c:pt>
                      <c:pt idx="78">
                        <c:v>44799</c:v>
                      </c:pt>
                      <c:pt idx="79">
                        <c:v>44806</c:v>
                      </c:pt>
                      <c:pt idx="80">
                        <c:v>44813</c:v>
                      </c:pt>
                      <c:pt idx="81">
                        <c:v>44820</c:v>
                      </c:pt>
                      <c:pt idx="82">
                        <c:v>44827</c:v>
                      </c:pt>
                      <c:pt idx="83">
                        <c:v>44834</c:v>
                      </c:pt>
                      <c:pt idx="84">
                        <c:v>44848</c:v>
                      </c:pt>
                      <c:pt idx="85">
                        <c:v>44855</c:v>
                      </c:pt>
                      <c:pt idx="86">
                        <c:v>44862</c:v>
                      </c:pt>
                      <c:pt idx="87">
                        <c:v>44869</c:v>
                      </c:pt>
                      <c:pt idx="88">
                        <c:v>44876</c:v>
                      </c:pt>
                      <c:pt idx="89">
                        <c:v>44883</c:v>
                      </c:pt>
                      <c:pt idx="90">
                        <c:v>44890</c:v>
                      </c:pt>
                      <c:pt idx="91">
                        <c:v>44897</c:v>
                      </c:pt>
                      <c:pt idx="92">
                        <c:v>44904</c:v>
                      </c:pt>
                      <c:pt idx="93">
                        <c:v>44911</c:v>
                      </c:pt>
                      <c:pt idx="94">
                        <c:v>44918</c:v>
                      </c:pt>
                      <c:pt idx="95">
                        <c:v>44925</c:v>
                      </c:pt>
                      <c:pt idx="96">
                        <c:v>44932</c:v>
                      </c:pt>
                      <c:pt idx="97">
                        <c:v>44939</c:v>
                      </c:pt>
                      <c:pt idx="98">
                        <c:v>44946</c:v>
                      </c:pt>
                      <c:pt idx="99">
                        <c:v>44960</c:v>
                      </c:pt>
                      <c:pt idx="100">
                        <c:v>44967</c:v>
                      </c:pt>
                      <c:pt idx="101">
                        <c:v>44974</c:v>
                      </c:pt>
                      <c:pt idx="102">
                        <c:v>44981</c:v>
                      </c:pt>
                      <c:pt idx="103">
                        <c:v>44988</c:v>
                      </c:pt>
                      <c:pt idx="104">
                        <c:v>44995</c:v>
                      </c:pt>
                      <c:pt idx="105">
                        <c:v>45002</c:v>
                      </c:pt>
                      <c:pt idx="106">
                        <c:v>45009</c:v>
                      </c:pt>
                      <c:pt idx="107">
                        <c:v>45016</c:v>
                      </c:pt>
                      <c:pt idx="108">
                        <c:v>45023</c:v>
                      </c:pt>
                      <c:pt idx="109">
                        <c:v>45030</c:v>
                      </c:pt>
                      <c:pt idx="110">
                        <c:v>45037</c:v>
                      </c:pt>
                      <c:pt idx="111">
                        <c:v>45044</c:v>
                      </c:pt>
                      <c:pt idx="112">
                        <c:v>45051</c:v>
                      </c:pt>
                      <c:pt idx="113">
                        <c:v>45058</c:v>
                      </c:pt>
                      <c:pt idx="114">
                        <c:v>45065</c:v>
                      </c:pt>
                      <c:pt idx="115">
                        <c:v>45072</c:v>
                      </c:pt>
                      <c:pt idx="116">
                        <c:v>45079</c:v>
                      </c:pt>
                      <c:pt idx="117">
                        <c:v>45086</c:v>
                      </c:pt>
                      <c:pt idx="118">
                        <c:v>45093</c:v>
                      </c:pt>
                      <c:pt idx="119">
                        <c:v>45107</c:v>
                      </c:pt>
                      <c:pt idx="120">
                        <c:v>45114</c:v>
                      </c:pt>
                      <c:pt idx="121">
                        <c:v>45121</c:v>
                      </c:pt>
                      <c:pt idx="122">
                        <c:v>45128</c:v>
                      </c:pt>
                      <c:pt idx="123">
                        <c:v>45135</c:v>
                      </c:pt>
                      <c:pt idx="124">
                        <c:v>45142</c:v>
                      </c:pt>
                      <c:pt idx="125">
                        <c:v>45149</c:v>
                      </c:pt>
                      <c:pt idx="126">
                        <c:v>45156</c:v>
                      </c:pt>
                      <c:pt idx="127">
                        <c:v>45163</c:v>
                      </c:pt>
                      <c:pt idx="128">
                        <c:v>45170</c:v>
                      </c:pt>
                      <c:pt idx="129">
                        <c:v>45177</c:v>
                      </c:pt>
                      <c:pt idx="130">
                        <c:v>45184</c:v>
                      </c:pt>
                      <c:pt idx="131">
                        <c:v>45191</c:v>
                      </c:pt>
                      <c:pt idx="132">
                        <c:v>45212</c:v>
                      </c:pt>
                      <c:pt idx="133">
                        <c:v>45219</c:v>
                      </c:pt>
                      <c:pt idx="134">
                        <c:v>45226</c:v>
                      </c:pt>
                      <c:pt idx="135">
                        <c:v>45233</c:v>
                      </c:pt>
                      <c:pt idx="136">
                        <c:v>45240</c:v>
                      </c:pt>
                      <c:pt idx="137">
                        <c:v>45247</c:v>
                      </c:pt>
                      <c:pt idx="138">
                        <c:v>45254</c:v>
                      </c:pt>
                      <c:pt idx="139">
                        <c:v>45261</c:v>
                      </c:pt>
                      <c:pt idx="140">
                        <c:v>45268</c:v>
                      </c:pt>
                      <c:pt idx="141">
                        <c:v>45275</c:v>
                      </c:pt>
                      <c:pt idx="142">
                        <c:v>45282</c:v>
                      </c:pt>
                      <c:pt idx="143">
                        <c:v>45289</c:v>
                      </c:pt>
                      <c:pt idx="144">
                        <c:v>45296</c:v>
                      </c:pt>
                      <c:pt idx="145">
                        <c:v>45303</c:v>
                      </c:pt>
                      <c:pt idx="146">
                        <c:v>45310</c:v>
                      </c:pt>
                      <c:pt idx="147">
                        <c:v>45317</c:v>
                      </c:pt>
                      <c:pt idx="148">
                        <c:v>45324</c:v>
                      </c:pt>
                      <c:pt idx="149">
                        <c:v>45330</c:v>
                      </c:pt>
                      <c:pt idx="150">
                        <c:v>45345</c:v>
                      </c:pt>
                      <c:pt idx="151">
                        <c:v>45352</c:v>
                      </c:pt>
                      <c:pt idx="152">
                        <c:v>45359</c:v>
                      </c:pt>
                      <c:pt idx="153">
                        <c:v>45366</c:v>
                      </c:pt>
                      <c:pt idx="154">
                        <c:v>45373</c:v>
                      </c:pt>
                      <c:pt idx="155">
                        <c:v>45380</c:v>
                      </c:pt>
                      <c:pt idx="156">
                        <c:v>45385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Sheet1!$O$2:$O$158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1</c:v>
                      </c:pt>
                      <c:pt idx="1">
                        <c:v>0.99799638707052463</c:v>
                      </c:pt>
                      <c:pt idx="2">
                        <c:v>1.0452061375827639</c:v>
                      </c:pt>
                      <c:pt idx="3">
                        <c:v>1.009565527565244</c:v>
                      </c:pt>
                      <c:pt idx="4">
                        <c:v>1.0196672190636289</c:v>
                      </c:pt>
                      <c:pt idx="5">
                        <c:v>1.010585141930102</c:v>
                      </c:pt>
                      <c:pt idx="6">
                        <c:v>1.011607994288193</c:v>
                      </c:pt>
                      <c:pt idx="7">
                        <c:v>1.020810670331304</c:v>
                      </c:pt>
                      <c:pt idx="8">
                        <c:v>1.0376026142222801</c:v>
                      </c:pt>
                      <c:pt idx="9">
                        <c:v>1.039015625275991</c:v>
                      </c:pt>
                      <c:pt idx="10">
                        <c:v>1.0369993348044191</c:v>
                      </c:pt>
                      <c:pt idx="11">
                        <c:v>1.055406849036981</c:v>
                      </c:pt>
                      <c:pt idx="12">
                        <c:v>1.0582337851560619</c:v>
                      </c:pt>
                      <c:pt idx="13">
                        <c:v>1.0534012185443229</c:v>
                      </c:pt>
                      <c:pt idx="14">
                        <c:v>1.0642644049989201</c:v>
                      </c:pt>
                      <c:pt idx="15">
                        <c:v>1.0672618111930789</c:v>
                      </c:pt>
                      <c:pt idx="16">
                        <c:v>1.095750366719652</c:v>
                      </c:pt>
                      <c:pt idx="17">
                        <c:v>1.110889631959036</c:v>
                      </c:pt>
                      <c:pt idx="18">
                        <c:v>1.117324722988094</c:v>
                      </c:pt>
                      <c:pt idx="19">
                        <c:v>1.113893767136563</c:v>
                      </c:pt>
                      <c:pt idx="20">
                        <c:v>1.137485608468227</c:v>
                      </c:pt>
                      <c:pt idx="21">
                        <c:v>1.1257655142713801</c:v>
                      </c:pt>
                      <c:pt idx="22">
                        <c:v>1.1419093386909041</c:v>
                      </c:pt>
                      <c:pt idx="23">
                        <c:v>1.166528989586747</c:v>
                      </c:pt>
                      <c:pt idx="24">
                        <c:v>1.179092565115043</c:v>
                      </c:pt>
                      <c:pt idx="25">
                        <c:v>1.1554893736070411</c:v>
                      </c:pt>
                      <c:pt idx="26">
                        <c:v>1.1779097619760719</c:v>
                      </c:pt>
                      <c:pt idx="27">
                        <c:v>1.2062192236525251</c:v>
                      </c:pt>
                      <c:pt idx="28">
                        <c:v>1.183912769395733</c:v>
                      </c:pt>
                      <c:pt idx="29">
                        <c:v>1.224653168980405</c:v>
                      </c:pt>
                      <c:pt idx="30">
                        <c:v>1.2303413453800609</c:v>
                      </c:pt>
                      <c:pt idx="31">
                        <c:v>1.2689704685969041</c:v>
                      </c:pt>
                      <c:pt idx="32">
                        <c:v>1.2547892766171349</c:v>
                      </c:pt>
                      <c:pt idx="33">
                        <c:v>1.253316735826316</c:v>
                      </c:pt>
                      <c:pt idx="34">
                        <c:v>1.221533273152924</c:v>
                      </c:pt>
                      <c:pt idx="35">
                        <c:v>1.206627571019796</c:v>
                      </c:pt>
                      <c:pt idx="36">
                        <c:v>1.214373219604888</c:v>
                      </c:pt>
                      <c:pt idx="37">
                        <c:v>1.2092279373070689</c:v>
                      </c:pt>
                      <c:pt idx="38">
                        <c:v>1.2082305439068279</c:v>
                      </c:pt>
                      <c:pt idx="39">
                        <c:v>1.241802987502906</c:v>
                      </c:pt>
                      <c:pt idx="40">
                        <c:v>1.2552779334423581</c:v>
                      </c:pt>
                      <c:pt idx="41">
                        <c:v>1.2703041850281731</c:v>
                      </c:pt>
                      <c:pt idx="42">
                        <c:v>1.2813967559770281</c:v>
                      </c:pt>
                      <c:pt idx="43">
                        <c:v>1.27725348288576</c:v>
                      </c:pt>
                      <c:pt idx="44">
                        <c:v>1.2846234983827161</c:v>
                      </c:pt>
                      <c:pt idx="45">
                        <c:v>1.273595107683841</c:v>
                      </c:pt>
                      <c:pt idx="46">
                        <c:v>1.2914622271299041</c:v>
                      </c:pt>
                      <c:pt idx="47">
                        <c:v>1.2671206516317839</c:v>
                      </c:pt>
                      <c:pt idx="48">
                        <c:v>1.270379894782149</c:v>
                      </c:pt>
                      <c:pt idx="49">
                        <c:v>1.2596138053402819</c:v>
                      </c:pt>
                      <c:pt idx="50">
                        <c:v>1.208490959863628</c:v>
                      </c:pt>
                      <c:pt idx="51">
                        <c:v>1.222435169426628</c:v>
                      </c:pt>
                      <c:pt idx="52">
                        <c:v>1.2452877249296239</c:v>
                      </c:pt>
                      <c:pt idx="53">
                        <c:v>1.25183666116807</c:v>
                      </c:pt>
                      <c:pt idx="54">
                        <c:v>1.24840115833478</c:v>
                      </c:pt>
                      <c:pt idx="55">
                        <c:v>1.213025248673707</c:v>
                      </c:pt>
                      <c:pt idx="56">
                        <c:v>1.2121984720063199</c:v>
                      </c:pt>
                      <c:pt idx="57">
                        <c:v>1.2116108442229241</c:v>
                      </c:pt>
                      <c:pt idx="58">
                        <c:v>1.22097807821298</c:v>
                      </c:pt>
                      <c:pt idx="59">
                        <c:v>1.1988917842135609</c:v>
                      </c:pt>
                      <c:pt idx="60">
                        <c:v>1.171659040458968</c:v>
                      </c:pt>
                      <c:pt idx="61">
                        <c:v>1.1278204457958609</c:v>
                      </c:pt>
                      <c:pt idx="62">
                        <c:v>1.0985431486411379</c:v>
                      </c:pt>
                      <c:pt idx="63">
                        <c:v>1.105865201312733</c:v>
                      </c:pt>
                      <c:pt idx="64">
                        <c:v>1.145054735881732</c:v>
                      </c:pt>
                      <c:pt idx="65">
                        <c:v>1.162234655699184</c:v>
                      </c:pt>
                      <c:pt idx="66">
                        <c:v>1.160088854471572</c:v>
                      </c:pt>
                      <c:pt idx="67">
                        <c:v>1.217673389617562</c:v>
                      </c:pt>
                      <c:pt idx="68">
                        <c:v>1.2312102350485921</c:v>
                      </c:pt>
                      <c:pt idx="69">
                        <c:v>1.2535533799162411</c:v>
                      </c:pt>
                      <c:pt idx="70">
                        <c:v>1.275349913352132</c:v>
                      </c:pt>
                      <c:pt idx="71">
                        <c:v>1.282167294842274</c:v>
                      </c:pt>
                      <c:pt idx="72">
                        <c:v>1.2647444551666309</c:v>
                      </c:pt>
                      <c:pt idx="73">
                        <c:v>1.2943832500840491</c:v>
                      </c:pt>
                      <c:pt idx="74">
                        <c:v>1.310220429812335</c:v>
                      </c:pt>
                      <c:pt idx="75">
                        <c:v>1.2977574263897851</c:v>
                      </c:pt>
                      <c:pt idx="76">
                        <c:v>1.3288851267528901</c:v>
                      </c:pt>
                      <c:pt idx="77">
                        <c:v>1.332752623644508</c:v>
                      </c:pt>
                      <c:pt idx="78">
                        <c:v>1.3014342443741109</c:v>
                      </c:pt>
                      <c:pt idx="79">
                        <c:v>1.27703224946014</c:v>
                      </c:pt>
                      <c:pt idx="80">
                        <c:v>1.2991894926309411</c:v>
                      </c:pt>
                      <c:pt idx="81">
                        <c:v>1.2395741477818349</c:v>
                      </c:pt>
                      <c:pt idx="82">
                        <c:v>1.2310675071015831</c:v>
                      </c:pt>
                      <c:pt idx="83">
                        <c:v>1.197863993237446</c:v>
                      </c:pt>
                      <c:pt idx="84">
                        <c:v>1.2371477271441591</c:v>
                      </c:pt>
                      <c:pt idx="85">
                        <c:v>1.238582926868395</c:v>
                      </c:pt>
                      <c:pt idx="86">
                        <c:v>1.206841068167678</c:v>
                      </c:pt>
                      <c:pt idx="87">
                        <c:v>1.2739724217507009</c:v>
                      </c:pt>
                      <c:pt idx="88">
                        <c:v>1.276415954840832</c:v>
                      </c:pt>
                      <c:pt idx="89">
                        <c:v>1.287171553806675</c:v>
                      </c:pt>
                      <c:pt idx="90">
                        <c:v>1.268698603397558</c:v>
                      </c:pt>
                      <c:pt idx="91">
                        <c:v>1.296312032998804</c:v>
                      </c:pt>
                      <c:pt idx="92">
                        <c:v>1.2994102017328879</c:v>
                      </c:pt>
                      <c:pt idx="93">
                        <c:v>1.281018830374703</c:v>
                      </c:pt>
                      <c:pt idx="94">
                        <c:v>1.234014462040304</c:v>
                      </c:pt>
                      <c:pt idx="95">
                        <c:v>1.2510174898675079</c:v>
                      </c:pt>
                      <c:pt idx="96">
                        <c:v>1.2809141761503451</c:v>
                      </c:pt>
                      <c:pt idx="97">
                        <c:v>1.2839581661298261</c:v>
                      </c:pt>
                      <c:pt idx="98">
                        <c:v>1.3105754264036491</c:v>
                      </c:pt>
                      <c:pt idx="99">
                        <c:v>1.3405371012919509</c:v>
                      </c:pt>
                      <c:pt idx="100">
                        <c:v>1.349260748934749</c:v>
                      </c:pt>
                      <c:pt idx="101">
                        <c:v>1.3323860932086939</c:v>
                      </c:pt>
                      <c:pt idx="102">
                        <c:v>1.345908991076417</c:v>
                      </c:pt>
                      <c:pt idx="103">
                        <c:v>1.3589028197812889</c:v>
                      </c:pt>
                      <c:pt idx="104">
                        <c:v>1.33234969213831</c:v>
                      </c:pt>
                      <c:pt idx="105">
                        <c:v>1.325346155834535</c:v>
                      </c:pt>
                      <c:pt idx="106">
                        <c:v>1.3542257456745419</c:v>
                      </c:pt>
                      <c:pt idx="107">
                        <c:v>1.3514291186956719</c:v>
                      </c:pt>
                      <c:pt idx="108">
                        <c:v>1.3702995634199391</c:v>
                      </c:pt>
                      <c:pt idx="109">
                        <c:v>1.3716314869785771</c:v>
                      </c:pt>
                      <c:pt idx="110">
                        <c:v>1.338594390720222</c:v>
                      </c:pt>
                      <c:pt idx="111">
                        <c:v>1.3457734564817421</c:v>
                      </c:pt>
                      <c:pt idx="112">
                        <c:v>1.3456064872940401</c:v>
                      </c:pt>
                      <c:pt idx="113">
                        <c:v>1.331238985279535</c:v>
                      </c:pt>
                      <c:pt idx="114">
                        <c:v>1.342479787495549</c:v>
                      </c:pt>
                      <c:pt idx="115">
                        <c:v>1.3387042767576129</c:v>
                      </c:pt>
                      <c:pt idx="116">
                        <c:v>1.3561295069782831</c:v>
                      </c:pt>
                      <c:pt idx="117">
                        <c:v>1.348845744881136</c:v>
                      </c:pt>
                      <c:pt idx="118">
                        <c:v>1.382918461876772</c:v>
                      </c:pt>
                      <c:pt idx="119">
                        <c:v>1.378561808060349</c:v>
                      </c:pt>
                      <c:pt idx="120">
                        <c:v>1.3702110586135501</c:v>
                      </c:pt>
                      <c:pt idx="121">
                        <c:v>1.37663090650408</c:v>
                      </c:pt>
                      <c:pt idx="122">
                        <c:v>1.3524563898183071</c:v>
                      </c:pt>
                      <c:pt idx="123">
                        <c:v>1.37212459901492</c:v>
                      </c:pt>
                      <c:pt idx="124">
                        <c:v>1.382255028563167</c:v>
                      </c:pt>
                      <c:pt idx="125">
                        <c:v>1.3476211164129741</c:v>
                      </c:pt>
                      <c:pt idx="126">
                        <c:v>1.337501327262218</c:v>
                      </c:pt>
                      <c:pt idx="127">
                        <c:v>1.3008596152308669</c:v>
                      </c:pt>
                      <c:pt idx="128">
                        <c:v>1.345291750774293</c:v>
                      </c:pt>
                      <c:pt idx="129">
                        <c:v>1.3438681040267939</c:v>
                      </c:pt>
                      <c:pt idx="130">
                        <c:v>1.32833771322234</c:v>
                      </c:pt>
                      <c:pt idx="131">
                        <c:v>1.3362139034208249</c:v>
                      </c:pt>
                      <c:pt idx="132">
                        <c:v>1.335540084620479</c:v>
                      </c:pt>
                      <c:pt idx="133">
                        <c:v>1.288467653060841</c:v>
                      </c:pt>
                      <c:pt idx="134">
                        <c:v>1.321411136972569</c:v>
                      </c:pt>
                      <c:pt idx="135">
                        <c:v>1.332604790906899</c:v>
                      </c:pt>
                      <c:pt idx="136">
                        <c:v>1.3547220095273611</c:v>
                      </c:pt>
                      <c:pt idx="137">
                        <c:v>1.3792694618027479</c:v>
                      </c:pt>
                      <c:pt idx="138">
                        <c:v>1.371943288486307</c:v>
                      </c:pt>
                      <c:pt idx="139">
                        <c:v>1.3753518178150681</c:v>
                      </c:pt>
                      <c:pt idx="140">
                        <c:v>1.3498489963068641</c:v>
                      </c:pt>
                      <c:pt idx="141">
                        <c:v>1.3542361873818809</c:v>
                      </c:pt>
                      <c:pt idx="142">
                        <c:v>1.3252864639633939</c:v>
                      </c:pt>
                      <c:pt idx="143">
                        <c:v>1.3503209117198789</c:v>
                      </c:pt>
                      <c:pt idx="144">
                        <c:v>1.329688543303442</c:v>
                      </c:pt>
                      <c:pt idx="145">
                        <c:v>1.3175385482940329</c:v>
                      </c:pt>
                      <c:pt idx="146">
                        <c:v>1.2776802142892469</c:v>
                      </c:pt>
                      <c:pt idx="147">
                        <c:v>1.273828283741278</c:v>
                      </c:pt>
                      <c:pt idx="148">
                        <c:v>1.134797216406934</c:v>
                      </c:pt>
                      <c:pt idx="149">
                        <c:v>1.148561555158724</c:v>
                      </c:pt>
                      <c:pt idx="150">
                        <c:v>1.228294727937467</c:v>
                      </c:pt>
                      <c:pt idx="151">
                        <c:v>1.2542629407922301</c:v>
                      </c:pt>
                      <c:pt idx="152">
                        <c:v>1.25598743463331</c:v>
                      </c:pt>
                      <c:pt idx="153">
                        <c:v>1.2913815263737809</c:v>
                      </c:pt>
                      <c:pt idx="154">
                        <c:v>1.3135395987277581</c:v>
                      </c:pt>
                      <c:pt idx="155">
                        <c:v>1.29927454840788</c:v>
                      </c:pt>
                      <c:pt idx="156">
                        <c:v>1.3133367290967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4E-4EC8-B7FA-A5073D33732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量化选股_超额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Sheet1!$A$2:$A$158</c15:sqref>
                        </c15:formulaRef>
                      </c:ext>
                    </c:extLst>
                    <c:numCache>
                      <c:formatCode>yyyy\-mm\-dd</c:formatCode>
                      <c:ptCount val="157"/>
                      <c:pt idx="0">
                        <c:v>44225</c:v>
                      </c:pt>
                      <c:pt idx="1">
                        <c:v>44232</c:v>
                      </c:pt>
                      <c:pt idx="2">
                        <c:v>44246</c:v>
                      </c:pt>
                      <c:pt idx="3">
                        <c:v>44253</c:v>
                      </c:pt>
                      <c:pt idx="4">
                        <c:v>44260</c:v>
                      </c:pt>
                      <c:pt idx="5">
                        <c:v>44267</c:v>
                      </c:pt>
                      <c:pt idx="6">
                        <c:v>44274</c:v>
                      </c:pt>
                      <c:pt idx="7">
                        <c:v>44281</c:v>
                      </c:pt>
                      <c:pt idx="8">
                        <c:v>44288</c:v>
                      </c:pt>
                      <c:pt idx="9">
                        <c:v>44295</c:v>
                      </c:pt>
                      <c:pt idx="10">
                        <c:v>44302</c:v>
                      </c:pt>
                      <c:pt idx="11">
                        <c:v>44309</c:v>
                      </c:pt>
                      <c:pt idx="12">
                        <c:v>44316</c:v>
                      </c:pt>
                      <c:pt idx="13">
                        <c:v>44323</c:v>
                      </c:pt>
                      <c:pt idx="14">
                        <c:v>44330</c:v>
                      </c:pt>
                      <c:pt idx="15">
                        <c:v>44337</c:v>
                      </c:pt>
                      <c:pt idx="16">
                        <c:v>44344</c:v>
                      </c:pt>
                      <c:pt idx="17">
                        <c:v>44351</c:v>
                      </c:pt>
                      <c:pt idx="18">
                        <c:v>44358</c:v>
                      </c:pt>
                      <c:pt idx="19">
                        <c:v>44365</c:v>
                      </c:pt>
                      <c:pt idx="20">
                        <c:v>44372</c:v>
                      </c:pt>
                      <c:pt idx="21">
                        <c:v>44379</c:v>
                      </c:pt>
                      <c:pt idx="22">
                        <c:v>44386</c:v>
                      </c:pt>
                      <c:pt idx="23">
                        <c:v>44393</c:v>
                      </c:pt>
                      <c:pt idx="24">
                        <c:v>44400</c:v>
                      </c:pt>
                      <c:pt idx="25">
                        <c:v>44407</c:v>
                      </c:pt>
                      <c:pt idx="26">
                        <c:v>44414</c:v>
                      </c:pt>
                      <c:pt idx="27">
                        <c:v>44421</c:v>
                      </c:pt>
                      <c:pt idx="28">
                        <c:v>44428</c:v>
                      </c:pt>
                      <c:pt idx="29">
                        <c:v>44435</c:v>
                      </c:pt>
                      <c:pt idx="30">
                        <c:v>44442</c:v>
                      </c:pt>
                      <c:pt idx="31">
                        <c:v>44449</c:v>
                      </c:pt>
                      <c:pt idx="32">
                        <c:v>44456</c:v>
                      </c:pt>
                      <c:pt idx="33">
                        <c:v>44463</c:v>
                      </c:pt>
                      <c:pt idx="34">
                        <c:v>44477</c:v>
                      </c:pt>
                      <c:pt idx="35">
                        <c:v>44484</c:v>
                      </c:pt>
                      <c:pt idx="36">
                        <c:v>44491</c:v>
                      </c:pt>
                      <c:pt idx="37">
                        <c:v>44498</c:v>
                      </c:pt>
                      <c:pt idx="38">
                        <c:v>44505</c:v>
                      </c:pt>
                      <c:pt idx="39">
                        <c:v>44512</c:v>
                      </c:pt>
                      <c:pt idx="40">
                        <c:v>44519</c:v>
                      </c:pt>
                      <c:pt idx="41">
                        <c:v>44526</c:v>
                      </c:pt>
                      <c:pt idx="42">
                        <c:v>44533</c:v>
                      </c:pt>
                      <c:pt idx="43">
                        <c:v>44540</c:v>
                      </c:pt>
                      <c:pt idx="44">
                        <c:v>44547</c:v>
                      </c:pt>
                      <c:pt idx="45">
                        <c:v>44554</c:v>
                      </c:pt>
                      <c:pt idx="46">
                        <c:v>44561</c:v>
                      </c:pt>
                      <c:pt idx="47">
                        <c:v>44568</c:v>
                      </c:pt>
                      <c:pt idx="48">
                        <c:v>44575</c:v>
                      </c:pt>
                      <c:pt idx="49">
                        <c:v>44582</c:v>
                      </c:pt>
                      <c:pt idx="50">
                        <c:v>44589</c:v>
                      </c:pt>
                      <c:pt idx="51">
                        <c:v>44603</c:v>
                      </c:pt>
                      <c:pt idx="52">
                        <c:v>44610</c:v>
                      </c:pt>
                      <c:pt idx="53">
                        <c:v>44617</c:v>
                      </c:pt>
                      <c:pt idx="54">
                        <c:v>44624</c:v>
                      </c:pt>
                      <c:pt idx="55">
                        <c:v>44631</c:v>
                      </c:pt>
                      <c:pt idx="56">
                        <c:v>44638</c:v>
                      </c:pt>
                      <c:pt idx="57">
                        <c:v>44645</c:v>
                      </c:pt>
                      <c:pt idx="58">
                        <c:v>44652</c:v>
                      </c:pt>
                      <c:pt idx="59">
                        <c:v>44659</c:v>
                      </c:pt>
                      <c:pt idx="60">
                        <c:v>44666</c:v>
                      </c:pt>
                      <c:pt idx="61">
                        <c:v>44673</c:v>
                      </c:pt>
                      <c:pt idx="62">
                        <c:v>44680</c:v>
                      </c:pt>
                      <c:pt idx="63">
                        <c:v>44687</c:v>
                      </c:pt>
                      <c:pt idx="64">
                        <c:v>44694</c:v>
                      </c:pt>
                      <c:pt idx="65">
                        <c:v>44701</c:v>
                      </c:pt>
                      <c:pt idx="66">
                        <c:v>44708</c:v>
                      </c:pt>
                      <c:pt idx="67">
                        <c:v>44722</c:v>
                      </c:pt>
                      <c:pt idx="68">
                        <c:v>44729</c:v>
                      </c:pt>
                      <c:pt idx="69">
                        <c:v>44736</c:v>
                      </c:pt>
                      <c:pt idx="70">
                        <c:v>44743</c:v>
                      </c:pt>
                      <c:pt idx="71">
                        <c:v>44750</c:v>
                      </c:pt>
                      <c:pt idx="72">
                        <c:v>44757</c:v>
                      </c:pt>
                      <c:pt idx="73">
                        <c:v>44764</c:v>
                      </c:pt>
                      <c:pt idx="74">
                        <c:v>44771</c:v>
                      </c:pt>
                      <c:pt idx="75">
                        <c:v>44778</c:v>
                      </c:pt>
                      <c:pt idx="76">
                        <c:v>44785</c:v>
                      </c:pt>
                      <c:pt idx="77">
                        <c:v>44792</c:v>
                      </c:pt>
                      <c:pt idx="78">
                        <c:v>44799</c:v>
                      </c:pt>
                      <c:pt idx="79">
                        <c:v>44806</c:v>
                      </c:pt>
                      <c:pt idx="80">
                        <c:v>44813</c:v>
                      </c:pt>
                      <c:pt idx="81">
                        <c:v>44820</c:v>
                      </c:pt>
                      <c:pt idx="82">
                        <c:v>44827</c:v>
                      </c:pt>
                      <c:pt idx="83">
                        <c:v>44834</c:v>
                      </c:pt>
                      <c:pt idx="84">
                        <c:v>44848</c:v>
                      </c:pt>
                      <c:pt idx="85">
                        <c:v>44855</c:v>
                      </c:pt>
                      <c:pt idx="86">
                        <c:v>44862</c:v>
                      </c:pt>
                      <c:pt idx="87">
                        <c:v>44869</c:v>
                      </c:pt>
                      <c:pt idx="88">
                        <c:v>44876</c:v>
                      </c:pt>
                      <c:pt idx="89">
                        <c:v>44883</c:v>
                      </c:pt>
                      <c:pt idx="90">
                        <c:v>44890</c:v>
                      </c:pt>
                      <c:pt idx="91">
                        <c:v>44897</c:v>
                      </c:pt>
                      <c:pt idx="92">
                        <c:v>44904</c:v>
                      </c:pt>
                      <c:pt idx="93">
                        <c:v>44911</c:v>
                      </c:pt>
                      <c:pt idx="94">
                        <c:v>44918</c:v>
                      </c:pt>
                      <c:pt idx="95">
                        <c:v>44925</c:v>
                      </c:pt>
                      <c:pt idx="96">
                        <c:v>44932</c:v>
                      </c:pt>
                      <c:pt idx="97">
                        <c:v>44939</c:v>
                      </c:pt>
                      <c:pt idx="98">
                        <c:v>44946</c:v>
                      </c:pt>
                      <c:pt idx="99">
                        <c:v>44960</c:v>
                      </c:pt>
                      <c:pt idx="100">
                        <c:v>44967</c:v>
                      </c:pt>
                      <c:pt idx="101">
                        <c:v>44974</c:v>
                      </c:pt>
                      <c:pt idx="102">
                        <c:v>44981</c:v>
                      </c:pt>
                      <c:pt idx="103">
                        <c:v>44988</c:v>
                      </c:pt>
                      <c:pt idx="104">
                        <c:v>44995</c:v>
                      </c:pt>
                      <c:pt idx="105">
                        <c:v>45002</c:v>
                      </c:pt>
                      <c:pt idx="106">
                        <c:v>45009</c:v>
                      </c:pt>
                      <c:pt idx="107">
                        <c:v>45016</c:v>
                      </c:pt>
                      <c:pt idx="108">
                        <c:v>45023</c:v>
                      </c:pt>
                      <c:pt idx="109">
                        <c:v>45030</c:v>
                      </c:pt>
                      <c:pt idx="110">
                        <c:v>45037</c:v>
                      </c:pt>
                      <c:pt idx="111">
                        <c:v>45044</c:v>
                      </c:pt>
                      <c:pt idx="112">
                        <c:v>45051</c:v>
                      </c:pt>
                      <c:pt idx="113">
                        <c:v>45058</c:v>
                      </c:pt>
                      <c:pt idx="114">
                        <c:v>45065</c:v>
                      </c:pt>
                      <c:pt idx="115">
                        <c:v>45072</c:v>
                      </c:pt>
                      <c:pt idx="116">
                        <c:v>45079</c:v>
                      </c:pt>
                      <c:pt idx="117">
                        <c:v>45086</c:v>
                      </c:pt>
                      <c:pt idx="118">
                        <c:v>45093</c:v>
                      </c:pt>
                      <c:pt idx="119">
                        <c:v>45107</c:v>
                      </c:pt>
                      <c:pt idx="120">
                        <c:v>45114</c:v>
                      </c:pt>
                      <c:pt idx="121">
                        <c:v>45121</c:v>
                      </c:pt>
                      <c:pt idx="122">
                        <c:v>45128</c:v>
                      </c:pt>
                      <c:pt idx="123">
                        <c:v>45135</c:v>
                      </c:pt>
                      <c:pt idx="124">
                        <c:v>45142</c:v>
                      </c:pt>
                      <c:pt idx="125">
                        <c:v>45149</c:v>
                      </c:pt>
                      <c:pt idx="126">
                        <c:v>45156</c:v>
                      </c:pt>
                      <c:pt idx="127">
                        <c:v>45163</c:v>
                      </c:pt>
                      <c:pt idx="128">
                        <c:v>45170</c:v>
                      </c:pt>
                      <c:pt idx="129">
                        <c:v>45177</c:v>
                      </c:pt>
                      <c:pt idx="130">
                        <c:v>45184</c:v>
                      </c:pt>
                      <c:pt idx="131">
                        <c:v>45191</c:v>
                      </c:pt>
                      <c:pt idx="132">
                        <c:v>45212</c:v>
                      </c:pt>
                      <c:pt idx="133">
                        <c:v>45219</c:v>
                      </c:pt>
                      <c:pt idx="134">
                        <c:v>45226</c:v>
                      </c:pt>
                      <c:pt idx="135">
                        <c:v>45233</c:v>
                      </c:pt>
                      <c:pt idx="136">
                        <c:v>45240</c:v>
                      </c:pt>
                      <c:pt idx="137">
                        <c:v>45247</c:v>
                      </c:pt>
                      <c:pt idx="138">
                        <c:v>45254</c:v>
                      </c:pt>
                      <c:pt idx="139">
                        <c:v>45261</c:v>
                      </c:pt>
                      <c:pt idx="140">
                        <c:v>45268</c:v>
                      </c:pt>
                      <c:pt idx="141">
                        <c:v>45275</c:v>
                      </c:pt>
                      <c:pt idx="142">
                        <c:v>45282</c:v>
                      </c:pt>
                      <c:pt idx="143">
                        <c:v>45289</c:v>
                      </c:pt>
                      <c:pt idx="144">
                        <c:v>45296</c:v>
                      </c:pt>
                      <c:pt idx="145">
                        <c:v>45303</c:v>
                      </c:pt>
                      <c:pt idx="146">
                        <c:v>45310</c:v>
                      </c:pt>
                      <c:pt idx="147">
                        <c:v>45317</c:v>
                      </c:pt>
                      <c:pt idx="148">
                        <c:v>45324</c:v>
                      </c:pt>
                      <c:pt idx="149">
                        <c:v>45330</c:v>
                      </c:pt>
                      <c:pt idx="150">
                        <c:v>45345</c:v>
                      </c:pt>
                      <c:pt idx="151">
                        <c:v>45352</c:v>
                      </c:pt>
                      <c:pt idx="152">
                        <c:v>45359</c:v>
                      </c:pt>
                      <c:pt idx="153">
                        <c:v>45366</c:v>
                      </c:pt>
                      <c:pt idx="154">
                        <c:v>45373</c:v>
                      </c:pt>
                      <c:pt idx="155">
                        <c:v>45380</c:v>
                      </c:pt>
                      <c:pt idx="156">
                        <c:v>45385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1</c:v>
                      </c:pt>
                      <c:pt idx="1">
                        <c:v>0.99571721696333149</c:v>
                      </c:pt>
                      <c:pt idx="2">
                        <c:v>0.98193374071514994</c:v>
                      </c:pt>
                      <c:pt idx="3">
                        <c:v>1.009189047805916</c:v>
                      </c:pt>
                      <c:pt idx="4">
                        <c:v>1.0211262164128809</c:v>
                      </c:pt>
                      <c:pt idx="5">
                        <c:v>1.037638971798986</c:v>
                      </c:pt>
                      <c:pt idx="6">
                        <c:v>1.05401592329292</c:v>
                      </c:pt>
                      <c:pt idx="7">
                        <c:v>1.0565237665923051</c:v>
                      </c:pt>
                      <c:pt idx="8">
                        <c:v>1.0546714244993169</c:v>
                      </c:pt>
                      <c:pt idx="9">
                        <c:v>1.0690920379670319</c:v>
                      </c:pt>
                      <c:pt idx="10">
                        <c:v>1.074284281341414</c:v>
                      </c:pt>
                      <c:pt idx="11">
                        <c:v>1.0659229874585969</c:v>
                      </c:pt>
                      <c:pt idx="12">
                        <c:v>1.07184640704364</c:v>
                      </c:pt>
                      <c:pt idx="13">
                        <c:v>1.086382706039553</c:v>
                      </c:pt>
                      <c:pt idx="14">
                        <c:v>1.074484896795048</c:v>
                      </c:pt>
                      <c:pt idx="15">
                        <c:v>1.07356462539469</c:v>
                      </c:pt>
                      <c:pt idx="16">
                        <c:v>1.0673494591865771</c:v>
                      </c:pt>
                      <c:pt idx="17">
                        <c:v>1.081351161159164</c:v>
                      </c:pt>
                      <c:pt idx="18">
                        <c:v>1.0901166611889119</c:v>
                      </c:pt>
                      <c:pt idx="19">
                        <c:v>1.1033089203382589</c:v>
                      </c:pt>
                      <c:pt idx="20">
                        <c:v>1.099026739211705</c:v>
                      </c:pt>
                      <c:pt idx="21">
                        <c:v>1.1115696585459991</c:v>
                      </c:pt>
                      <c:pt idx="22">
                        <c:v>1.1148037188533151</c:v>
                      </c:pt>
                      <c:pt idx="23">
                        <c:v>1.130307146720803</c:v>
                      </c:pt>
                      <c:pt idx="24">
                        <c:v>1.135016315751344</c:v>
                      </c:pt>
                      <c:pt idx="25">
                        <c:v>1.157102124469489</c:v>
                      </c:pt>
                      <c:pt idx="26">
                        <c:v>1.152738419041335</c:v>
                      </c:pt>
                      <c:pt idx="27">
                        <c:v>1.1669123478892709</c:v>
                      </c:pt>
                      <c:pt idx="28">
                        <c:v>1.1816683972853159</c:v>
                      </c:pt>
                      <c:pt idx="29">
                        <c:v>1.1945382083697209</c:v>
                      </c:pt>
                      <c:pt idx="30">
                        <c:v>1.1978540255393799</c:v>
                      </c:pt>
                      <c:pt idx="31">
                        <c:v>1.1915670814488031</c:v>
                      </c:pt>
                      <c:pt idx="32">
                        <c:v>1.2090928064370261</c:v>
                      </c:pt>
                      <c:pt idx="33">
                        <c:v>1.211800427786639</c:v>
                      </c:pt>
                      <c:pt idx="34">
                        <c:v>1.1889863084137531</c:v>
                      </c:pt>
                      <c:pt idx="35">
                        <c:v>1.180268472402755</c:v>
                      </c:pt>
                      <c:pt idx="36">
                        <c:v>1.180759356946534</c:v>
                      </c:pt>
                      <c:pt idx="37">
                        <c:v>1.182955014051402</c:v>
                      </c:pt>
                      <c:pt idx="38">
                        <c:v>1.1898170269097681</c:v>
                      </c:pt>
                      <c:pt idx="39">
                        <c:v>1.197910017817408</c:v>
                      </c:pt>
                      <c:pt idx="40">
                        <c:v>1.2042406795722651</c:v>
                      </c:pt>
                      <c:pt idx="41">
                        <c:v>1.21400051553415</c:v>
                      </c:pt>
                      <c:pt idx="42">
                        <c:v>1.2123492085501011</c:v>
                      </c:pt>
                      <c:pt idx="43">
                        <c:v>1.1937035284018509</c:v>
                      </c:pt>
                      <c:pt idx="44">
                        <c:v>1.2121580041051221</c:v>
                      </c:pt>
                      <c:pt idx="45">
                        <c:v>1.2128890400919341</c:v>
                      </c:pt>
                      <c:pt idx="46">
                        <c:v>1.2148316909947929</c:v>
                      </c:pt>
                      <c:pt idx="47">
                        <c:v>1.2243779458543109</c:v>
                      </c:pt>
                      <c:pt idx="48">
                        <c:v>1.2414953429088531</c:v>
                      </c:pt>
                      <c:pt idx="49">
                        <c:v>1.2420428098297629</c:v>
                      </c:pt>
                      <c:pt idx="50">
                        <c:v>1.2553621237203121</c:v>
                      </c:pt>
                      <c:pt idx="51">
                        <c:v>1.2546083246427151</c:v>
                      </c:pt>
                      <c:pt idx="52">
                        <c:v>1.2567445942197151</c:v>
                      </c:pt>
                      <c:pt idx="53">
                        <c:v>1.269659362699836</c:v>
                      </c:pt>
                      <c:pt idx="54">
                        <c:v>1.28282934663226</c:v>
                      </c:pt>
                      <c:pt idx="55">
                        <c:v>1.2979601319691481</c:v>
                      </c:pt>
                      <c:pt idx="56">
                        <c:v>1.3143477918422739</c:v>
                      </c:pt>
                      <c:pt idx="57">
                        <c:v>1.3332941727236041</c:v>
                      </c:pt>
                      <c:pt idx="58">
                        <c:v>1.325956527975038</c:v>
                      </c:pt>
                      <c:pt idx="59">
                        <c:v>1.32581136453786</c:v>
                      </c:pt>
                      <c:pt idx="60">
                        <c:v>1.3271300706495901</c:v>
                      </c:pt>
                      <c:pt idx="61">
                        <c:v>1.3421231584977731</c:v>
                      </c:pt>
                      <c:pt idx="62">
                        <c:v>1.327506080970698</c:v>
                      </c:pt>
                      <c:pt idx="63">
                        <c:v>1.3557462332401331</c:v>
                      </c:pt>
                      <c:pt idx="64">
                        <c:v>1.356800800119786</c:v>
                      </c:pt>
                      <c:pt idx="65">
                        <c:v>1.343682866955515</c:v>
                      </c:pt>
                      <c:pt idx="66">
                        <c:v>1.3585335044229561</c:v>
                      </c:pt>
                      <c:pt idx="67">
                        <c:v>1.3461313549278131</c:v>
                      </c:pt>
                      <c:pt idx="68">
                        <c:v>1.3384125993141041</c:v>
                      </c:pt>
                      <c:pt idx="69">
                        <c:v>1.3358022644439571</c:v>
                      </c:pt>
                      <c:pt idx="70">
                        <c:v>1.3421351594715041</c:v>
                      </c:pt>
                      <c:pt idx="71">
                        <c:v>1.3563291472389201</c:v>
                      </c:pt>
                      <c:pt idx="72">
                        <c:v>1.38356333767506</c:v>
                      </c:pt>
                      <c:pt idx="73">
                        <c:v>1.3992017955935969</c:v>
                      </c:pt>
                      <c:pt idx="74">
                        <c:v>1.4217730811605029</c:v>
                      </c:pt>
                      <c:pt idx="75">
                        <c:v>1.4172062248453801</c:v>
                      </c:pt>
                      <c:pt idx="76">
                        <c:v>1.4271576087391951</c:v>
                      </c:pt>
                      <c:pt idx="77">
                        <c:v>1.436577185766883</c:v>
                      </c:pt>
                      <c:pt idx="78">
                        <c:v>1.430351261080046</c:v>
                      </c:pt>
                      <c:pt idx="79">
                        <c:v>1.435744422148721</c:v>
                      </c:pt>
                      <c:pt idx="80">
                        <c:v>1.4340518880911379</c:v>
                      </c:pt>
                      <c:pt idx="81">
                        <c:v>1.4392851171293679</c:v>
                      </c:pt>
                      <c:pt idx="82">
                        <c:v>1.455183313649578</c:v>
                      </c:pt>
                      <c:pt idx="83">
                        <c:v>1.4523239977121849</c:v>
                      </c:pt>
                      <c:pt idx="84">
                        <c:v>1.458897397480005</c:v>
                      </c:pt>
                      <c:pt idx="85">
                        <c:v>1.477691219215697</c:v>
                      </c:pt>
                      <c:pt idx="86">
                        <c:v>1.504972366513331</c:v>
                      </c:pt>
                      <c:pt idx="87">
                        <c:v>1.487882988782903</c:v>
                      </c:pt>
                      <c:pt idx="88">
                        <c:v>1.4879486825443551</c:v>
                      </c:pt>
                      <c:pt idx="89">
                        <c:v>1.4925659127488839</c:v>
                      </c:pt>
                      <c:pt idx="90">
                        <c:v>1.4911361184948919</c:v>
                      </c:pt>
                      <c:pt idx="91">
                        <c:v>1.487496094114154</c:v>
                      </c:pt>
                      <c:pt idx="92">
                        <c:v>1.467207733536906</c:v>
                      </c:pt>
                      <c:pt idx="93">
                        <c:v>1.4687076588923951</c:v>
                      </c:pt>
                      <c:pt idx="94">
                        <c:v>1.477604589221533</c:v>
                      </c:pt>
                      <c:pt idx="95">
                        <c:v>1.476926178298823</c:v>
                      </c:pt>
                      <c:pt idx="96">
                        <c:v>1.469400739934819</c:v>
                      </c:pt>
                      <c:pt idx="97">
                        <c:v>1.453912642024588</c:v>
                      </c:pt>
                      <c:pt idx="98">
                        <c:v>1.4439770536001439</c:v>
                      </c:pt>
                      <c:pt idx="99">
                        <c:v>1.4635210420145781</c:v>
                      </c:pt>
                      <c:pt idx="100">
                        <c:v>1.474263652831995</c:v>
                      </c:pt>
                      <c:pt idx="101">
                        <c:v>1.480207533184154</c:v>
                      </c:pt>
                      <c:pt idx="102">
                        <c:v>1.4803469937606659</c:v>
                      </c:pt>
                      <c:pt idx="103">
                        <c:v>1.478366288986223</c:v>
                      </c:pt>
                      <c:pt idx="104">
                        <c:v>1.4983258390606189</c:v>
                      </c:pt>
                      <c:pt idx="105">
                        <c:v>1.498201015886607</c:v>
                      </c:pt>
                      <c:pt idx="106">
                        <c:v>1.5028160307610809</c:v>
                      </c:pt>
                      <c:pt idx="107">
                        <c:v>1.495666537283191</c:v>
                      </c:pt>
                      <c:pt idx="108">
                        <c:v>1.4904712803565869</c:v>
                      </c:pt>
                      <c:pt idx="109">
                        <c:v>1.5009304311912171</c:v>
                      </c:pt>
                      <c:pt idx="110">
                        <c:v>1.502329402563185</c:v>
                      </c:pt>
                      <c:pt idx="111">
                        <c:v>1.511819485383378</c:v>
                      </c:pt>
                      <c:pt idx="112">
                        <c:v>1.5183820071795819</c:v>
                      </c:pt>
                      <c:pt idx="113">
                        <c:v>1.5291287371931941</c:v>
                      </c:pt>
                      <c:pt idx="114">
                        <c:v>1.533217547030868</c:v>
                      </c:pt>
                      <c:pt idx="115">
                        <c:v>1.552601194642508</c:v>
                      </c:pt>
                      <c:pt idx="116">
                        <c:v>1.5613249802287801</c:v>
                      </c:pt>
                      <c:pt idx="117">
                        <c:v>1.56920237132424</c:v>
                      </c:pt>
                      <c:pt idx="118">
                        <c:v>1.5639729041682291</c:v>
                      </c:pt>
                      <c:pt idx="119">
                        <c:v>1.5929193280117879</c:v>
                      </c:pt>
                      <c:pt idx="120">
                        <c:v>1.592683154745097</c:v>
                      </c:pt>
                      <c:pt idx="121">
                        <c:v>1.58097706102422</c:v>
                      </c:pt>
                      <c:pt idx="122">
                        <c:v>1.5850533567355889</c:v>
                      </c:pt>
                      <c:pt idx="123">
                        <c:v>1.564674343813208</c:v>
                      </c:pt>
                      <c:pt idx="124">
                        <c:v>1.5626472433029279</c:v>
                      </c:pt>
                      <c:pt idx="125">
                        <c:v>1.577062905884741</c:v>
                      </c:pt>
                      <c:pt idx="126">
                        <c:v>1.6036166950979489</c:v>
                      </c:pt>
                      <c:pt idx="127">
                        <c:v>1.605504894821657</c:v>
                      </c:pt>
                      <c:pt idx="128">
                        <c:v>1.610685553799805</c:v>
                      </c:pt>
                      <c:pt idx="129">
                        <c:v>1.621268119508438</c:v>
                      </c:pt>
                      <c:pt idx="130">
                        <c:v>1.612791780633007</c:v>
                      </c:pt>
                      <c:pt idx="131">
                        <c:v>1.6172069626363159</c:v>
                      </c:pt>
                      <c:pt idx="132">
                        <c:v>1.630350523532476</c:v>
                      </c:pt>
                      <c:pt idx="133">
                        <c:v>1.6434227715312091</c:v>
                      </c:pt>
                      <c:pt idx="134">
                        <c:v>1.6526320896755129</c:v>
                      </c:pt>
                      <c:pt idx="135">
                        <c:v>1.654264043463898</c:v>
                      </c:pt>
                      <c:pt idx="136">
                        <c:v>1.665440360182914</c:v>
                      </c:pt>
                      <c:pt idx="137">
                        <c:v>1.6828263997380599</c:v>
                      </c:pt>
                      <c:pt idx="138">
                        <c:v>1.690202792151229</c:v>
                      </c:pt>
                      <c:pt idx="139">
                        <c:v>1.704512619928283</c:v>
                      </c:pt>
                      <c:pt idx="140">
                        <c:v>1.709683121156728</c:v>
                      </c:pt>
                      <c:pt idx="141">
                        <c:v>1.732299735412691</c:v>
                      </c:pt>
                      <c:pt idx="142">
                        <c:v>1.726582635657443</c:v>
                      </c:pt>
                      <c:pt idx="143">
                        <c:v>1.714812661034963</c:v>
                      </c:pt>
                      <c:pt idx="144">
                        <c:v>1.7394210411707689</c:v>
                      </c:pt>
                      <c:pt idx="145">
                        <c:v>1.749074947586047</c:v>
                      </c:pt>
                      <c:pt idx="146">
                        <c:v>1.742446303073653</c:v>
                      </c:pt>
                      <c:pt idx="147">
                        <c:v>1.7267075045560749</c:v>
                      </c:pt>
                      <c:pt idx="148">
                        <c:v>1.692276512661923</c:v>
                      </c:pt>
                      <c:pt idx="149">
                        <c:v>1.618366780947158</c:v>
                      </c:pt>
                      <c:pt idx="150">
                        <c:v>1.6471402654096721</c:v>
                      </c:pt>
                      <c:pt idx="151">
                        <c:v>1.6431589274708911</c:v>
                      </c:pt>
                      <c:pt idx="152">
                        <c:v>1.645757711201103</c:v>
                      </c:pt>
                      <c:pt idx="153">
                        <c:v>1.6586934738811121</c:v>
                      </c:pt>
                      <c:pt idx="154">
                        <c:v>1.6876086732377049</c:v>
                      </c:pt>
                      <c:pt idx="155">
                        <c:v>1.69258457045278</c:v>
                      </c:pt>
                      <c:pt idx="156">
                        <c:v>1.6939785355132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4E-4EC8-B7FA-A5073D33732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主观多头_超额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Sheet1!$A$2:$A$158</c15:sqref>
                        </c15:formulaRef>
                      </c:ext>
                    </c:extLst>
                    <c:numCache>
                      <c:formatCode>yyyy\-mm\-dd</c:formatCode>
                      <c:ptCount val="157"/>
                      <c:pt idx="0">
                        <c:v>44225</c:v>
                      </c:pt>
                      <c:pt idx="1">
                        <c:v>44232</c:v>
                      </c:pt>
                      <c:pt idx="2">
                        <c:v>44246</c:v>
                      </c:pt>
                      <c:pt idx="3">
                        <c:v>44253</c:v>
                      </c:pt>
                      <c:pt idx="4">
                        <c:v>44260</c:v>
                      </c:pt>
                      <c:pt idx="5">
                        <c:v>44267</c:v>
                      </c:pt>
                      <c:pt idx="6">
                        <c:v>44274</c:v>
                      </c:pt>
                      <c:pt idx="7">
                        <c:v>44281</c:v>
                      </c:pt>
                      <c:pt idx="8">
                        <c:v>44288</c:v>
                      </c:pt>
                      <c:pt idx="9">
                        <c:v>44295</c:v>
                      </c:pt>
                      <c:pt idx="10">
                        <c:v>44302</c:v>
                      </c:pt>
                      <c:pt idx="11">
                        <c:v>44309</c:v>
                      </c:pt>
                      <c:pt idx="12">
                        <c:v>44316</c:v>
                      </c:pt>
                      <c:pt idx="13">
                        <c:v>44323</c:v>
                      </c:pt>
                      <c:pt idx="14">
                        <c:v>44330</c:v>
                      </c:pt>
                      <c:pt idx="15">
                        <c:v>44337</c:v>
                      </c:pt>
                      <c:pt idx="16">
                        <c:v>44344</c:v>
                      </c:pt>
                      <c:pt idx="17">
                        <c:v>44351</c:v>
                      </c:pt>
                      <c:pt idx="18">
                        <c:v>44358</c:v>
                      </c:pt>
                      <c:pt idx="19">
                        <c:v>44365</c:v>
                      </c:pt>
                      <c:pt idx="20">
                        <c:v>44372</c:v>
                      </c:pt>
                      <c:pt idx="21">
                        <c:v>44379</c:v>
                      </c:pt>
                      <c:pt idx="22">
                        <c:v>44386</c:v>
                      </c:pt>
                      <c:pt idx="23">
                        <c:v>44393</c:v>
                      </c:pt>
                      <c:pt idx="24">
                        <c:v>44400</c:v>
                      </c:pt>
                      <c:pt idx="25">
                        <c:v>44407</c:v>
                      </c:pt>
                      <c:pt idx="26">
                        <c:v>44414</c:v>
                      </c:pt>
                      <c:pt idx="27">
                        <c:v>44421</c:v>
                      </c:pt>
                      <c:pt idx="28">
                        <c:v>44428</c:v>
                      </c:pt>
                      <c:pt idx="29">
                        <c:v>44435</c:v>
                      </c:pt>
                      <c:pt idx="30">
                        <c:v>44442</c:v>
                      </c:pt>
                      <c:pt idx="31">
                        <c:v>44449</c:v>
                      </c:pt>
                      <c:pt idx="32">
                        <c:v>44456</c:v>
                      </c:pt>
                      <c:pt idx="33">
                        <c:v>44463</c:v>
                      </c:pt>
                      <c:pt idx="34">
                        <c:v>44477</c:v>
                      </c:pt>
                      <c:pt idx="35">
                        <c:v>44484</c:v>
                      </c:pt>
                      <c:pt idx="36">
                        <c:v>44491</c:v>
                      </c:pt>
                      <c:pt idx="37">
                        <c:v>44498</c:v>
                      </c:pt>
                      <c:pt idx="38">
                        <c:v>44505</c:v>
                      </c:pt>
                      <c:pt idx="39">
                        <c:v>44512</c:v>
                      </c:pt>
                      <c:pt idx="40">
                        <c:v>44519</c:v>
                      </c:pt>
                      <c:pt idx="41">
                        <c:v>44526</c:v>
                      </c:pt>
                      <c:pt idx="42">
                        <c:v>44533</c:v>
                      </c:pt>
                      <c:pt idx="43">
                        <c:v>44540</c:v>
                      </c:pt>
                      <c:pt idx="44">
                        <c:v>44547</c:v>
                      </c:pt>
                      <c:pt idx="45">
                        <c:v>44554</c:v>
                      </c:pt>
                      <c:pt idx="46">
                        <c:v>44561</c:v>
                      </c:pt>
                      <c:pt idx="47">
                        <c:v>44568</c:v>
                      </c:pt>
                      <c:pt idx="48">
                        <c:v>44575</c:v>
                      </c:pt>
                      <c:pt idx="49">
                        <c:v>44582</c:v>
                      </c:pt>
                      <c:pt idx="50">
                        <c:v>44589</c:v>
                      </c:pt>
                      <c:pt idx="51">
                        <c:v>44603</c:v>
                      </c:pt>
                      <c:pt idx="52">
                        <c:v>44610</c:v>
                      </c:pt>
                      <c:pt idx="53">
                        <c:v>44617</c:v>
                      </c:pt>
                      <c:pt idx="54">
                        <c:v>44624</c:v>
                      </c:pt>
                      <c:pt idx="55">
                        <c:v>44631</c:v>
                      </c:pt>
                      <c:pt idx="56">
                        <c:v>44638</c:v>
                      </c:pt>
                      <c:pt idx="57">
                        <c:v>44645</c:v>
                      </c:pt>
                      <c:pt idx="58">
                        <c:v>44652</c:v>
                      </c:pt>
                      <c:pt idx="59">
                        <c:v>44659</c:v>
                      </c:pt>
                      <c:pt idx="60">
                        <c:v>44666</c:v>
                      </c:pt>
                      <c:pt idx="61">
                        <c:v>44673</c:v>
                      </c:pt>
                      <c:pt idx="62">
                        <c:v>44680</c:v>
                      </c:pt>
                      <c:pt idx="63">
                        <c:v>44687</c:v>
                      </c:pt>
                      <c:pt idx="64">
                        <c:v>44694</c:v>
                      </c:pt>
                      <c:pt idx="65">
                        <c:v>44701</c:v>
                      </c:pt>
                      <c:pt idx="66">
                        <c:v>44708</c:v>
                      </c:pt>
                      <c:pt idx="67">
                        <c:v>44722</c:v>
                      </c:pt>
                      <c:pt idx="68">
                        <c:v>44729</c:v>
                      </c:pt>
                      <c:pt idx="69">
                        <c:v>44736</c:v>
                      </c:pt>
                      <c:pt idx="70">
                        <c:v>44743</c:v>
                      </c:pt>
                      <c:pt idx="71">
                        <c:v>44750</c:v>
                      </c:pt>
                      <c:pt idx="72">
                        <c:v>44757</c:v>
                      </c:pt>
                      <c:pt idx="73">
                        <c:v>44764</c:v>
                      </c:pt>
                      <c:pt idx="74">
                        <c:v>44771</c:v>
                      </c:pt>
                      <c:pt idx="75">
                        <c:v>44778</c:v>
                      </c:pt>
                      <c:pt idx="76">
                        <c:v>44785</c:v>
                      </c:pt>
                      <c:pt idx="77">
                        <c:v>44792</c:v>
                      </c:pt>
                      <c:pt idx="78">
                        <c:v>44799</c:v>
                      </c:pt>
                      <c:pt idx="79">
                        <c:v>44806</c:v>
                      </c:pt>
                      <c:pt idx="80">
                        <c:v>44813</c:v>
                      </c:pt>
                      <c:pt idx="81">
                        <c:v>44820</c:v>
                      </c:pt>
                      <c:pt idx="82">
                        <c:v>44827</c:v>
                      </c:pt>
                      <c:pt idx="83">
                        <c:v>44834</c:v>
                      </c:pt>
                      <c:pt idx="84">
                        <c:v>44848</c:v>
                      </c:pt>
                      <c:pt idx="85">
                        <c:v>44855</c:v>
                      </c:pt>
                      <c:pt idx="86">
                        <c:v>44862</c:v>
                      </c:pt>
                      <c:pt idx="87">
                        <c:v>44869</c:v>
                      </c:pt>
                      <c:pt idx="88">
                        <c:v>44876</c:v>
                      </c:pt>
                      <c:pt idx="89">
                        <c:v>44883</c:v>
                      </c:pt>
                      <c:pt idx="90">
                        <c:v>44890</c:v>
                      </c:pt>
                      <c:pt idx="91">
                        <c:v>44897</c:v>
                      </c:pt>
                      <c:pt idx="92">
                        <c:v>44904</c:v>
                      </c:pt>
                      <c:pt idx="93">
                        <c:v>44911</c:v>
                      </c:pt>
                      <c:pt idx="94">
                        <c:v>44918</c:v>
                      </c:pt>
                      <c:pt idx="95">
                        <c:v>44925</c:v>
                      </c:pt>
                      <c:pt idx="96">
                        <c:v>44932</c:v>
                      </c:pt>
                      <c:pt idx="97">
                        <c:v>44939</c:v>
                      </c:pt>
                      <c:pt idx="98">
                        <c:v>44946</c:v>
                      </c:pt>
                      <c:pt idx="99">
                        <c:v>44960</c:v>
                      </c:pt>
                      <c:pt idx="100">
                        <c:v>44967</c:v>
                      </c:pt>
                      <c:pt idx="101">
                        <c:v>44974</c:v>
                      </c:pt>
                      <c:pt idx="102">
                        <c:v>44981</c:v>
                      </c:pt>
                      <c:pt idx="103">
                        <c:v>44988</c:v>
                      </c:pt>
                      <c:pt idx="104">
                        <c:v>44995</c:v>
                      </c:pt>
                      <c:pt idx="105">
                        <c:v>45002</c:v>
                      </c:pt>
                      <c:pt idx="106">
                        <c:v>45009</c:v>
                      </c:pt>
                      <c:pt idx="107">
                        <c:v>45016</c:v>
                      </c:pt>
                      <c:pt idx="108">
                        <c:v>45023</c:v>
                      </c:pt>
                      <c:pt idx="109">
                        <c:v>45030</c:v>
                      </c:pt>
                      <c:pt idx="110">
                        <c:v>45037</c:v>
                      </c:pt>
                      <c:pt idx="111">
                        <c:v>45044</c:v>
                      </c:pt>
                      <c:pt idx="112">
                        <c:v>45051</c:v>
                      </c:pt>
                      <c:pt idx="113">
                        <c:v>45058</c:v>
                      </c:pt>
                      <c:pt idx="114">
                        <c:v>45065</c:v>
                      </c:pt>
                      <c:pt idx="115">
                        <c:v>45072</c:v>
                      </c:pt>
                      <c:pt idx="116">
                        <c:v>45079</c:v>
                      </c:pt>
                      <c:pt idx="117">
                        <c:v>45086</c:v>
                      </c:pt>
                      <c:pt idx="118">
                        <c:v>45093</c:v>
                      </c:pt>
                      <c:pt idx="119">
                        <c:v>45107</c:v>
                      </c:pt>
                      <c:pt idx="120">
                        <c:v>45114</c:v>
                      </c:pt>
                      <c:pt idx="121">
                        <c:v>45121</c:v>
                      </c:pt>
                      <c:pt idx="122">
                        <c:v>45128</c:v>
                      </c:pt>
                      <c:pt idx="123">
                        <c:v>45135</c:v>
                      </c:pt>
                      <c:pt idx="124">
                        <c:v>45142</c:v>
                      </c:pt>
                      <c:pt idx="125">
                        <c:v>45149</c:v>
                      </c:pt>
                      <c:pt idx="126">
                        <c:v>45156</c:v>
                      </c:pt>
                      <c:pt idx="127">
                        <c:v>45163</c:v>
                      </c:pt>
                      <c:pt idx="128">
                        <c:v>45170</c:v>
                      </c:pt>
                      <c:pt idx="129">
                        <c:v>45177</c:v>
                      </c:pt>
                      <c:pt idx="130">
                        <c:v>45184</c:v>
                      </c:pt>
                      <c:pt idx="131">
                        <c:v>45191</c:v>
                      </c:pt>
                      <c:pt idx="132">
                        <c:v>45212</c:v>
                      </c:pt>
                      <c:pt idx="133">
                        <c:v>45219</c:v>
                      </c:pt>
                      <c:pt idx="134">
                        <c:v>45226</c:v>
                      </c:pt>
                      <c:pt idx="135">
                        <c:v>45233</c:v>
                      </c:pt>
                      <c:pt idx="136">
                        <c:v>45240</c:v>
                      </c:pt>
                      <c:pt idx="137">
                        <c:v>45247</c:v>
                      </c:pt>
                      <c:pt idx="138">
                        <c:v>45254</c:v>
                      </c:pt>
                      <c:pt idx="139">
                        <c:v>45261</c:v>
                      </c:pt>
                      <c:pt idx="140">
                        <c:v>45268</c:v>
                      </c:pt>
                      <c:pt idx="141">
                        <c:v>45275</c:v>
                      </c:pt>
                      <c:pt idx="142">
                        <c:v>45282</c:v>
                      </c:pt>
                      <c:pt idx="143">
                        <c:v>45289</c:v>
                      </c:pt>
                      <c:pt idx="144">
                        <c:v>45296</c:v>
                      </c:pt>
                      <c:pt idx="145">
                        <c:v>45303</c:v>
                      </c:pt>
                      <c:pt idx="146">
                        <c:v>45310</c:v>
                      </c:pt>
                      <c:pt idx="147">
                        <c:v>45317</c:v>
                      </c:pt>
                      <c:pt idx="148">
                        <c:v>45324</c:v>
                      </c:pt>
                      <c:pt idx="149">
                        <c:v>45330</c:v>
                      </c:pt>
                      <c:pt idx="150">
                        <c:v>45345</c:v>
                      </c:pt>
                      <c:pt idx="151">
                        <c:v>45352</c:v>
                      </c:pt>
                      <c:pt idx="152">
                        <c:v>45359</c:v>
                      </c:pt>
                      <c:pt idx="153">
                        <c:v>45366</c:v>
                      </c:pt>
                      <c:pt idx="154">
                        <c:v>45373</c:v>
                      </c:pt>
                      <c:pt idx="155">
                        <c:v>45380</c:v>
                      </c:pt>
                      <c:pt idx="156">
                        <c:v>45385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1</c:v>
                      </c:pt>
                      <c:pt idx="1">
                        <c:v>0.99378552428463329</c:v>
                      </c:pt>
                      <c:pt idx="2">
                        <c:v>0.99491802446804012</c:v>
                      </c:pt>
                      <c:pt idx="3">
                        <c:v>1.010527701557262</c:v>
                      </c:pt>
                      <c:pt idx="4">
                        <c:v>1.018783408164631</c:v>
                      </c:pt>
                      <c:pt idx="5">
                        <c:v>1.0231967406537259</c:v>
                      </c:pt>
                      <c:pt idx="6">
                        <c:v>1.044562482874325</c:v>
                      </c:pt>
                      <c:pt idx="7">
                        <c:v>1.037764560584854</c:v>
                      </c:pt>
                      <c:pt idx="8">
                        <c:v>1.033173534895059</c:v>
                      </c:pt>
                      <c:pt idx="9">
                        <c:v>1.0466885400705579</c:v>
                      </c:pt>
                      <c:pt idx="10">
                        <c:v>1.0562816276340969</c:v>
                      </c:pt>
                      <c:pt idx="11">
                        <c:v>1.0491079749372669</c:v>
                      </c:pt>
                      <c:pt idx="12">
                        <c:v>1.0561534748553369</c:v>
                      </c:pt>
                      <c:pt idx="13">
                        <c:v>1.063532322710764</c:v>
                      </c:pt>
                      <c:pt idx="14">
                        <c:v>1.046599671885363</c:v>
                      </c:pt>
                      <c:pt idx="15">
                        <c:v>1.053303342071094</c:v>
                      </c:pt>
                      <c:pt idx="16">
                        <c:v>1.042991804300553</c:v>
                      </c:pt>
                      <c:pt idx="17">
                        <c:v>1.058549544050392</c:v>
                      </c:pt>
                      <c:pt idx="18">
                        <c:v>1.068330687660014</c:v>
                      </c:pt>
                      <c:pt idx="19">
                        <c:v>1.0849399598960039</c:v>
                      </c:pt>
                      <c:pt idx="20">
                        <c:v>1.082661995493994</c:v>
                      </c:pt>
                      <c:pt idx="21">
                        <c:v>1.1040317101447921</c:v>
                      </c:pt>
                      <c:pt idx="22">
                        <c:v>1.1214107098173121</c:v>
                      </c:pt>
                      <c:pt idx="23">
                        <c:v>1.1290701671612691</c:v>
                      </c:pt>
                      <c:pt idx="24">
                        <c:v>1.1408383869449441</c:v>
                      </c:pt>
                      <c:pt idx="25">
                        <c:v>1.1811872646660171</c:v>
                      </c:pt>
                      <c:pt idx="26">
                        <c:v>1.174915826058641</c:v>
                      </c:pt>
                      <c:pt idx="27">
                        <c:v>1.1800762899832999</c:v>
                      </c:pt>
                      <c:pt idx="28">
                        <c:v>1.190951052052535</c:v>
                      </c:pt>
                      <c:pt idx="29">
                        <c:v>1.207900715569824</c:v>
                      </c:pt>
                      <c:pt idx="30">
                        <c:v>1.203324763595579</c:v>
                      </c:pt>
                      <c:pt idx="31">
                        <c:v>1.192038396497908</c:v>
                      </c:pt>
                      <c:pt idx="32">
                        <c:v>1.1982803830815461</c:v>
                      </c:pt>
                      <c:pt idx="33">
                        <c:v>1.193793948878733</c:v>
                      </c:pt>
                      <c:pt idx="34">
                        <c:v>1.1662884772605719</c:v>
                      </c:pt>
                      <c:pt idx="35">
                        <c:v>1.173397199970114</c:v>
                      </c:pt>
                      <c:pt idx="36">
                        <c:v>1.1740131357820249</c:v>
                      </c:pt>
                      <c:pt idx="37">
                        <c:v>1.185067874615193</c:v>
                      </c:pt>
                      <c:pt idx="38">
                        <c:v>1.199071549339068</c:v>
                      </c:pt>
                      <c:pt idx="39">
                        <c:v>1.2157424697912509</c:v>
                      </c:pt>
                      <c:pt idx="40">
                        <c:v>1.224887311187167</c:v>
                      </c:pt>
                      <c:pt idx="41">
                        <c:v>1.2328729119222399</c:v>
                      </c:pt>
                      <c:pt idx="42">
                        <c:v>1.2303847190353381</c:v>
                      </c:pt>
                      <c:pt idx="43">
                        <c:v>1.2011948196611939</c:v>
                      </c:pt>
                      <c:pt idx="44">
                        <c:v>1.208313454491194</c:v>
                      </c:pt>
                      <c:pt idx="45">
                        <c:v>1.217711118731331</c:v>
                      </c:pt>
                      <c:pt idx="46">
                        <c:v>1.2240200511498001</c:v>
                      </c:pt>
                      <c:pt idx="47">
                        <c:v>1.2170641384042189</c:v>
                      </c:pt>
                      <c:pt idx="48">
                        <c:v>1.2348139447806949</c:v>
                      </c:pt>
                      <c:pt idx="49">
                        <c:v>1.2160291984727181</c:v>
                      </c:pt>
                      <c:pt idx="50">
                        <c:v>1.227070906662846</c:v>
                      </c:pt>
                      <c:pt idx="51">
                        <c:v>1.221630700556336</c:v>
                      </c:pt>
                      <c:pt idx="52">
                        <c:v>1.218540367601006</c:v>
                      </c:pt>
                      <c:pt idx="53">
                        <c:v>1.231864923903021</c:v>
                      </c:pt>
                      <c:pt idx="54">
                        <c:v>1.232670273231697</c:v>
                      </c:pt>
                      <c:pt idx="55">
                        <c:v>1.2430991921415311</c:v>
                      </c:pt>
                      <c:pt idx="56">
                        <c:v>1.244711948301193</c:v>
                      </c:pt>
                      <c:pt idx="57">
                        <c:v>1.257434846432167</c:v>
                      </c:pt>
                      <c:pt idx="58">
                        <c:v>1.237948676811669</c:v>
                      </c:pt>
                      <c:pt idx="59">
                        <c:v>1.2363529548086309</c:v>
                      </c:pt>
                      <c:pt idx="60">
                        <c:v>1.229301357595673</c:v>
                      </c:pt>
                      <c:pt idx="61">
                        <c:v>1.2455609495123909</c:v>
                      </c:pt>
                      <c:pt idx="62">
                        <c:v>1.251877079198167</c:v>
                      </c:pt>
                      <c:pt idx="63">
                        <c:v>1.2649159819439</c:v>
                      </c:pt>
                      <c:pt idx="64">
                        <c:v>1.269317894339556</c:v>
                      </c:pt>
                      <c:pt idx="65">
                        <c:v>1.2686834956656761</c:v>
                      </c:pt>
                      <c:pt idx="66">
                        <c:v>1.278562758846735</c:v>
                      </c:pt>
                      <c:pt idx="67">
                        <c:v>1.2741664911565429</c:v>
                      </c:pt>
                      <c:pt idx="68">
                        <c:v>1.2616203813962981</c:v>
                      </c:pt>
                      <c:pt idx="69">
                        <c:v>1.2633358284730449</c:v>
                      </c:pt>
                      <c:pt idx="70">
                        <c:v>1.2609147805301</c:v>
                      </c:pt>
                      <c:pt idx="71">
                        <c:v>1.263816884476324</c:v>
                      </c:pt>
                      <c:pt idx="72">
                        <c:v>1.2901442271779111</c:v>
                      </c:pt>
                      <c:pt idx="73">
                        <c:v>1.304100180600106</c:v>
                      </c:pt>
                      <c:pt idx="74">
                        <c:v>1.3263363176659739</c:v>
                      </c:pt>
                      <c:pt idx="75">
                        <c:v>1.3288278406575169</c:v>
                      </c:pt>
                      <c:pt idx="76">
                        <c:v>1.335010386000927</c:v>
                      </c:pt>
                      <c:pt idx="77">
                        <c:v>1.350570113264135</c:v>
                      </c:pt>
                      <c:pt idx="78">
                        <c:v>1.3445738336393049</c:v>
                      </c:pt>
                      <c:pt idx="79">
                        <c:v>1.344246087319086</c:v>
                      </c:pt>
                      <c:pt idx="80">
                        <c:v>1.345514781822468</c:v>
                      </c:pt>
                      <c:pt idx="81">
                        <c:v>1.353484587904207</c:v>
                      </c:pt>
                      <c:pt idx="82">
                        <c:v>1.3584426998454899</c:v>
                      </c:pt>
                      <c:pt idx="83">
                        <c:v>1.3559989642190411</c:v>
                      </c:pt>
                      <c:pt idx="84">
                        <c:v>1.3575169320737761</c:v>
                      </c:pt>
                      <c:pt idx="85">
                        <c:v>1.3848640292093499</c:v>
                      </c:pt>
                      <c:pt idx="86">
                        <c:v>1.413679746294296</c:v>
                      </c:pt>
                      <c:pt idx="87">
                        <c:v>1.39811412236086</c:v>
                      </c:pt>
                      <c:pt idx="88">
                        <c:v>1.390424686431619</c:v>
                      </c:pt>
                      <c:pt idx="89">
                        <c:v>1.391657539329872</c:v>
                      </c:pt>
                      <c:pt idx="90">
                        <c:v>1.379720220304647</c:v>
                      </c:pt>
                      <c:pt idx="91">
                        <c:v>1.377849233687241</c:v>
                      </c:pt>
                      <c:pt idx="92">
                        <c:v>1.3543375436099909</c:v>
                      </c:pt>
                      <c:pt idx="93">
                        <c:v>1.347188326874456</c:v>
                      </c:pt>
                      <c:pt idx="94">
                        <c:v>1.3506949410297411</c:v>
                      </c:pt>
                      <c:pt idx="95">
                        <c:v>1.356149992080923</c:v>
                      </c:pt>
                      <c:pt idx="96">
                        <c:v>1.357975806593742</c:v>
                      </c:pt>
                      <c:pt idx="97">
                        <c:v>1.342314839126842</c:v>
                      </c:pt>
                      <c:pt idx="98">
                        <c:v>1.3345388010264441</c:v>
                      </c:pt>
                      <c:pt idx="99">
                        <c:v>1.35588317718157</c:v>
                      </c:pt>
                      <c:pt idx="100">
                        <c:v>1.3626249546378379</c:v>
                      </c:pt>
                      <c:pt idx="101">
                        <c:v>1.367445528752091</c:v>
                      </c:pt>
                      <c:pt idx="102">
                        <c:v>1.362287331278129</c:v>
                      </c:pt>
                      <c:pt idx="103">
                        <c:v>1.3548466151180489</c:v>
                      </c:pt>
                      <c:pt idx="104">
                        <c:v>1.370011858047308</c:v>
                      </c:pt>
                      <c:pt idx="105">
                        <c:v>1.373692905845467</c:v>
                      </c:pt>
                      <c:pt idx="106">
                        <c:v>1.369931399718</c:v>
                      </c:pt>
                      <c:pt idx="107">
                        <c:v>1.372565418856927</c:v>
                      </c:pt>
                      <c:pt idx="108">
                        <c:v>1.3736803460065581</c:v>
                      </c:pt>
                      <c:pt idx="109">
                        <c:v>1.373065085717156</c:v>
                      </c:pt>
                      <c:pt idx="110">
                        <c:v>1.3681077720861881</c:v>
                      </c:pt>
                      <c:pt idx="111">
                        <c:v>1.3651978742762501</c:v>
                      </c:pt>
                      <c:pt idx="112">
                        <c:v>1.3565199703638491</c:v>
                      </c:pt>
                      <c:pt idx="113">
                        <c:v>1.354907405067248</c:v>
                      </c:pt>
                      <c:pt idx="114">
                        <c:v>1.364142433649757</c:v>
                      </c:pt>
                      <c:pt idx="115">
                        <c:v>1.385965567636843</c:v>
                      </c:pt>
                      <c:pt idx="116">
                        <c:v>1.391466385597051</c:v>
                      </c:pt>
                      <c:pt idx="117">
                        <c:v>1.3946511438115901</c:v>
                      </c:pt>
                      <c:pt idx="118">
                        <c:v>1.389080600916353</c:v>
                      </c:pt>
                      <c:pt idx="119">
                        <c:v>1.410060862615367</c:v>
                      </c:pt>
                      <c:pt idx="120">
                        <c:v>1.4029139556943699</c:v>
                      </c:pt>
                      <c:pt idx="121">
                        <c:v>1.3941260744397641</c:v>
                      </c:pt>
                      <c:pt idx="122">
                        <c:v>1.395711954075108</c:v>
                      </c:pt>
                      <c:pt idx="123">
                        <c:v>1.360497552201086</c:v>
                      </c:pt>
                      <c:pt idx="124">
                        <c:v>1.354633391262742</c:v>
                      </c:pt>
                      <c:pt idx="125">
                        <c:v>1.3651061968129781</c:v>
                      </c:pt>
                      <c:pt idx="126">
                        <c:v>1.372276605448391</c:v>
                      </c:pt>
                      <c:pt idx="127">
                        <c:v>1.3782076026962</c:v>
                      </c:pt>
                      <c:pt idx="128">
                        <c:v>1.3843747596630329</c:v>
                      </c:pt>
                      <c:pt idx="129">
                        <c:v>1.3909028600626701</c:v>
                      </c:pt>
                      <c:pt idx="130">
                        <c:v>1.396258191515678</c:v>
                      </c:pt>
                      <c:pt idx="131">
                        <c:v>1.3836837403290061</c:v>
                      </c:pt>
                      <c:pt idx="132">
                        <c:v>1.3970496489485409</c:v>
                      </c:pt>
                      <c:pt idx="133">
                        <c:v>1.4078975300408401</c:v>
                      </c:pt>
                      <c:pt idx="134">
                        <c:v>1.404131638949788</c:v>
                      </c:pt>
                      <c:pt idx="135">
                        <c:v>1.406916323434128</c:v>
                      </c:pt>
                      <c:pt idx="136">
                        <c:v>1.413650987316784</c:v>
                      </c:pt>
                      <c:pt idx="137">
                        <c:v>1.430477099506551</c:v>
                      </c:pt>
                      <c:pt idx="138">
                        <c:v>1.4314793427171311</c:v>
                      </c:pt>
                      <c:pt idx="139">
                        <c:v>1.4514886179603239</c:v>
                      </c:pt>
                      <c:pt idx="140">
                        <c:v>1.4600069201994501</c:v>
                      </c:pt>
                      <c:pt idx="141">
                        <c:v>1.4777363389470239</c:v>
                      </c:pt>
                      <c:pt idx="142">
                        <c:v>1.456115276369822</c:v>
                      </c:pt>
                      <c:pt idx="143">
                        <c:v>1.4465718206065841</c:v>
                      </c:pt>
                      <c:pt idx="144">
                        <c:v>1.4503499080410991</c:v>
                      </c:pt>
                      <c:pt idx="145">
                        <c:v>1.454905362123913</c:v>
                      </c:pt>
                      <c:pt idx="146">
                        <c:v>1.4307708017601271</c:v>
                      </c:pt>
                      <c:pt idx="147">
                        <c:v>1.397879527024076</c:v>
                      </c:pt>
                      <c:pt idx="148">
                        <c:v>1.377835629019053</c:v>
                      </c:pt>
                      <c:pt idx="149">
                        <c:v>1.365198786426177</c:v>
                      </c:pt>
                      <c:pt idx="150">
                        <c:v>1.3636101609537841</c:v>
                      </c:pt>
                      <c:pt idx="151">
                        <c:v>1.3710382900579421</c:v>
                      </c:pt>
                      <c:pt idx="152">
                        <c:v>1.3743195659652561</c:v>
                      </c:pt>
                      <c:pt idx="153">
                        <c:v>1.387714773725943</c:v>
                      </c:pt>
                      <c:pt idx="154">
                        <c:v>1.3941283478155031</c:v>
                      </c:pt>
                      <c:pt idx="155">
                        <c:v>1.39383901505744</c:v>
                      </c:pt>
                      <c:pt idx="156">
                        <c:v>1.3881780024577799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C4E-4EC8-B7FA-A5073D33732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转债多头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Sheet1!$A$2:$A$158</c15:sqref>
                        </c15:formulaRef>
                      </c:ext>
                    </c:extLst>
                    <c:numCache>
                      <c:formatCode>yyyy\-mm\-dd</c:formatCode>
                      <c:ptCount val="157"/>
                      <c:pt idx="0">
                        <c:v>44225</c:v>
                      </c:pt>
                      <c:pt idx="1">
                        <c:v>44232</c:v>
                      </c:pt>
                      <c:pt idx="2">
                        <c:v>44246</c:v>
                      </c:pt>
                      <c:pt idx="3">
                        <c:v>44253</c:v>
                      </c:pt>
                      <c:pt idx="4">
                        <c:v>44260</c:v>
                      </c:pt>
                      <c:pt idx="5">
                        <c:v>44267</c:v>
                      </c:pt>
                      <c:pt idx="6">
                        <c:v>44274</c:v>
                      </c:pt>
                      <c:pt idx="7">
                        <c:v>44281</c:v>
                      </c:pt>
                      <c:pt idx="8">
                        <c:v>44288</c:v>
                      </c:pt>
                      <c:pt idx="9">
                        <c:v>44295</c:v>
                      </c:pt>
                      <c:pt idx="10">
                        <c:v>44302</c:v>
                      </c:pt>
                      <c:pt idx="11">
                        <c:v>44309</c:v>
                      </c:pt>
                      <c:pt idx="12">
                        <c:v>44316</c:v>
                      </c:pt>
                      <c:pt idx="13">
                        <c:v>44323</c:v>
                      </c:pt>
                      <c:pt idx="14">
                        <c:v>44330</c:v>
                      </c:pt>
                      <c:pt idx="15">
                        <c:v>44337</c:v>
                      </c:pt>
                      <c:pt idx="16">
                        <c:v>44344</c:v>
                      </c:pt>
                      <c:pt idx="17">
                        <c:v>44351</c:v>
                      </c:pt>
                      <c:pt idx="18">
                        <c:v>44358</c:v>
                      </c:pt>
                      <c:pt idx="19">
                        <c:v>44365</c:v>
                      </c:pt>
                      <c:pt idx="20">
                        <c:v>44372</c:v>
                      </c:pt>
                      <c:pt idx="21">
                        <c:v>44379</c:v>
                      </c:pt>
                      <c:pt idx="22">
                        <c:v>44386</c:v>
                      </c:pt>
                      <c:pt idx="23">
                        <c:v>44393</c:v>
                      </c:pt>
                      <c:pt idx="24">
                        <c:v>44400</c:v>
                      </c:pt>
                      <c:pt idx="25">
                        <c:v>44407</c:v>
                      </c:pt>
                      <c:pt idx="26">
                        <c:v>44414</c:v>
                      </c:pt>
                      <c:pt idx="27">
                        <c:v>44421</c:v>
                      </c:pt>
                      <c:pt idx="28">
                        <c:v>44428</c:v>
                      </c:pt>
                      <c:pt idx="29">
                        <c:v>44435</c:v>
                      </c:pt>
                      <c:pt idx="30">
                        <c:v>44442</c:v>
                      </c:pt>
                      <c:pt idx="31">
                        <c:v>44449</c:v>
                      </c:pt>
                      <c:pt idx="32">
                        <c:v>44456</c:v>
                      </c:pt>
                      <c:pt idx="33">
                        <c:v>44463</c:v>
                      </c:pt>
                      <c:pt idx="34">
                        <c:v>44477</c:v>
                      </c:pt>
                      <c:pt idx="35">
                        <c:v>44484</c:v>
                      </c:pt>
                      <c:pt idx="36">
                        <c:v>44491</c:v>
                      </c:pt>
                      <c:pt idx="37">
                        <c:v>44498</c:v>
                      </c:pt>
                      <c:pt idx="38">
                        <c:v>44505</c:v>
                      </c:pt>
                      <c:pt idx="39">
                        <c:v>44512</c:v>
                      </c:pt>
                      <c:pt idx="40">
                        <c:v>44519</c:v>
                      </c:pt>
                      <c:pt idx="41">
                        <c:v>44526</c:v>
                      </c:pt>
                      <c:pt idx="42">
                        <c:v>44533</c:v>
                      </c:pt>
                      <c:pt idx="43">
                        <c:v>44540</c:v>
                      </c:pt>
                      <c:pt idx="44">
                        <c:v>44547</c:v>
                      </c:pt>
                      <c:pt idx="45">
                        <c:v>44554</c:v>
                      </c:pt>
                      <c:pt idx="46">
                        <c:v>44561</c:v>
                      </c:pt>
                      <c:pt idx="47">
                        <c:v>44568</c:v>
                      </c:pt>
                      <c:pt idx="48">
                        <c:v>44575</c:v>
                      </c:pt>
                      <c:pt idx="49">
                        <c:v>44582</c:v>
                      </c:pt>
                      <c:pt idx="50">
                        <c:v>44589</c:v>
                      </c:pt>
                      <c:pt idx="51">
                        <c:v>44603</c:v>
                      </c:pt>
                      <c:pt idx="52">
                        <c:v>44610</c:v>
                      </c:pt>
                      <c:pt idx="53">
                        <c:v>44617</c:v>
                      </c:pt>
                      <c:pt idx="54">
                        <c:v>44624</c:v>
                      </c:pt>
                      <c:pt idx="55">
                        <c:v>44631</c:v>
                      </c:pt>
                      <c:pt idx="56">
                        <c:v>44638</c:v>
                      </c:pt>
                      <c:pt idx="57">
                        <c:v>44645</c:v>
                      </c:pt>
                      <c:pt idx="58">
                        <c:v>44652</c:v>
                      </c:pt>
                      <c:pt idx="59">
                        <c:v>44659</c:v>
                      </c:pt>
                      <c:pt idx="60">
                        <c:v>44666</c:v>
                      </c:pt>
                      <c:pt idx="61">
                        <c:v>44673</c:v>
                      </c:pt>
                      <c:pt idx="62">
                        <c:v>44680</c:v>
                      </c:pt>
                      <c:pt idx="63">
                        <c:v>44687</c:v>
                      </c:pt>
                      <c:pt idx="64">
                        <c:v>44694</c:v>
                      </c:pt>
                      <c:pt idx="65">
                        <c:v>44701</c:v>
                      </c:pt>
                      <c:pt idx="66">
                        <c:v>44708</c:v>
                      </c:pt>
                      <c:pt idx="67">
                        <c:v>44722</c:v>
                      </c:pt>
                      <c:pt idx="68">
                        <c:v>44729</c:v>
                      </c:pt>
                      <c:pt idx="69">
                        <c:v>44736</c:v>
                      </c:pt>
                      <c:pt idx="70">
                        <c:v>44743</c:v>
                      </c:pt>
                      <c:pt idx="71">
                        <c:v>44750</c:v>
                      </c:pt>
                      <c:pt idx="72">
                        <c:v>44757</c:v>
                      </c:pt>
                      <c:pt idx="73">
                        <c:v>44764</c:v>
                      </c:pt>
                      <c:pt idx="74">
                        <c:v>44771</c:v>
                      </c:pt>
                      <c:pt idx="75">
                        <c:v>44778</c:v>
                      </c:pt>
                      <c:pt idx="76">
                        <c:v>44785</c:v>
                      </c:pt>
                      <c:pt idx="77">
                        <c:v>44792</c:v>
                      </c:pt>
                      <c:pt idx="78">
                        <c:v>44799</c:v>
                      </c:pt>
                      <c:pt idx="79">
                        <c:v>44806</c:v>
                      </c:pt>
                      <c:pt idx="80">
                        <c:v>44813</c:v>
                      </c:pt>
                      <c:pt idx="81">
                        <c:v>44820</c:v>
                      </c:pt>
                      <c:pt idx="82">
                        <c:v>44827</c:v>
                      </c:pt>
                      <c:pt idx="83">
                        <c:v>44834</c:v>
                      </c:pt>
                      <c:pt idx="84">
                        <c:v>44848</c:v>
                      </c:pt>
                      <c:pt idx="85">
                        <c:v>44855</c:v>
                      </c:pt>
                      <c:pt idx="86">
                        <c:v>44862</c:v>
                      </c:pt>
                      <c:pt idx="87">
                        <c:v>44869</c:v>
                      </c:pt>
                      <c:pt idx="88">
                        <c:v>44876</c:v>
                      </c:pt>
                      <c:pt idx="89">
                        <c:v>44883</c:v>
                      </c:pt>
                      <c:pt idx="90">
                        <c:v>44890</c:v>
                      </c:pt>
                      <c:pt idx="91">
                        <c:v>44897</c:v>
                      </c:pt>
                      <c:pt idx="92">
                        <c:v>44904</c:v>
                      </c:pt>
                      <c:pt idx="93">
                        <c:v>44911</c:v>
                      </c:pt>
                      <c:pt idx="94">
                        <c:v>44918</c:v>
                      </c:pt>
                      <c:pt idx="95">
                        <c:v>44925</c:v>
                      </c:pt>
                      <c:pt idx="96">
                        <c:v>44932</c:v>
                      </c:pt>
                      <c:pt idx="97">
                        <c:v>44939</c:v>
                      </c:pt>
                      <c:pt idx="98">
                        <c:v>44946</c:v>
                      </c:pt>
                      <c:pt idx="99">
                        <c:v>44960</c:v>
                      </c:pt>
                      <c:pt idx="100">
                        <c:v>44967</c:v>
                      </c:pt>
                      <c:pt idx="101">
                        <c:v>44974</c:v>
                      </c:pt>
                      <c:pt idx="102">
                        <c:v>44981</c:v>
                      </c:pt>
                      <c:pt idx="103">
                        <c:v>44988</c:v>
                      </c:pt>
                      <c:pt idx="104">
                        <c:v>44995</c:v>
                      </c:pt>
                      <c:pt idx="105">
                        <c:v>45002</c:v>
                      </c:pt>
                      <c:pt idx="106">
                        <c:v>45009</c:v>
                      </c:pt>
                      <c:pt idx="107">
                        <c:v>45016</c:v>
                      </c:pt>
                      <c:pt idx="108">
                        <c:v>45023</c:v>
                      </c:pt>
                      <c:pt idx="109">
                        <c:v>45030</c:v>
                      </c:pt>
                      <c:pt idx="110">
                        <c:v>45037</c:v>
                      </c:pt>
                      <c:pt idx="111">
                        <c:v>45044</c:v>
                      </c:pt>
                      <c:pt idx="112">
                        <c:v>45051</c:v>
                      </c:pt>
                      <c:pt idx="113">
                        <c:v>45058</c:v>
                      </c:pt>
                      <c:pt idx="114">
                        <c:v>45065</c:v>
                      </c:pt>
                      <c:pt idx="115">
                        <c:v>45072</c:v>
                      </c:pt>
                      <c:pt idx="116">
                        <c:v>45079</c:v>
                      </c:pt>
                      <c:pt idx="117">
                        <c:v>45086</c:v>
                      </c:pt>
                      <c:pt idx="118">
                        <c:v>45093</c:v>
                      </c:pt>
                      <c:pt idx="119">
                        <c:v>45107</c:v>
                      </c:pt>
                      <c:pt idx="120">
                        <c:v>45114</c:v>
                      </c:pt>
                      <c:pt idx="121">
                        <c:v>45121</c:v>
                      </c:pt>
                      <c:pt idx="122">
                        <c:v>45128</c:v>
                      </c:pt>
                      <c:pt idx="123">
                        <c:v>45135</c:v>
                      </c:pt>
                      <c:pt idx="124">
                        <c:v>45142</c:v>
                      </c:pt>
                      <c:pt idx="125">
                        <c:v>45149</c:v>
                      </c:pt>
                      <c:pt idx="126">
                        <c:v>45156</c:v>
                      </c:pt>
                      <c:pt idx="127">
                        <c:v>45163</c:v>
                      </c:pt>
                      <c:pt idx="128">
                        <c:v>45170</c:v>
                      </c:pt>
                      <c:pt idx="129">
                        <c:v>45177</c:v>
                      </c:pt>
                      <c:pt idx="130">
                        <c:v>45184</c:v>
                      </c:pt>
                      <c:pt idx="131">
                        <c:v>45191</c:v>
                      </c:pt>
                      <c:pt idx="132">
                        <c:v>45212</c:v>
                      </c:pt>
                      <c:pt idx="133">
                        <c:v>45219</c:v>
                      </c:pt>
                      <c:pt idx="134">
                        <c:v>45226</c:v>
                      </c:pt>
                      <c:pt idx="135">
                        <c:v>45233</c:v>
                      </c:pt>
                      <c:pt idx="136">
                        <c:v>45240</c:v>
                      </c:pt>
                      <c:pt idx="137">
                        <c:v>45247</c:v>
                      </c:pt>
                      <c:pt idx="138">
                        <c:v>45254</c:v>
                      </c:pt>
                      <c:pt idx="139">
                        <c:v>45261</c:v>
                      </c:pt>
                      <c:pt idx="140">
                        <c:v>45268</c:v>
                      </c:pt>
                      <c:pt idx="141">
                        <c:v>45275</c:v>
                      </c:pt>
                      <c:pt idx="142">
                        <c:v>45282</c:v>
                      </c:pt>
                      <c:pt idx="143">
                        <c:v>45289</c:v>
                      </c:pt>
                      <c:pt idx="144">
                        <c:v>45296</c:v>
                      </c:pt>
                      <c:pt idx="145">
                        <c:v>45303</c:v>
                      </c:pt>
                      <c:pt idx="146">
                        <c:v>45310</c:v>
                      </c:pt>
                      <c:pt idx="147">
                        <c:v>45317</c:v>
                      </c:pt>
                      <c:pt idx="148">
                        <c:v>45324</c:v>
                      </c:pt>
                      <c:pt idx="149">
                        <c:v>45330</c:v>
                      </c:pt>
                      <c:pt idx="150">
                        <c:v>45345</c:v>
                      </c:pt>
                      <c:pt idx="151">
                        <c:v>45352</c:v>
                      </c:pt>
                      <c:pt idx="152">
                        <c:v>45359</c:v>
                      </c:pt>
                      <c:pt idx="153">
                        <c:v>45366</c:v>
                      </c:pt>
                      <c:pt idx="154">
                        <c:v>45373</c:v>
                      </c:pt>
                      <c:pt idx="155">
                        <c:v>45380</c:v>
                      </c:pt>
                      <c:pt idx="156">
                        <c:v>45385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Sheet1!$S$2:$S$158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1</c:v>
                      </c:pt>
                      <c:pt idx="1">
                        <c:v>0.98110387188993931</c:v>
                      </c:pt>
                      <c:pt idx="2">
                        <c:v>1.017070313351224</c:v>
                      </c:pt>
                      <c:pt idx="3">
                        <c:v>1.012962452449035</c:v>
                      </c:pt>
                      <c:pt idx="4">
                        <c:v>1.0268381237671971</c:v>
                      </c:pt>
                      <c:pt idx="5">
                        <c:v>1.0365272900502771</c:v>
                      </c:pt>
                      <c:pt idx="6">
                        <c:v>1.0418289486065451</c:v>
                      </c:pt>
                      <c:pt idx="7">
                        <c:v>1.0409741274489519</c:v>
                      </c:pt>
                      <c:pt idx="8">
                        <c:v>1.0443054713304181</c:v>
                      </c:pt>
                      <c:pt idx="9">
                        <c:v>1.051620875297556</c:v>
                      </c:pt>
                      <c:pt idx="10">
                        <c:v>1.0524285126138879</c:v>
                      </c:pt>
                      <c:pt idx="11">
                        <c:v>1.059859762960266</c:v>
                      </c:pt>
                      <c:pt idx="12">
                        <c:v>1.059882226365773</c:v>
                      </c:pt>
                      <c:pt idx="13">
                        <c:v>1.0671738828481541</c:v>
                      </c:pt>
                      <c:pt idx="14">
                        <c:v>1.0822565817418131</c:v>
                      </c:pt>
                      <c:pt idx="15">
                        <c:v>1.0838519998967091</c:v>
                      </c:pt>
                      <c:pt idx="16">
                        <c:v>1.096364119543219</c:v>
                      </c:pt>
                      <c:pt idx="17">
                        <c:v>1.101993233983148</c:v>
                      </c:pt>
                      <c:pt idx="18">
                        <c:v>1.104226940959856</c:v>
                      </c:pt>
                      <c:pt idx="19">
                        <c:v>1.0949965570713101</c:v>
                      </c:pt>
                      <c:pt idx="20">
                        <c:v>1.113986924107337</c:v>
                      </c:pt>
                      <c:pt idx="21">
                        <c:v>1.114871368278</c:v>
                      </c:pt>
                      <c:pt idx="22">
                        <c:v>1.1383905392860321</c:v>
                      </c:pt>
                      <c:pt idx="23">
                        <c:v>1.1582921161592581</c:v>
                      </c:pt>
                      <c:pt idx="24">
                        <c:v>1.177950662692528</c:v>
                      </c:pt>
                      <c:pt idx="25">
                        <c:v>1.1689173714325429</c:v>
                      </c:pt>
                      <c:pt idx="26">
                        <c:v>1.189220503505549</c:v>
                      </c:pt>
                      <c:pt idx="27">
                        <c:v>1.2044338218279751</c:v>
                      </c:pt>
                      <c:pt idx="28">
                        <c:v>1.1966494965749339</c:v>
                      </c:pt>
                      <c:pt idx="29">
                        <c:v>1.2250966533277461</c:v>
                      </c:pt>
                      <c:pt idx="30">
                        <c:v>1.251054636480919</c:v>
                      </c:pt>
                      <c:pt idx="31">
                        <c:v>1.2663823554035001</c:v>
                      </c:pt>
                      <c:pt idx="32">
                        <c:v>1.2455105115933469</c:v>
                      </c:pt>
                      <c:pt idx="33">
                        <c:v>1.2587198934440571</c:v>
                      </c:pt>
                      <c:pt idx="34">
                        <c:v>1.256225604728725</c:v>
                      </c:pt>
                      <c:pt idx="35">
                        <c:v>1.2458556568043759</c:v>
                      </c:pt>
                      <c:pt idx="36">
                        <c:v>1.2499851609070869</c:v>
                      </c:pt>
                      <c:pt idx="37">
                        <c:v>1.2602976233904359</c:v>
                      </c:pt>
                      <c:pt idx="38">
                        <c:v>1.2734958595075361</c:v>
                      </c:pt>
                      <c:pt idx="39">
                        <c:v>1.3061097351114741</c:v>
                      </c:pt>
                      <c:pt idx="40">
                        <c:v>1.3226888180352381</c:v>
                      </c:pt>
                      <c:pt idx="41">
                        <c:v>1.33863490013741</c:v>
                      </c:pt>
                      <c:pt idx="42">
                        <c:v>1.3624640818964759</c:v>
                      </c:pt>
                      <c:pt idx="43">
                        <c:v>1.3490891928210069</c:v>
                      </c:pt>
                      <c:pt idx="44">
                        <c:v>1.356042210692572</c:v>
                      </c:pt>
                      <c:pt idx="45">
                        <c:v>1.360924135463278</c:v>
                      </c:pt>
                      <c:pt idx="46">
                        <c:v>1.369525069890698</c:v>
                      </c:pt>
                      <c:pt idx="47">
                        <c:v>1.368532516586848</c:v>
                      </c:pt>
                      <c:pt idx="48">
                        <c:v>1.363529005115101</c:v>
                      </c:pt>
                      <c:pt idx="49">
                        <c:v>1.361035509358941</c:v>
                      </c:pt>
                      <c:pt idx="50">
                        <c:v>1.3435318337320961</c:v>
                      </c:pt>
                      <c:pt idx="51">
                        <c:v>1.3595611227234681</c:v>
                      </c:pt>
                      <c:pt idx="52">
                        <c:v>1.345440023271564</c:v>
                      </c:pt>
                      <c:pt idx="53">
                        <c:v>1.358834262526134</c:v>
                      </c:pt>
                      <c:pt idx="54">
                        <c:v>1.3485224926110571</c:v>
                      </c:pt>
                      <c:pt idx="55">
                        <c:v>1.3249884535299381</c:v>
                      </c:pt>
                      <c:pt idx="56">
                        <c:v>1.3411661395625489</c:v>
                      </c:pt>
                      <c:pt idx="57">
                        <c:v>1.3273893773740539</c:v>
                      </c:pt>
                      <c:pt idx="58">
                        <c:v>1.3364377774976339</c:v>
                      </c:pt>
                      <c:pt idx="59">
                        <c:v>1.3305993335286179</c:v>
                      </c:pt>
                      <c:pt idx="60">
                        <c:v>1.318653919825914</c:v>
                      </c:pt>
                      <c:pt idx="61">
                        <c:v>1.3127462028246699</c:v>
                      </c:pt>
                      <c:pt idx="62">
                        <c:v>1.309652161556454</c:v>
                      </c:pt>
                      <c:pt idx="63">
                        <c:v>1.313911513681413</c:v>
                      </c:pt>
                      <c:pt idx="64">
                        <c:v>1.3420907535192761</c:v>
                      </c:pt>
                      <c:pt idx="65">
                        <c:v>1.356496738374094</c:v>
                      </c:pt>
                      <c:pt idx="66">
                        <c:v>1.357357822235451</c:v>
                      </c:pt>
                      <c:pt idx="67">
                        <c:v>1.386252142506933</c:v>
                      </c:pt>
                      <c:pt idx="68">
                        <c:v>1.4017265599230571</c:v>
                      </c:pt>
                      <c:pt idx="69">
                        <c:v>1.4085022057527401</c:v>
                      </c:pt>
                      <c:pt idx="70">
                        <c:v>1.42376315534232</c:v>
                      </c:pt>
                      <c:pt idx="71">
                        <c:v>1.430848644195722</c:v>
                      </c:pt>
                      <c:pt idx="72">
                        <c:v>1.4258284548274951</c:v>
                      </c:pt>
                      <c:pt idx="73">
                        <c:v>1.4437083127467141</c:v>
                      </c:pt>
                      <c:pt idx="74">
                        <c:v>1.46312350722628</c:v>
                      </c:pt>
                      <c:pt idx="75">
                        <c:v>1.458434161474909</c:v>
                      </c:pt>
                      <c:pt idx="76">
                        <c:v>1.477282386479787</c:v>
                      </c:pt>
                      <c:pt idx="77">
                        <c:v>1.4735578445808859</c:v>
                      </c:pt>
                      <c:pt idx="78">
                        <c:v>1.4522187441318191</c:v>
                      </c:pt>
                      <c:pt idx="79">
                        <c:v>1.436214328543068</c:v>
                      </c:pt>
                      <c:pt idx="80">
                        <c:v>1.450561547085758</c:v>
                      </c:pt>
                      <c:pt idx="81">
                        <c:v>1.425533030243828</c:v>
                      </c:pt>
                      <c:pt idx="82">
                        <c:v>1.422191921845551</c:v>
                      </c:pt>
                      <c:pt idx="83">
                        <c:v>1.4065394378189731</c:v>
                      </c:pt>
                      <c:pt idx="84">
                        <c:v>1.433890505361141</c:v>
                      </c:pt>
                      <c:pt idx="85">
                        <c:v>1.4270158273164339</c:v>
                      </c:pt>
                      <c:pt idx="86">
                        <c:v>1.4082218137694009</c:v>
                      </c:pt>
                      <c:pt idx="87">
                        <c:v>1.4402450830819149</c:v>
                      </c:pt>
                      <c:pt idx="88">
                        <c:v>1.44518441609027</c:v>
                      </c:pt>
                      <c:pt idx="89">
                        <c:v>1.4240873893724131</c:v>
                      </c:pt>
                      <c:pt idx="90">
                        <c:v>1.426834111013807</c:v>
                      </c:pt>
                      <c:pt idx="91">
                        <c:v>1.4504146948397181</c:v>
                      </c:pt>
                      <c:pt idx="92">
                        <c:v>1.444242261733911</c:v>
                      </c:pt>
                      <c:pt idx="93">
                        <c:v>1.42183272860123</c:v>
                      </c:pt>
                      <c:pt idx="94">
                        <c:v>1.395757216156025</c:v>
                      </c:pt>
                      <c:pt idx="95">
                        <c:v>1.4103496543021929</c:v>
                      </c:pt>
                      <c:pt idx="96">
                        <c:v>1.4378860432652489</c:v>
                      </c:pt>
                      <c:pt idx="97">
                        <c:v>1.4415678317536811</c:v>
                      </c:pt>
                      <c:pt idx="98">
                        <c:v>1.470252394130722</c:v>
                      </c:pt>
                      <c:pt idx="99">
                        <c:v>1.4888131446521049</c:v>
                      </c:pt>
                      <c:pt idx="100">
                        <c:v>1.4908579482242561</c:v>
                      </c:pt>
                      <c:pt idx="101">
                        <c:v>1.4745723971453371</c:v>
                      </c:pt>
                      <c:pt idx="102">
                        <c:v>1.482364620452651</c:v>
                      </c:pt>
                      <c:pt idx="103">
                        <c:v>1.491628700855897</c:v>
                      </c:pt>
                      <c:pt idx="104">
                        <c:v>1.479762329390272</c:v>
                      </c:pt>
                      <c:pt idx="105">
                        <c:v>1.481337111389287</c:v>
                      </c:pt>
                      <c:pt idx="106">
                        <c:v>1.4989035315766139</c:v>
                      </c:pt>
                      <c:pt idx="107">
                        <c:v>1.495027007312838</c:v>
                      </c:pt>
                      <c:pt idx="108">
                        <c:v>1.5057897071322219</c:v>
                      </c:pt>
                      <c:pt idx="109">
                        <c:v>1.501072224898973</c:v>
                      </c:pt>
                      <c:pt idx="110">
                        <c:v>1.482312174134373</c:v>
                      </c:pt>
                      <c:pt idx="111">
                        <c:v>1.4905956842010519</c:v>
                      </c:pt>
                      <c:pt idx="112">
                        <c:v>1.4795194133131451</c:v>
                      </c:pt>
                      <c:pt idx="113">
                        <c:v>1.461661832308649</c:v>
                      </c:pt>
                      <c:pt idx="114">
                        <c:v>1.4771933733490441</c:v>
                      </c:pt>
                      <c:pt idx="115">
                        <c:v>1.474438987129352</c:v>
                      </c:pt>
                      <c:pt idx="116">
                        <c:v>1.4845010845810951</c:v>
                      </c:pt>
                      <c:pt idx="117">
                        <c:v>1.482494151644927</c:v>
                      </c:pt>
                      <c:pt idx="118">
                        <c:v>1.4985916833029</c:v>
                      </c:pt>
                      <c:pt idx="119">
                        <c:v>1.492615361368844</c:v>
                      </c:pt>
                      <c:pt idx="120">
                        <c:v>1.494753639625056</c:v>
                      </c:pt>
                      <c:pt idx="121">
                        <c:v>1.502171753150263</c:v>
                      </c:pt>
                      <c:pt idx="122">
                        <c:v>1.4972259426453931</c:v>
                      </c:pt>
                      <c:pt idx="123">
                        <c:v>1.5143296143814431</c:v>
                      </c:pt>
                      <c:pt idx="124">
                        <c:v>1.5182005156893901</c:v>
                      </c:pt>
                      <c:pt idx="125">
                        <c:v>1.5062088470458841</c:v>
                      </c:pt>
                      <c:pt idx="126">
                        <c:v>1.496034364961901</c:v>
                      </c:pt>
                      <c:pt idx="127">
                        <c:v>1.4714383415733681</c:v>
                      </c:pt>
                      <c:pt idx="128">
                        <c:v>1.4950779607785381</c:v>
                      </c:pt>
                      <c:pt idx="129">
                        <c:v>1.484394014307463</c:v>
                      </c:pt>
                      <c:pt idx="130">
                        <c:v>1.476927808242446</c:v>
                      </c:pt>
                      <c:pt idx="131">
                        <c:v>1.48031861304271</c:v>
                      </c:pt>
                      <c:pt idx="132">
                        <c:v>1.479046610523763</c:v>
                      </c:pt>
                      <c:pt idx="133">
                        <c:v>1.4387034316215419</c:v>
                      </c:pt>
                      <c:pt idx="134">
                        <c:v>1.4640856964574169</c:v>
                      </c:pt>
                      <c:pt idx="135">
                        <c:v>1.4656693482475049</c:v>
                      </c:pt>
                      <c:pt idx="136">
                        <c:v>1.4792801257628021</c:v>
                      </c:pt>
                      <c:pt idx="137">
                        <c:v>1.485141850814377</c:v>
                      </c:pt>
                      <c:pt idx="138">
                        <c:v>1.470769034213101</c:v>
                      </c:pt>
                      <c:pt idx="139">
                        <c:v>1.4745400280677801</c:v>
                      </c:pt>
                      <c:pt idx="140">
                        <c:v>1.4700836119426499</c:v>
                      </c:pt>
                      <c:pt idx="141">
                        <c:v>1.4643165671525979</c:v>
                      </c:pt>
                      <c:pt idx="142">
                        <c:v>1.4569417696197919</c:v>
                      </c:pt>
                      <c:pt idx="143">
                        <c:v>1.478566578196199</c:v>
                      </c:pt>
                      <c:pt idx="144">
                        <c:v>1.461582258869347</c:v>
                      </c:pt>
                      <c:pt idx="145">
                        <c:v>1.456957707631136</c:v>
                      </c:pt>
                      <c:pt idx="146">
                        <c:v>1.425696656376094</c:v>
                      </c:pt>
                      <c:pt idx="147">
                        <c:v>1.4223111311247441</c:v>
                      </c:pt>
                      <c:pt idx="148">
                        <c:v>1.3615374775021301</c:v>
                      </c:pt>
                      <c:pt idx="149">
                        <c:v>1.3706727779303161</c:v>
                      </c:pt>
                      <c:pt idx="150">
                        <c:v>1.4077092481130069</c:v>
                      </c:pt>
                      <c:pt idx="151">
                        <c:v>1.4096084847801029</c:v>
                      </c:pt>
                      <c:pt idx="152">
                        <c:v>1.402746419392692</c:v>
                      </c:pt>
                      <c:pt idx="153">
                        <c:v>1.4190001453607179</c:v>
                      </c:pt>
                      <c:pt idx="154">
                        <c:v>1.431361148108292</c:v>
                      </c:pt>
                      <c:pt idx="155">
                        <c:v>1.42071489560473</c:v>
                      </c:pt>
                      <c:pt idx="156">
                        <c:v>1.4671415827630701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4E-4EC8-B7FA-A5073D33732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转债多头_超额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Sheet1!$A$2:$A$158</c15:sqref>
                        </c15:formulaRef>
                      </c:ext>
                    </c:extLst>
                    <c:numCache>
                      <c:formatCode>yyyy\-mm\-dd</c:formatCode>
                      <c:ptCount val="157"/>
                      <c:pt idx="0">
                        <c:v>44225</c:v>
                      </c:pt>
                      <c:pt idx="1">
                        <c:v>44232</c:v>
                      </c:pt>
                      <c:pt idx="2">
                        <c:v>44246</c:v>
                      </c:pt>
                      <c:pt idx="3">
                        <c:v>44253</c:v>
                      </c:pt>
                      <c:pt idx="4">
                        <c:v>44260</c:v>
                      </c:pt>
                      <c:pt idx="5">
                        <c:v>44267</c:v>
                      </c:pt>
                      <c:pt idx="6">
                        <c:v>44274</c:v>
                      </c:pt>
                      <c:pt idx="7">
                        <c:v>44281</c:v>
                      </c:pt>
                      <c:pt idx="8">
                        <c:v>44288</c:v>
                      </c:pt>
                      <c:pt idx="9">
                        <c:v>44295</c:v>
                      </c:pt>
                      <c:pt idx="10">
                        <c:v>44302</c:v>
                      </c:pt>
                      <c:pt idx="11">
                        <c:v>44309</c:v>
                      </c:pt>
                      <c:pt idx="12">
                        <c:v>44316</c:v>
                      </c:pt>
                      <c:pt idx="13">
                        <c:v>44323</c:v>
                      </c:pt>
                      <c:pt idx="14">
                        <c:v>44330</c:v>
                      </c:pt>
                      <c:pt idx="15">
                        <c:v>44337</c:v>
                      </c:pt>
                      <c:pt idx="16">
                        <c:v>44344</c:v>
                      </c:pt>
                      <c:pt idx="17">
                        <c:v>44351</c:v>
                      </c:pt>
                      <c:pt idx="18">
                        <c:v>44358</c:v>
                      </c:pt>
                      <c:pt idx="19">
                        <c:v>44365</c:v>
                      </c:pt>
                      <c:pt idx="20">
                        <c:v>44372</c:v>
                      </c:pt>
                      <c:pt idx="21">
                        <c:v>44379</c:v>
                      </c:pt>
                      <c:pt idx="22">
                        <c:v>44386</c:v>
                      </c:pt>
                      <c:pt idx="23">
                        <c:v>44393</c:v>
                      </c:pt>
                      <c:pt idx="24">
                        <c:v>44400</c:v>
                      </c:pt>
                      <c:pt idx="25">
                        <c:v>44407</c:v>
                      </c:pt>
                      <c:pt idx="26">
                        <c:v>44414</c:v>
                      </c:pt>
                      <c:pt idx="27">
                        <c:v>44421</c:v>
                      </c:pt>
                      <c:pt idx="28">
                        <c:v>44428</c:v>
                      </c:pt>
                      <c:pt idx="29">
                        <c:v>44435</c:v>
                      </c:pt>
                      <c:pt idx="30">
                        <c:v>44442</c:v>
                      </c:pt>
                      <c:pt idx="31">
                        <c:v>44449</c:v>
                      </c:pt>
                      <c:pt idx="32">
                        <c:v>44456</c:v>
                      </c:pt>
                      <c:pt idx="33">
                        <c:v>44463</c:v>
                      </c:pt>
                      <c:pt idx="34">
                        <c:v>44477</c:v>
                      </c:pt>
                      <c:pt idx="35">
                        <c:v>44484</c:v>
                      </c:pt>
                      <c:pt idx="36">
                        <c:v>44491</c:v>
                      </c:pt>
                      <c:pt idx="37">
                        <c:v>44498</c:v>
                      </c:pt>
                      <c:pt idx="38">
                        <c:v>44505</c:v>
                      </c:pt>
                      <c:pt idx="39">
                        <c:v>44512</c:v>
                      </c:pt>
                      <c:pt idx="40">
                        <c:v>44519</c:v>
                      </c:pt>
                      <c:pt idx="41">
                        <c:v>44526</c:v>
                      </c:pt>
                      <c:pt idx="42">
                        <c:v>44533</c:v>
                      </c:pt>
                      <c:pt idx="43">
                        <c:v>44540</c:v>
                      </c:pt>
                      <c:pt idx="44">
                        <c:v>44547</c:v>
                      </c:pt>
                      <c:pt idx="45">
                        <c:v>44554</c:v>
                      </c:pt>
                      <c:pt idx="46">
                        <c:v>44561</c:v>
                      </c:pt>
                      <c:pt idx="47">
                        <c:v>44568</c:v>
                      </c:pt>
                      <c:pt idx="48">
                        <c:v>44575</c:v>
                      </c:pt>
                      <c:pt idx="49">
                        <c:v>44582</c:v>
                      </c:pt>
                      <c:pt idx="50">
                        <c:v>44589</c:v>
                      </c:pt>
                      <c:pt idx="51">
                        <c:v>44603</c:v>
                      </c:pt>
                      <c:pt idx="52">
                        <c:v>44610</c:v>
                      </c:pt>
                      <c:pt idx="53">
                        <c:v>44617</c:v>
                      </c:pt>
                      <c:pt idx="54">
                        <c:v>44624</c:v>
                      </c:pt>
                      <c:pt idx="55">
                        <c:v>44631</c:v>
                      </c:pt>
                      <c:pt idx="56">
                        <c:v>44638</c:v>
                      </c:pt>
                      <c:pt idx="57">
                        <c:v>44645</c:v>
                      </c:pt>
                      <c:pt idx="58">
                        <c:v>44652</c:v>
                      </c:pt>
                      <c:pt idx="59">
                        <c:v>44659</c:v>
                      </c:pt>
                      <c:pt idx="60">
                        <c:v>44666</c:v>
                      </c:pt>
                      <c:pt idx="61">
                        <c:v>44673</c:v>
                      </c:pt>
                      <c:pt idx="62">
                        <c:v>44680</c:v>
                      </c:pt>
                      <c:pt idx="63">
                        <c:v>44687</c:v>
                      </c:pt>
                      <c:pt idx="64">
                        <c:v>44694</c:v>
                      </c:pt>
                      <c:pt idx="65">
                        <c:v>44701</c:v>
                      </c:pt>
                      <c:pt idx="66">
                        <c:v>44708</c:v>
                      </c:pt>
                      <c:pt idx="67">
                        <c:v>44722</c:v>
                      </c:pt>
                      <c:pt idx="68">
                        <c:v>44729</c:v>
                      </c:pt>
                      <c:pt idx="69">
                        <c:v>44736</c:v>
                      </c:pt>
                      <c:pt idx="70">
                        <c:v>44743</c:v>
                      </c:pt>
                      <c:pt idx="71">
                        <c:v>44750</c:v>
                      </c:pt>
                      <c:pt idx="72">
                        <c:v>44757</c:v>
                      </c:pt>
                      <c:pt idx="73">
                        <c:v>44764</c:v>
                      </c:pt>
                      <c:pt idx="74">
                        <c:v>44771</c:v>
                      </c:pt>
                      <c:pt idx="75">
                        <c:v>44778</c:v>
                      </c:pt>
                      <c:pt idx="76">
                        <c:v>44785</c:v>
                      </c:pt>
                      <c:pt idx="77">
                        <c:v>44792</c:v>
                      </c:pt>
                      <c:pt idx="78">
                        <c:v>44799</c:v>
                      </c:pt>
                      <c:pt idx="79">
                        <c:v>44806</c:v>
                      </c:pt>
                      <c:pt idx="80">
                        <c:v>44813</c:v>
                      </c:pt>
                      <c:pt idx="81">
                        <c:v>44820</c:v>
                      </c:pt>
                      <c:pt idx="82">
                        <c:v>44827</c:v>
                      </c:pt>
                      <c:pt idx="83">
                        <c:v>44834</c:v>
                      </c:pt>
                      <c:pt idx="84">
                        <c:v>44848</c:v>
                      </c:pt>
                      <c:pt idx="85">
                        <c:v>44855</c:v>
                      </c:pt>
                      <c:pt idx="86">
                        <c:v>44862</c:v>
                      </c:pt>
                      <c:pt idx="87">
                        <c:v>44869</c:v>
                      </c:pt>
                      <c:pt idx="88">
                        <c:v>44876</c:v>
                      </c:pt>
                      <c:pt idx="89">
                        <c:v>44883</c:v>
                      </c:pt>
                      <c:pt idx="90">
                        <c:v>44890</c:v>
                      </c:pt>
                      <c:pt idx="91">
                        <c:v>44897</c:v>
                      </c:pt>
                      <c:pt idx="92">
                        <c:v>44904</c:v>
                      </c:pt>
                      <c:pt idx="93">
                        <c:v>44911</c:v>
                      </c:pt>
                      <c:pt idx="94">
                        <c:v>44918</c:v>
                      </c:pt>
                      <c:pt idx="95">
                        <c:v>44925</c:v>
                      </c:pt>
                      <c:pt idx="96">
                        <c:v>44932</c:v>
                      </c:pt>
                      <c:pt idx="97">
                        <c:v>44939</c:v>
                      </c:pt>
                      <c:pt idx="98">
                        <c:v>44946</c:v>
                      </c:pt>
                      <c:pt idx="99">
                        <c:v>44960</c:v>
                      </c:pt>
                      <c:pt idx="100">
                        <c:v>44967</c:v>
                      </c:pt>
                      <c:pt idx="101">
                        <c:v>44974</c:v>
                      </c:pt>
                      <c:pt idx="102">
                        <c:v>44981</c:v>
                      </c:pt>
                      <c:pt idx="103">
                        <c:v>44988</c:v>
                      </c:pt>
                      <c:pt idx="104">
                        <c:v>44995</c:v>
                      </c:pt>
                      <c:pt idx="105">
                        <c:v>45002</c:v>
                      </c:pt>
                      <c:pt idx="106">
                        <c:v>45009</c:v>
                      </c:pt>
                      <c:pt idx="107">
                        <c:v>45016</c:v>
                      </c:pt>
                      <c:pt idx="108">
                        <c:v>45023</c:v>
                      </c:pt>
                      <c:pt idx="109">
                        <c:v>45030</c:v>
                      </c:pt>
                      <c:pt idx="110">
                        <c:v>45037</c:v>
                      </c:pt>
                      <c:pt idx="111">
                        <c:v>45044</c:v>
                      </c:pt>
                      <c:pt idx="112">
                        <c:v>45051</c:v>
                      </c:pt>
                      <c:pt idx="113">
                        <c:v>45058</c:v>
                      </c:pt>
                      <c:pt idx="114">
                        <c:v>45065</c:v>
                      </c:pt>
                      <c:pt idx="115">
                        <c:v>45072</c:v>
                      </c:pt>
                      <c:pt idx="116">
                        <c:v>45079</c:v>
                      </c:pt>
                      <c:pt idx="117">
                        <c:v>45086</c:v>
                      </c:pt>
                      <c:pt idx="118">
                        <c:v>45093</c:v>
                      </c:pt>
                      <c:pt idx="119">
                        <c:v>45107</c:v>
                      </c:pt>
                      <c:pt idx="120">
                        <c:v>45114</c:v>
                      </c:pt>
                      <c:pt idx="121">
                        <c:v>45121</c:v>
                      </c:pt>
                      <c:pt idx="122">
                        <c:v>45128</c:v>
                      </c:pt>
                      <c:pt idx="123">
                        <c:v>45135</c:v>
                      </c:pt>
                      <c:pt idx="124">
                        <c:v>45142</c:v>
                      </c:pt>
                      <c:pt idx="125">
                        <c:v>45149</c:v>
                      </c:pt>
                      <c:pt idx="126">
                        <c:v>45156</c:v>
                      </c:pt>
                      <c:pt idx="127">
                        <c:v>45163</c:v>
                      </c:pt>
                      <c:pt idx="128">
                        <c:v>45170</c:v>
                      </c:pt>
                      <c:pt idx="129">
                        <c:v>45177</c:v>
                      </c:pt>
                      <c:pt idx="130">
                        <c:v>45184</c:v>
                      </c:pt>
                      <c:pt idx="131">
                        <c:v>45191</c:v>
                      </c:pt>
                      <c:pt idx="132">
                        <c:v>45212</c:v>
                      </c:pt>
                      <c:pt idx="133">
                        <c:v>45219</c:v>
                      </c:pt>
                      <c:pt idx="134">
                        <c:v>45226</c:v>
                      </c:pt>
                      <c:pt idx="135">
                        <c:v>45233</c:v>
                      </c:pt>
                      <c:pt idx="136">
                        <c:v>45240</c:v>
                      </c:pt>
                      <c:pt idx="137">
                        <c:v>45247</c:v>
                      </c:pt>
                      <c:pt idx="138">
                        <c:v>45254</c:v>
                      </c:pt>
                      <c:pt idx="139">
                        <c:v>45261</c:v>
                      </c:pt>
                      <c:pt idx="140">
                        <c:v>45268</c:v>
                      </c:pt>
                      <c:pt idx="141">
                        <c:v>45275</c:v>
                      </c:pt>
                      <c:pt idx="142">
                        <c:v>45282</c:v>
                      </c:pt>
                      <c:pt idx="143">
                        <c:v>45289</c:v>
                      </c:pt>
                      <c:pt idx="144">
                        <c:v>45296</c:v>
                      </c:pt>
                      <c:pt idx="145">
                        <c:v>45303</c:v>
                      </c:pt>
                      <c:pt idx="146">
                        <c:v>45310</c:v>
                      </c:pt>
                      <c:pt idx="147">
                        <c:v>45317</c:v>
                      </c:pt>
                      <c:pt idx="148">
                        <c:v>45324</c:v>
                      </c:pt>
                      <c:pt idx="149">
                        <c:v>45330</c:v>
                      </c:pt>
                      <c:pt idx="150">
                        <c:v>45345</c:v>
                      </c:pt>
                      <c:pt idx="151">
                        <c:v>45352</c:v>
                      </c:pt>
                      <c:pt idx="152">
                        <c:v>45359</c:v>
                      </c:pt>
                      <c:pt idx="153">
                        <c:v>45366</c:v>
                      </c:pt>
                      <c:pt idx="154">
                        <c:v>45373</c:v>
                      </c:pt>
                      <c:pt idx="155">
                        <c:v>45380</c:v>
                      </c:pt>
                      <c:pt idx="156">
                        <c:v>45385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1</c:v>
                      </c:pt>
                      <c:pt idx="1">
                        <c:v>1.0038256718852241</c:v>
                      </c:pt>
                      <c:pt idx="2">
                        <c:v>0.99506816100496054</c:v>
                      </c:pt>
                      <c:pt idx="3">
                        <c:v>1.006119800899776</c:v>
                      </c:pt>
                      <c:pt idx="4">
                        <c:v>1.015105418207233</c:v>
                      </c:pt>
                      <c:pt idx="5">
                        <c:v>1.02143071748187</c:v>
                      </c:pt>
                      <c:pt idx="6">
                        <c:v>1.0264974252497829</c:v>
                      </c:pt>
                      <c:pt idx="7">
                        <c:v>1.031542098439437</c:v>
                      </c:pt>
                      <c:pt idx="8">
                        <c:v>1.028814625223277</c:v>
                      </c:pt>
                      <c:pt idx="9">
                        <c:v>1.032160853908616</c:v>
                      </c:pt>
                      <c:pt idx="10">
                        <c:v>1.0358862684055179</c:v>
                      </c:pt>
                      <c:pt idx="11">
                        <c:v>1.0357303936311291</c:v>
                      </c:pt>
                      <c:pt idx="12">
                        <c:v>1.035771865831306</c:v>
                      </c:pt>
                      <c:pt idx="13">
                        <c:v>1.0399541011286411</c:v>
                      </c:pt>
                      <c:pt idx="14">
                        <c:v>1.0454172802691339</c:v>
                      </c:pt>
                      <c:pt idx="15">
                        <c:v>1.0446293028767879</c:v>
                      </c:pt>
                      <c:pt idx="16">
                        <c:v>1.0395328865574549</c:v>
                      </c:pt>
                      <c:pt idx="17">
                        <c:v>1.044053116062716</c:v>
                      </c:pt>
                      <c:pt idx="18">
                        <c:v>1.0478955512929971</c:v>
                      </c:pt>
                      <c:pt idx="19">
                        <c:v>1.0565053244630831</c:v>
                      </c:pt>
                      <c:pt idx="20">
                        <c:v>1.053773321367095</c:v>
                      </c:pt>
                      <c:pt idx="21">
                        <c:v>1.064861589169773</c:v>
                      </c:pt>
                      <c:pt idx="22">
                        <c:v>1.0671399582836161</c:v>
                      </c:pt>
                      <c:pt idx="23">
                        <c:v>1.071301057381399</c:v>
                      </c:pt>
                      <c:pt idx="24">
                        <c:v>1.074386418986349</c:v>
                      </c:pt>
                      <c:pt idx="25">
                        <c:v>1.0756534205205499</c:v>
                      </c:pt>
                      <c:pt idx="26">
                        <c:v>1.0806782212496819</c:v>
                      </c:pt>
                      <c:pt idx="27">
                        <c:v>1.0824449987774021</c:v>
                      </c:pt>
                      <c:pt idx="28">
                        <c:v>1.087319181212357</c:v>
                      </c:pt>
                      <c:pt idx="29">
                        <c:v>1.093243942208582</c:v>
                      </c:pt>
                      <c:pt idx="30">
                        <c:v>1.0924429975848411</c:v>
                      </c:pt>
                      <c:pt idx="31">
                        <c:v>1.0830315727420901</c:v>
                      </c:pt>
                      <c:pt idx="32">
                        <c:v>1.0937282854887449</c:v>
                      </c:pt>
                      <c:pt idx="33">
                        <c:v>1.103140040686396</c:v>
                      </c:pt>
                      <c:pt idx="34">
                        <c:v>1.1182357477231339</c:v>
                      </c:pt>
                      <c:pt idx="35">
                        <c:v>1.118081363086225</c:v>
                      </c:pt>
                      <c:pt idx="36">
                        <c:v>1.114346981323981</c:v>
                      </c:pt>
                      <c:pt idx="37">
                        <c:v>1.120881888966762</c:v>
                      </c:pt>
                      <c:pt idx="38">
                        <c:v>1.1253297089779319</c:v>
                      </c:pt>
                      <c:pt idx="39">
                        <c:v>1.1241585071467339</c:v>
                      </c:pt>
                      <c:pt idx="40">
                        <c:v>1.1328470838299509</c:v>
                      </c:pt>
                      <c:pt idx="41">
                        <c:v>1.1386932433432031</c:v>
                      </c:pt>
                      <c:pt idx="42">
                        <c:v>1.1395858660445659</c:v>
                      </c:pt>
                      <c:pt idx="43">
                        <c:v>1.1358071213871179</c:v>
                      </c:pt>
                      <c:pt idx="44">
                        <c:v>1.1396018080520229</c:v>
                      </c:pt>
                      <c:pt idx="45">
                        <c:v>1.135740634290739</c:v>
                      </c:pt>
                      <c:pt idx="46">
                        <c:v>1.1391827134055419</c:v>
                      </c:pt>
                      <c:pt idx="47">
                        <c:v>1.142747207244776</c:v>
                      </c:pt>
                      <c:pt idx="48">
                        <c:v>1.1529093701595401</c:v>
                      </c:pt>
                      <c:pt idx="49">
                        <c:v>1.1412459134354651</c:v>
                      </c:pt>
                      <c:pt idx="50">
                        <c:v>1.144573304794499</c:v>
                      </c:pt>
                      <c:pt idx="51">
                        <c:v>1.1375669772583339</c:v>
                      </c:pt>
                      <c:pt idx="52">
                        <c:v>1.160717785936118</c:v>
                      </c:pt>
                      <c:pt idx="53">
                        <c:v>1.16754947279134</c:v>
                      </c:pt>
                      <c:pt idx="54">
                        <c:v>1.1764688103314569</c:v>
                      </c:pt>
                      <c:pt idx="55">
                        <c:v>1.193944909284175</c:v>
                      </c:pt>
                      <c:pt idx="56">
                        <c:v>1.197386201357475</c:v>
                      </c:pt>
                      <c:pt idx="57">
                        <c:v>1.212385347701002</c:v>
                      </c:pt>
                      <c:pt idx="58">
                        <c:v>1.200589885402797</c:v>
                      </c:pt>
                      <c:pt idx="59">
                        <c:v>1.201380580763701</c:v>
                      </c:pt>
                      <c:pt idx="60">
                        <c:v>1.199692544309964</c:v>
                      </c:pt>
                      <c:pt idx="61">
                        <c:v>1.208888680259431</c:v>
                      </c:pt>
                      <c:pt idx="62">
                        <c:v>1.2056011151612891</c:v>
                      </c:pt>
                      <c:pt idx="63">
                        <c:v>1.213032555249355</c:v>
                      </c:pt>
                      <c:pt idx="64">
                        <c:v>1.2197759032907369</c:v>
                      </c:pt>
                      <c:pt idx="65">
                        <c:v>1.2208391604750619</c:v>
                      </c:pt>
                      <c:pt idx="66">
                        <c:v>1.224587640417008</c:v>
                      </c:pt>
                      <c:pt idx="67">
                        <c:v>1.2289268943111611</c:v>
                      </c:pt>
                      <c:pt idx="68">
                        <c:v>1.23077807727175</c:v>
                      </c:pt>
                      <c:pt idx="69">
                        <c:v>1.233670893758309</c:v>
                      </c:pt>
                      <c:pt idx="70">
                        <c:v>1.2344468669605579</c:v>
                      </c:pt>
                      <c:pt idx="71">
                        <c:v>1.2383843442615039</c:v>
                      </c:pt>
                      <c:pt idx="72">
                        <c:v>1.2436912454952711</c:v>
                      </c:pt>
                      <c:pt idx="73">
                        <c:v>1.2522987211354111</c:v>
                      </c:pt>
                      <c:pt idx="74">
                        <c:v>1.255723246150809</c:v>
                      </c:pt>
                      <c:pt idx="75">
                        <c:v>1.2559178330280201</c:v>
                      </c:pt>
                      <c:pt idx="76">
                        <c:v>1.25749370653148</c:v>
                      </c:pt>
                      <c:pt idx="77">
                        <c:v>1.2580193273975151</c:v>
                      </c:pt>
                      <c:pt idx="78">
                        <c:v>1.257641326034453</c:v>
                      </c:pt>
                      <c:pt idx="79">
                        <c:v>1.2601956331565269</c:v>
                      </c:pt>
                      <c:pt idx="80">
                        <c:v>1.2579213854340581</c:v>
                      </c:pt>
                      <c:pt idx="81">
                        <c:v>1.2615341841041821</c:v>
                      </c:pt>
                      <c:pt idx="82">
                        <c:v>1.263261387016932</c:v>
                      </c:pt>
                      <c:pt idx="83">
                        <c:v>1.267961079628469</c:v>
                      </c:pt>
                      <c:pt idx="84">
                        <c:v>1.2661063299269659</c:v>
                      </c:pt>
                      <c:pt idx="85">
                        <c:v>1.2738587762989779</c:v>
                      </c:pt>
                      <c:pt idx="86">
                        <c:v>1.2793862830053051</c:v>
                      </c:pt>
                      <c:pt idx="87">
                        <c:v>1.2787563574549901</c:v>
                      </c:pt>
                      <c:pt idx="88">
                        <c:v>1.2846593351449049</c:v>
                      </c:pt>
                      <c:pt idx="89">
                        <c:v>1.297961021301979</c:v>
                      </c:pt>
                      <c:pt idx="90">
                        <c:v>1.292645224452116</c:v>
                      </c:pt>
                      <c:pt idx="91">
                        <c:v>1.2949138290192279</c:v>
                      </c:pt>
                      <c:pt idx="92">
                        <c:v>1.294763891075442</c:v>
                      </c:pt>
                      <c:pt idx="93">
                        <c:v>1.301976447277009</c:v>
                      </c:pt>
                      <c:pt idx="94">
                        <c:v>1.3041834287524121</c:v>
                      </c:pt>
                      <c:pt idx="95">
                        <c:v>1.303731386637405</c:v>
                      </c:pt>
                      <c:pt idx="96">
                        <c:v>1.3016567970601221</c:v>
                      </c:pt>
                      <c:pt idx="97">
                        <c:v>1.30259808724917</c:v>
                      </c:pt>
                      <c:pt idx="98">
                        <c:v>1.301208473441106</c:v>
                      </c:pt>
                      <c:pt idx="99">
                        <c:v>1.3152514790276011</c:v>
                      </c:pt>
                      <c:pt idx="100">
                        <c:v>1.3210944389616539</c:v>
                      </c:pt>
                      <c:pt idx="101">
                        <c:v>1.328300465598014</c:v>
                      </c:pt>
                      <c:pt idx="102">
                        <c:v>1.326736908487943</c:v>
                      </c:pt>
                      <c:pt idx="103">
                        <c:v>1.327638754210799</c:v>
                      </c:pt>
                      <c:pt idx="104">
                        <c:v>1.3331406702465229</c:v>
                      </c:pt>
                      <c:pt idx="105">
                        <c:v>1.333931675412789</c:v>
                      </c:pt>
                      <c:pt idx="106">
                        <c:v>1.3386785884494981</c:v>
                      </c:pt>
                      <c:pt idx="107">
                        <c:v>1.3348955452518949</c:v>
                      </c:pt>
                      <c:pt idx="108">
                        <c:v>1.3314849360364061</c:v>
                      </c:pt>
                      <c:pt idx="109">
                        <c:v>1.327277965218647</c:v>
                      </c:pt>
                      <c:pt idx="110">
                        <c:v>1.327028309205198</c:v>
                      </c:pt>
                      <c:pt idx="111">
                        <c:v>1.3235542717048929</c:v>
                      </c:pt>
                      <c:pt idx="112">
                        <c:v>1.32057370274629</c:v>
                      </c:pt>
                      <c:pt idx="113">
                        <c:v>1.317410129810509</c:v>
                      </c:pt>
                      <c:pt idx="114">
                        <c:v>1.31956641074032</c:v>
                      </c:pt>
                      <c:pt idx="115">
                        <c:v>1.3239263899361839</c:v>
                      </c:pt>
                      <c:pt idx="116">
                        <c:v>1.326575235108407</c:v>
                      </c:pt>
                      <c:pt idx="117">
                        <c:v>1.3262785747886039</c:v>
                      </c:pt>
                      <c:pt idx="118">
                        <c:v>1.330328775462253</c:v>
                      </c:pt>
                      <c:pt idx="119">
                        <c:v>1.3347371765401379</c:v>
                      </c:pt>
                      <c:pt idx="120">
                        <c:v>1.3353606655638439</c:v>
                      </c:pt>
                      <c:pt idx="121">
                        <c:v>1.336269714538584</c:v>
                      </c:pt>
                      <c:pt idx="122">
                        <c:v>1.3342329330288021</c:v>
                      </c:pt>
                      <c:pt idx="123">
                        <c:v>1.3315444564871159</c:v>
                      </c:pt>
                      <c:pt idx="124">
                        <c:v>1.329932539612019</c:v>
                      </c:pt>
                      <c:pt idx="125">
                        <c:v>1.3334882624383251</c:v>
                      </c:pt>
                      <c:pt idx="126">
                        <c:v>1.329055180708463</c:v>
                      </c:pt>
                      <c:pt idx="127">
                        <c:v>1.324001638024926</c:v>
                      </c:pt>
                      <c:pt idx="128">
                        <c:v>1.331213790132505</c:v>
                      </c:pt>
                      <c:pt idx="129">
                        <c:v>1.3372759199328761</c:v>
                      </c:pt>
                      <c:pt idx="130">
                        <c:v>1.334993300068799</c:v>
                      </c:pt>
                      <c:pt idx="131">
                        <c:v>1.3361619683579311</c:v>
                      </c:pt>
                      <c:pt idx="132">
                        <c:v>1.339278770973064</c:v>
                      </c:pt>
                      <c:pt idx="133">
                        <c:v>1.338622366738291</c:v>
                      </c:pt>
                      <c:pt idx="134">
                        <c:v>1.3428567640183651</c:v>
                      </c:pt>
                      <c:pt idx="135">
                        <c:v>1.3520723598993269</c:v>
                      </c:pt>
                      <c:pt idx="136">
                        <c:v>1.35736277579856</c:v>
                      </c:pt>
                      <c:pt idx="137">
                        <c:v>1.364107654693919</c:v>
                      </c:pt>
                      <c:pt idx="138">
                        <c:v>1.3650960058098709</c:v>
                      </c:pt>
                      <c:pt idx="139">
                        <c:v>1.3688897373577771</c:v>
                      </c:pt>
                      <c:pt idx="140">
                        <c:v>1.367651708337758</c:v>
                      </c:pt>
                      <c:pt idx="141">
                        <c:v>1.3700211373171809</c:v>
                      </c:pt>
                      <c:pt idx="142">
                        <c:v>1.372765278504368</c:v>
                      </c:pt>
                      <c:pt idx="143">
                        <c:v>1.3733105982146629</c:v>
                      </c:pt>
                      <c:pt idx="144">
                        <c:v>1.368459381821115</c:v>
                      </c:pt>
                      <c:pt idx="145">
                        <c:v>1.364195281828005</c:v>
                      </c:pt>
                      <c:pt idx="146">
                        <c:v>1.354950911812359</c:v>
                      </c:pt>
                      <c:pt idx="147">
                        <c:v>1.349249154687046</c:v>
                      </c:pt>
                      <c:pt idx="148">
                        <c:v>1.320880951171963</c:v>
                      </c:pt>
                      <c:pt idx="149">
                        <c:v>1.311778099356955</c:v>
                      </c:pt>
                      <c:pt idx="150">
                        <c:v>1.3193586869589291</c:v>
                      </c:pt>
                      <c:pt idx="151">
                        <c:v>1.3240159424726461</c:v>
                      </c:pt>
                      <c:pt idx="152">
                        <c:v>1.3236345333121899</c:v>
                      </c:pt>
                      <c:pt idx="153">
                        <c:v>1.331388941164515</c:v>
                      </c:pt>
                      <c:pt idx="154">
                        <c:v>1.3337892377222269</c:v>
                      </c:pt>
                      <c:pt idx="155">
                        <c:v>1.3303996768010999</c:v>
                      </c:pt>
                      <c:pt idx="156">
                        <c:v>1.3634036617179801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C4E-4EC8-B7FA-A5073D337329}"/>
                  </c:ext>
                </c:extLst>
              </c15:ser>
            </c15:filteredLineSeries>
          </c:ext>
        </c:extLst>
      </c:lineChart>
      <c:dateAx>
        <c:axId val="938002550"/>
        <c:scaling>
          <c:orientation val="minMax"/>
        </c:scaling>
        <c:delete val="0"/>
        <c:axPos val="b"/>
        <c:numFmt formatCode="yy/mm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659236653"/>
        <c:crosses val="autoZero"/>
        <c:auto val="1"/>
        <c:lblOffset val="100"/>
        <c:baseTimeUnit val="days"/>
        <c:majorUnit val="30"/>
        <c:majorTimeUnit val="days"/>
      </c:dateAx>
      <c:valAx>
        <c:axId val="659236653"/>
        <c:scaling>
          <c:orientation val="minMax"/>
          <c:min val="0.75000000000000011"/>
        </c:scaling>
        <c:delete val="0"/>
        <c:axPos val="l"/>
        <c:numFmt formatCode="#,##0.0000_);[Red]\(#,##0.0000\)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93800255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9.952818831401374E-4"/>
          <c:w val="0.96887931034482755"/>
          <c:h val="0.154868888888888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华文楷体" panose="02010600040101010101" charset="-122"/>
              <a:ea typeface="华文楷体" panose="02010600040101010101" charset="-122"/>
              <a:cs typeface="华文楷体" panose="02010600040101010101" charset="-122"/>
              <a:sym typeface="华文楷体" panose="0201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华文楷体" panose="02010600040101010101" charset="-122"/>
          <a:ea typeface="华文楷体" panose="02010600040101010101" charset="-122"/>
          <a:cs typeface="华文楷体" panose="02010600040101010101" charset="-122"/>
          <a:sym typeface="华文楷体" panose="0201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141634</xdr:colOff>
      <xdr:row>184</xdr:row>
      <xdr:rowOff>78272</xdr:rowOff>
    </xdr:from>
    <xdr:to>
      <xdr:col>19</xdr:col>
      <xdr:colOff>158735</xdr:colOff>
      <xdr:row>197</xdr:row>
      <xdr:rowOff>99420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E6966B-37F5-4ED5-B44E-8FE1DC301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383940</xdr:colOff>
      <xdr:row>171</xdr:row>
      <xdr:rowOff>68952</xdr:rowOff>
    </xdr:from>
    <xdr:to>
      <xdr:col>19</xdr:col>
      <xdr:colOff>576470</xdr:colOff>
      <xdr:row>184</xdr:row>
      <xdr:rowOff>111637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C2B8E7-0E8F-43AC-9498-401BF4B8F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8"/>
  <sheetViews>
    <sheetView tabSelected="1" zoomScale="115" zoomScaleNormal="115" workbookViewId="0">
      <pane xSplit="1" ySplit="1" topLeftCell="E161" activePane="bottomRight" state="frozen"/>
      <selection pane="topRight" activeCell="B1" sqref="B1"/>
      <selection pane="bottomLeft" activeCell="A2" sqref="A2"/>
      <selection pane="bottomRight" activeCell="U188" sqref="U188"/>
    </sheetView>
  </sheetViews>
  <sheetFormatPr defaultRowHeight="14.4" x14ac:dyDescent="0.25"/>
  <cols>
    <col min="1" max="1" width="12.109375" bestFit="1" customWidth="1"/>
    <col min="5" max="5" width="14.6640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44225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5">
      <c r="A3" s="2">
        <v>44232</v>
      </c>
      <c r="B3">
        <v>0.99892963492170328</v>
      </c>
      <c r="C3">
        <v>1.011354322564914</v>
      </c>
      <c r="D3">
        <v>1.002555635406271</v>
      </c>
      <c r="E3">
        <v>0.99431080798406424</v>
      </c>
      <c r="F3">
        <v>1.001224963669364</v>
      </c>
      <c r="G3">
        <v>1.007623744492842</v>
      </c>
      <c r="H3">
        <v>1.002143873319532</v>
      </c>
      <c r="I3">
        <v>1.0311277252780091</v>
      </c>
      <c r="J3">
        <v>1.00640934347952</v>
      </c>
      <c r="K3">
        <v>0.99028746517427857</v>
      </c>
      <c r="L3">
        <v>1.007152250923562</v>
      </c>
      <c r="M3">
        <v>0.97886459196655295</v>
      </c>
      <c r="N3">
        <v>1.0207733369701211</v>
      </c>
      <c r="O3">
        <v>0.99799638707052463</v>
      </c>
      <c r="P3">
        <v>0.99571721696333149</v>
      </c>
      <c r="Q3">
        <v>1.01819385293761</v>
      </c>
      <c r="R3">
        <v>0.99378552428463329</v>
      </c>
      <c r="S3">
        <v>0.98110387188993931</v>
      </c>
      <c r="T3">
        <v>1.0038256718852241</v>
      </c>
    </row>
    <row r="4" spans="1:20" x14ac:dyDescent="0.25">
      <c r="A4" s="2">
        <v>44246</v>
      </c>
      <c r="B4">
        <v>1.006463287939739</v>
      </c>
      <c r="C4">
        <v>1.049061819519159</v>
      </c>
      <c r="D4">
        <v>1.006760565883331</v>
      </c>
      <c r="E4">
        <v>1.024394230736132</v>
      </c>
      <c r="F4">
        <v>1.0404693023493601</v>
      </c>
      <c r="G4">
        <v>1.016254129365098</v>
      </c>
      <c r="H4">
        <v>1.012747863422319</v>
      </c>
      <c r="I4">
        <v>1.0856262310838629</v>
      </c>
      <c r="J4">
        <v>1.005432084419726</v>
      </c>
      <c r="K4">
        <v>1.0597558826763469</v>
      </c>
      <c r="L4">
        <v>1.0032630838226011</v>
      </c>
      <c r="M4">
        <v>1.055388356277057</v>
      </c>
      <c r="N4">
        <v>1.0192483369519849</v>
      </c>
      <c r="O4">
        <v>1.0452061375827639</v>
      </c>
      <c r="P4">
        <v>0.98193374071514994</v>
      </c>
      <c r="Q4">
        <v>1.0742735604702871</v>
      </c>
      <c r="R4">
        <v>0.99491802446804012</v>
      </c>
      <c r="S4">
        <v>1.017070313351224</v>
      </c>
      <c r="T4">
        <v>0.99506816100496054</v>
      </c>
    </row>
    <row r="5" spans="1:20" x14ac:dyDescent="0.25">
      <c r="A5" s="2">
        <v>44253</v>
      </c>
      <c r="B5">
        <v>1.0022453222162779</v>
      </c>
      <c r="C5">
        <v>0.9986366098045879</v>
      </c>
      <c r="D5">
        <v>1.006930439766264</v>
      </c>
      <c r="E5">
        <v>1.0456576316155139</v>
      </c>
      <c r="F5">
        <v>1.057131661777325</v>
      </c>
      <c r="G5">
        <v>1.009457392740148</v>
      </c>
      <c r="H5">
        <v>1.0174610276387801</v>
      </c>
      <c r="I5">
        <v>1.0065697603148429</v>
      </c>
      <c r="J5">
        <v>1.0094373395359579</v>
      </c>
      <c r="K5">
        <v>1.0111628794476439</v>
      </c>
      <c r="L5">
        <v>1.008268768912159</v>
      </c>
      <c r="M5">
        <v>1.02066388131018</v>
      </c>
      <c r="N5">
        <v>1.017229103128632</v>
      </c>
      <c r="O5">
        <v>1.009565527565244</v>
      </c>
      <c r="P5">
        <v>1.009189047805916</v>
      </c>
      <c r="Q5">
        <v>1.0076570248685239</v>
      </c>
      <c r="R5">
        <v>1.010527701557262</v>
      </c>
      <c r="S5">
        <v>1.012962452449035</v>
      </c>
      <c r="T5">
        <v>1.006119800899776</v>
      </c>
    </row>
    <row r="6" spans="1:20" x14ac:dyDescent="0.25">
      <c r="A6" s="2">
        <v>44260</v>
      </c>
      <c r="B6">
        <v>1.0028634027395551</v>
      </c>
      <c r="C6">
        <v>0.99398035266076001</v>
      </c>
      <c r="D6">
        <v>1.006586406715329</v>
      </c>
      <c r="E6">
        <v>1.041242499788724</v>
      </c>
      <c r="F6">
        <v>1.049351199588541</v>
      </c>
      <c r="G6">
        <v>1.009246221801062</v>
      </c>
      <c r="H6">
        <v>1.01984339843767</v>
      </c>
      <c r="I6">
        <v>0.99612601301078463</v>
      </c>
      <c r="J6">
        <v>1.013003612789394</v>
      </c>
      <c r="K6">
        <v>1.0198366524165821</v>
      </c>
      <c r="L6">
        <v>1.0107014686290261</v>
      </c>
      <c r="M6">
        <v>1.041667057940215</v>
      </c>
      <c r="N6">
        <v>1.017117143237293</v>
      </c>
      <c r="O6">
        <v>1.0196672190636289</v>
      </c>
      <c r="P6">
        <v>1.0211262164128809</v>
      </c>
      <c r="Q6">
        <v>1.0018095115200309</v>
      </c>
      <c r="R6">
        <v>1.018783408164631</v>
      </c>
      <c r="S6">
        <v>1.0268381237671971</v>
      </c>
      <c r="T6">
        <v>1.015105418207233</v>
      </c>
    </row>
    <row r="7" spans="1:20" x14ac:dyDescent="0.25">
      <c r="A7" s="2">
        <v>44267</v>
      </c>
      <c r="B7">
        <v>1.006711987639717</v>
      </c>
      <c r="C7">
        <v>0.98638701622569069</v>
      </c>
      <c r="D7">
        <v>1.0072850169048719</v>
      </c>
      <c r="E7">
        <v>1.049343382441311</v>
      </c>
      <c r="F7">
        <v>1.05371782357333</v>
      </c>
      <c r="G7">
        <v>1.0116370206653109</v>
      </c>
      <c r="H7">
        <v>1.0162486527071759</v>
      </c>
      <c r="I7">
        <v>0.97793172076458146</v>
      </c>
      <c r="J7">
        <v>1.0169978459705831</v>
      </c>
      <c r="K7">
        <v>0.99673496552711083</v>
      </c>
      <c r="L7">
        <v>1.0165590240851581</v>
      </c>
      <c r="M7">
        <v>1.014251409050235</v>
      </c>
      <c r="N7">
        <v>1.0278889771064199</v>
      </c>
      <c r="O7">
        <v>1.010585141930102</v>
      </c>
      <c r="P7">
        <v>1.037638971798986</v>
      </c>
      <c r="Q7">
        <v>0.98389249616674912</v>
      </c>
      <c r="R7">
        <v>1.0231967406537259</v>
      </c>
      <c r="S7">
        <v>1.0365272900502771</v>
      </c>
      <c r="T7">
        <v>1.02143071748187</v>
      </c>
    </row>
    <row r="8" spans="1:20" x14ac:dyDescent="0.25">
      <c r="A8" s="2">
        <v>44274</v>
      </c>
      <c r="B8">
        <v>1.005733210361222</v>
      </c>
      <c r="C8">
        <v>0.98382884889895195</v>
      </c>
      <c r="D8">
        <v>1.006867751220387</v>
      </c>
      <c r="E8">
        <v>1.040459524358365</v>
      </c>
      <c r="F8">
        <v>1.0469278486557081</v>
      </c>
      <c r="G8">
        <v>1.010567403090002</v>
      </c>
      <c r="H8">
        <v>1.0192523755432941</v>
      </c>
      <c r="I8">
        <v>0.95659973203225468</v>
      </c>
      <c r="J8">
        <v>1.022487549947136</v>
      </c>
      <c r="K8">
        <v>0.99772779891230035</v>
      </c>
      <c r="L8">
        <v>1.020158388491994</v>
      </c>
      <c r="M8">
        <v>1.02052008736865</v>
      </c>
      <c r="N8">
        <v>1.029222503459311</v>
      </c>
      <c r="O8">
        <v>1.011607994288193</v>
      </c>
      <c r="P8">
        <v>1.05401592329292</v>
      </c>
      <c r="Q8">
        <v>0.97725218391185509</v>
      </c>
      <c r="R8">
        <v>1.044562482874325</v>
      </c>
      <c r="S8">
        <v>1.0418289486065451</v>
      </c>
      <c r="T8">
        <v>1.0264974252497829</v>
      </c>
    </row>
    <row r="9" spans="1:20" x14ac:dyDescent="0.25">
      <c r="A9" s="2">
        <v>44281</v>
      </c>
      <c r="B9">
        <v>1.0017783008832879</v>
      </c>
      <c r="C9">
        <v>0.97600612662954445</v>
      </c>
      <c r="D9">
        <v>1.0103043180447071</v>
      </c>
      <c r="E9">
        <v>1.0426093596751871</v>
      </c>
      <c r="F9">
        <v>1.0481396672655121</v>
      </c>
      <c r="G9">
        <v>1.0125793749176799</v>
      </c>
      <c r="H9">
        <v>1.0189899124682751</v>
      </c>
      <c r="I9">
        <v>0.96449989519814772</v>
      </c>
      <c r="J9">
        <v>1.024608901221536</v>
      </c>
      <c r="K9">
        <v>1.004387455516135</v>
      </c>
      <c r="L9">
        <v>1.0195442127925409</v>
      </c>
      <c r="M9">
        <v>1.028873878767558</v>
      </c>
      <c r="N9">
        <v>1.0293272543137799</v>
      </c>
      <c r="O9">
        <v>1.020810670331304</v>
      </c>
      <c r="P9">
        <v>1.0565237665923051</v>
      </c>
      <c r="Q9">
        <v>0.97688377363415668</v>
      </c>
      <c r="R9">
        <v>1.037764560584854</v>
      </c>
      <c r="S9">
        <v>1.0409741274489519</v>
      </c>
      <c r="T9">
        <v>1.031542098439437</v>
      </c>
    </row>
    <row r="10" spans="1:20" x14ac:dyDescent="0.25">
      <c r="A10" s="2">
        <v>44288</v>
      </c>
      <c r="B10">
        <v>1.007172113635602</v>
      </c>
      <c r="C10">
        <v>0.99963856662685546</v>
      </c>
      <c r="D10">
        <v>1.0121960487082109</v>
      </c>
      <c r="E10">
        <v>1.045199058104586</v>
      </c>
      <c r="F10">
        <v>1.0477562763902231</v>
      </c>
      <c r="G10">
        <v>1.014314791475845</v>
      </c>
      <c r="H10">
        <v>1.023382206207057</v>
      </c>
      <c r="I10">
        <v>0.98961916517771387</v>
      </c>
      <c r="J10">
        <v>1.026125807023974</v>
      </c>
      <c r="K10">
        <v>1.020282418193019</v>
      </c>
      <c r="L10">
        <v>1.0234321860592639</v>
      </c>
      <c r="M10">
        <v>1.0506491749353091</v>
      </c>
      <c r="N10">
        <v>1.041212799157486</v>
      </c>
      <c r="O10">
        <v>1.0376026142222801</v>
      </c>
      <c r="P10">
        <v>1.0546714244993169</v>
      </c>
      <c r="Q10">
        <v>0.99641615490785818</v>
      </c>
      <c r="R10">
        <v>1.033173534895059</v>
      </c>
      <c r="S10">
        <v>1.0443054713304181</v>
      </c>
      <c r="T10">
        <v>1.028814625223277</v>
      </c>
    </row>
    <row r="11" spans="1:20" x14ac:dyDescent="0.25">
      <c r="A11" s="2">
        <v>44295</v>
      </c>
      <c r="B11">
        <v>1.008154115090135</v>
      </c>
      <c r="C11">
        <v>0.99596179239359983</v>
      </c>
      <c r="D11">
        <v>1.0119601292950491</v>
      </c>
      <c r="E11">
        <v>1.0394149404891559</v>
      </c>
      <c r="F11">
        <v>1.0403545600894131</v>
      </c>
      <c r="G11">
        <v>1.0169026945548381</v>
      </c>
      <c r="H11">
        <v>1.0244820949856921</v>
      </c>
      <c r="I11">
        <v>0.97233316805039938</v>
      </c>
      <c r="J11">
        <v>1.033474478753218</v>
      </c>
      <c r="K11">
        <v>1.02298869454668</v>
      </c>
      <c r="L11">
        <v>1.0247484269999501</v>
      </c>
      <c r="M11">
        <v>1.058607221280891</v>
      </c>
      <c r="N11">
        <v>1.0428255661958259</v>
      </c>
      <c r="O11">
        <v>1.039015625275991</v>
      </c>
      <c r="P11">
        <v>1.0690920379670319</v>
      </c>
      <c r="Q11">
        <v>0.98476547321868979</v>
      </c>
      <c r="R11">
        <v>1.0466885400705579</v>
      </c>
      <c r="S11">
        <v>1.051620875297556</v>
      </c>
      <c r="T11">
        <v>1.032160853908616</v>
      </c>
    </row>
    <row r="12" spans="1:20" x14ac:dyDescent="0.25">
      <c r="A12" s="2">
        <v>44302</v>
      </c>
      <c r="B12">
        <v>1.0005496997002079</v>
      </c>
      <c r="C12">
        <v>0.98869123479364762</v>
      </c>
      <c r="D12">
        <v>1.012777003357364</v>
      </c>
      <c r="E12">
        <v>1.041286238422094</v>
      </c>
      <c r="F12">
        <v>1.035766158357043</v>
      </c>
      <c r="G12">
        <v>1.0188878442747351</v>
      </c>
      <c r="H12">
        <v>1.0279445699927769</v>
      </c>
      <c r="I12">
        <v>0.96291662973791492</v>
      </c>
      <c r="J12">
        <v>1.0377180395432291</v>
      </c>
      <c r="K12">
        <v>1.020513791014976</v>
      </c>
      <c r="L12">
        <v>1.0215676119877151</v>
      </c>
      <c r="M12">
        <v>1.058476097500552</v>
      </c>
      <c r="N12">
        <v>1.047718585858503</v>
      </c>
      <c r="O12">
        <v>1.0369993348044191</v>
      </c>
      <c r="P12">
        <v>1.074284281341414</v>
      </c>
      <c r="Q12">
        <v>0.98014210621529163</v>
      </c>
      <c r="R12">
        <v>1.0562816276340969</v>
      </c>
      <c r="S12">
        <v>1.0524285126138879</v>
      </c>
      <c r="T12">
        <v>1.0358862684055179</v>
      </c>
    </row>
    <row r="13" spans="1:20" x14ac:dyDescent="0.25">
      <c r="A13" s="2">
        <v>44309</v>
      </c>
      <c r="B13">
        <v>1.0053919857511771</v>
      </c>
      <c r="C13">
        <v>1.005445260131115</v>
      </c>
      <c r="D13">
        <v>1.015202940737636</v>
      </c>
      <c r="E13">
        <v>1.053208290063087</v>
      </c>
      <c r="F13">
        <v>1.044642382738705</v>
      </c>
      <c r="G13">
        <v>1.0219771091204479</v>
      </c>
      <c r="H13">
        <v>1.032333378485996</v>
      </c>
      <c r="I13">
        <v>0.99684686744637507</v>
      </c>
      <c r="J13">
        <v>1.0388740254548681</v>
      </c>
      <c r="K13">
        <v>1.045309668588664</v>
      </c>
      <c r="L13">
        <v>1.026447335178472</v>
      </c>
      <c r="M13">
        <v>1.0773967966209219</v>
      </c>
      <c r="N13">
        <v>1.0524900462143121</v>
      </c>
      <c r="O13">
        <v>1.055406849036981</v>
      </c>
      <c r="P13">
        <v>1.0659229874585969</v>
      </c>
      <c r="Q13">
        <v>1.0066668073362619</v>
      </c>
      <c r="R13">
        <v>1.0491079749372669</v>
      </c>
      <c r="S13">
        <v>1.059859762960266</v>
      </c>
      <c r="T13">
        <v>1.0357303936311291</v>
      </c>
    </row>
    <row r="14" spans="1:20" x14ac:dyDescent="0.25">
      <c r="A14" s="2">
        <v>44316</v>
      </c>
      <c r="B14">
        <v>1.0045204493616779</v>
      </c>
      <c r="C14">
        <v>1.0076276482800151</v>
      </c>
      <c r="D14">
        <v>1.0159217984130691</v>
      </c>
      <c r="E14">
        <v>1.0552270025298449</v>
      </c>
      <c r="F14">
        <v>1.068341077478113</v>
      </c>
      <c r="G14">
        <v>1.022947447774091</v>
      </c>
      <c r="H14">
        <v>1.0392031288942249</v>
      </c>
      <c r="I14">
        <v>0.99914543908625475</v>
      </c>
      <c r="J14">
        <v>1.0437010834298781</v>
      </c>
      <c r="K14">
        <v>1.0489245991880141</v>
      </c>
      <c r="L14">
        <v>1.026352069378659</v>
      </c>
      <c r="M14">
        <v>1.073809476946274</v>
      </c>
      <c r="N14">
        <v>1.0606827142661071</v>
      </c>
      <c r="O14">
        <v>1.0582337851560619</v>
      </c>
      <c r="P14">
        <v>1.07184640704364</v>
      </c>
      <c r="Q14">
        <v>1.011066237383762</v>
      </c>
      <c r="R14">
        <v>1.0561534748553369</v>
      </c>
      <c r="S14">
        <v>1.059882226365773</v>
      </c>
      <c r="T14">
        <v>1.035771865831306</v>
      </c>
    </row>
    <row r="15" spans="1:20" x14ac:dyDescent="0.25">
      <c r="A15" s="2">
        <v>44323</v>
      </c>
      <c r="B15">
        <v>1.0020649171881979</v>
      </c>
      <c r="C15">
        <v>0.98870531569621045</v>
      </c>
      <c r="D15">
        <v>1.0157289248959229</v>
      </c>
      <c r="E15">
        <v>1.085405313682992</v>
      </c>
      <c r="F15">
        <v>1.0982610692039121</v>
      </c>
      <c r="G15">
        <v>1.0234919574568551</v>
      </c>
      <c r="H15">
        <v>1.0455524049919249</v>
      </c>
      <c r="I15">
        <v>0.97722489301536697</v>
      </c>
      <c r="J15">
        <v>1.0468410458634729</v>
      </c>
      <c r="K15">
        <v>1.039018751641454</v>
      </c>
      <c r="L15">
        <v>1.023169193940334</v>
      </c>
      <c r="M15">
        <v>1.064097046090845</v>
      </c>
      <c r="N15">
        <v>1.0613805419744891</v>
      </c>
      <c r="O15">
        <v>1.0534012185443229</v>
      </c>
      <c r="P15">
        <v>1.086382706039553</v>
      </c>
      <c r="Q15">
        <v>0.99280618044752655</v>
      </c>
      <c r="R15">
        <v>1.063532322710764</v>
      </c>
      <c r="S15">
        <v>1.0671738828481541</v>
      </c>
      <c r="T15">
        <v>1.0399541011286411</v>
      </c>
    </row>
    <row r="16" spans="1:20" x14ac:dyDescent="0.25">
      <c r="A16" s="2">
        <v>44330</v>
      </c>
      <c r="B16">
        <v>1.0036020631832161</v>
      </c>
      <c r="C16">
        <v>0.99170826788464528</v>
      </c>
      <c r="D16">
        <v>1.0173580624578149</v>
      </c>
      <c r="E16">
        <v>1.099165738610832</v>
      </c>
      <c r="F16">
        <v>1.110811149873224</v>
      </c>
      <c r="G16">
        <v>1.023345709026966</v>
      </c>
      <c r="H16">
        <v>1.0454464167123749</v>
      </c>
      <c r="I16">
        <v>0.99804298383514056</v>
      </c>
      <c r="J16">
        <v>1.045180813613684</v>
      </c>
      <c r="K16">
        <v>1.0527746671214651</v>
      </c>
      <c r="L16">
        <v>1.023789985490777</v>
      </c>
      <c r="M16">
        <v>1.0862700687049109</v>
      </c>
      <c r="N16">
        <v>1.059651808029944</v>
      </c>
      <c r="O16">
        <v>1.0642644049989201</v>
      </c>
      <c r="P16">
        <v>1.074484896795048</v>
      </c>
      <c r="Q16">
        <v>0.99939785136108261</v>
      </c>
      <c r="R16">
        <v>1.046599671885363</v>
      </c>
      <c r="S16">
        <v>1.0822565817418131</v>
      </c>
      <c r="T16">
        <v>1.0454172802691339</v>
      </c>
    </row>
    <row r="17" spans="1:20" x14ac:dyDescent="0.25">
      <c r="A17" s="2">
        <v>44337</v>
      </c>
      <c r="B17">
        <v>1.00623081154449</v>
      </c>
      <c r="C17">
        <v>1.000741424708065</v>
      </c>
      <c r="D17">
        <v>1.019854482123814</v>
      </c>
      <c r="E17">
        <v>1.084274486352929</v>
      </c>
      <c r="F17">
        <v>1.087162103411464</v>
      </c>
      <c r="G17">
        <v>1.027735754236351</v>
      </c>
      <c r="H17">
        <v>1.043838925156543</v>
      </c>
      <c r="I17">
        <v>1.0079202523161901</v>
      </c>
      <c r="J17">
        <v>1.050681280480211</v>
      </c>
      <c r="K17">
        <v>1.058190020478833</v>
      </c>
      <c r="L17">
        <v>1.028731442292681</v>
      </c>
      <c r="M17">
        <v>1.092457247366573</v>
      </c>
      <c r="N17">
        <v>1.0627441256207411</v>
      </c>
      <c r="O17">
        <v>1.0672618111930789</v>
      </c>
      <c r="P17">
        <v>1.07356462539469</v>
      </c>
      <c r="Q17">
        <v>1.010435600242686</v>
      </c>
      <c r="R17">
        <v>1.053303342071094</v>
      </c>
      <c r="S17">
        <v>1.0838519998967091</v>
      </c>
      <c r="T17">
        <v>1.0446293028767879</v>
      </c>
    </row>
    <row r="18" spans="1:20" x14ac:dyDescent="0.25">
      <c r="A18" s="2">
        <v>44344</v>
      </c>
      <c r="B18">
        <v>1.016088710879403</v>
      </c>
      <c r="C18">
        <v>1.02462058014577</v>
      </c>
      <c r="D18">
        <v>1.021749663116277</v>
      </c>
      <c r="E18">
        <v>1.081889542839358</v>
      </c>
      <c r="F18">
        <v>1.091922142037778</v>
      </c>
      <c r="G18">
        <v>1.026025914520994</v>
      </c>
      <c r="H18">
        <v>1.0458537074792771</v>
      </c>
      <c r="I18">
        <v>1.0446818055874501</v>
      </c>
      <c r="J18">
        <v>1.050743647036452</v>
      </c>
      <c r="K18">
        <v>1.0882050977238491</v>
      </c>
      <c r="L18">
        <v>1.0356513342243781</v>
      </c>
      <c r="M18">
        <v>1.1280052046237239</v>
      </c>
      <c r="N18">
        <v>1.062251390358079</v>
      </c>
      <c r="O18">
        <v>1.095750366719652</v>
      </c>
      <c r="P18">
        <v>1.0673494591865771</v>
      </c>
      <c r="Q18">
        <v>1.0369746839799909</v>
      </c>
      <c r="R18">
        <v>1.042991804300553</v>
      </c>
      <c r="S18">
        <v>1.096364119543219</v>
      </c>
      <c r="T18">
        <v>1.0395328865574549</v>
      </c>
    </row>
    <row r="19" spans="1:20" x14ac:dyDescent="0.25">
      <c r="A19" s="2">
        <v>44351</v>
      </c>
      <c r="B19">
        <v>1.027294367223144</v>
      </c>
      <c r="C19">
        <v>1.030355908678986</v>
      </c>
      <c r="D19">
        <v>1.0230504375530241</v>
      </c>
      <c r="E19">
        <v>1.0825242245613049</v>
      </c>
      <c r="F19">
        <v>1.1072869941267041</v>
      </c>
      <c r="G19">
        <v>1.028638372907283</v>
      </c>
      <c r="H19">
        <v>1.0522653438812919</v>
      </c>
      <c r="I19">
        <v>1.044294483468315</v>
      </c>
      <c r="J19">
        <v>1.0580715278436541</v>
      </c>
      <c r="K19">
        <v>1.100804442783327</v>
      </c>
      <c r="L19">
        <v>1.043746601395066</v>
      </c>
      <c r="M19">
        <v>1.1457419650702609</v>
      </c>
      <c r="N19">
        <v>1.064412292505813</v>
      </c>
      <c r="O19">
        <v>1.110889631959036</v>
      </c>
      <c r="P19">
        <v>1.081351161159164</v>
      </c>
      <c r="Q19">
        <v>1.044766275473453</v>
      </c>
      <c r="R19">
        <v>1.058549544050392</v>
      </c>
      <c r="S19">
        <v>1.101993233983148</v>
      </c>
      <c r="T19">
        <v>1.044053116062716</v>
      </c>
    </row>
    <row r="20" spans="1:20" x14ac:dyDescent="0.25">
      <c r="A20" s="2">
        <v>44358</v>
      </c>
      <c r="B20">
        <v>1.0292654988857759</v>
      </c>
      <c r="C20">
        <v>1.0262498232520749</v>
      </c>
      <c r="D20">
        <v>1.0247927696960331</v>
      </c>
      <c r="E20">
        <v>1.0810160015964341</v>
      </c>
      <c r="F20">
        <v>1.1127447346269379</v>
      </c>
      <c r="G20">
        <v>1.03233184514368</v>
      </c>
      <c r="H20">
        <v>1.052371591010415</v>
      </c>
      <c r="I20">
        <v>1.038750542097892</v>
      </c>
      <c r="J20">
        <v>1.064052086700181</v>
      </c>
      <c r="K20">
        <v>1.11080736429947</v>
      </c>
      <c r="L20">
        <v>1.0480857423736269</v>
      </c>
      <c r="M20">
        <v>1.159158806279821</v>
      </c>
      <c r="N20">
        <v>1.066321759141232</v>
      </c>
      <c r="O20">
        <v>1.117324722988094</v>
      </c>
      <c r="P20">
        <v>1.0901166611889119</v>
      </c>
      <c r="Q20">
        <v>1.0429274044169361</v>
      </c>
      <c r="R20">
        <v>1.068330687660014</v>
      </c>
      <c r="S20">
        <v>1.104226940959856</v>
      </c>
      <c r="T20">
        <v>1.0478955512929971</v>
      </c>
    </row>
    <row r="21" spans="1:20" x14ac:dyDescent="0.25">
      <c r="A21" s="2">
        <v>44365</v>
      </c>
      <c r="B21">
        <v>1.0329016154855799</v>
      </c>
      <c r="C21">
        <v>1.0319320766954461</v>
      </c>
      <c r="D21">
        <v>1.0259588841194791</v>
      </c>
      <c r="E21">
        <v>1.0748164619055229</v>
      </c>
      <c r="F21">
        <v>1.1109417000351181</v>
      </c>
      <c r="G21">
        <v>1.0337814999277291</v>
      </c>
      <c r="H21">
        <v>1.0526944204039439</v>
      </c>
      <c r="I21">
        <v>1.0223695068137431</v>
      </c>
      <c r="J21">
        <v>1.072361036858434</v>
      </c>
      <c r="K21">
        <v>1.106500405322673</v>
      </c>
      <c r="L21">
        <v>1.054709028547389</v>
      </c>
      <c r="M21">
        <v>1.1624152639498311</v>
      </c>
      <c r="N21">
        <v>1.06764375627428</v>
      </c>
      <c r="O21">
        <v>1.113893767136563</v>
      </c>
      <c r="P21">
        <v>1.1033089203382589</v>
      </c>
      <c r="Q21">
        <v>1.034362023233248</v>
      </c>
      <c r="R21">
        <v>1.0849399598960039</v>
      </c>
      <c r="S21">
        <v>1.0949965570713101</v>
      </c>
      <c r="T21">
        <v>1.0565053244630831</v>
      </c>
    </row>
    <row r="22" spans="1:20" x14ac:dyDescent="0.25">
      <c r="A22" s="2">
        <v>44372</v>
      </c>
      <c r="B22">
        <v>1.0383305885648431</v>
      </c>
      <c r="C22">
        <v>1.055102479304564</v>
      </c>
      <c r="D22">
        <v>1.028810686854764</v>
      </c>
      <c r="E22">
        <v>1.076912594526283</v>
      </c>
      <c r="F22">
        <v>1.1201528042924569</v>
      </c>
      <c r="G22">
        <v>1.039079041852903</v>
      </c>
      <c r="H22">
        <v>1.056414355201162</v>
      </c>
      <c r="I22">
        <v>1.053582503400319</v>
      </c>
      <c r="J22">
        <v>1.076101195835051</v>
      </c>
      <c r="K22">
        <v>1.1410229206003819</v>
      </c>
      <c r="L22">
        <v>1.0627694282082829</v>
      </c>
      <c r="M22">
        <v>1.197836546330356</v>
      </c>
      <c r="N22">
        <v>1.078691362697729</v>
      </c>
      <c r="O22">
        <v>1.137485608468227</v>
      </c>
      <c r="P22">
        <v>1.099026739211705</v>
      </c>
      <c r="Q22">
        <v>1.060006010553481</v>
      </c>
      <c r="R22">
        <v>1.082661995493994</v>
      </c>
      <c r="S22">
        <v>1.113986924107337</v>
      </c>
      <c r="T22">
        <v>1.053773321367095</v>
      </c>
    </row>
    <row r="23" spans="1:20" x14ac:dyDescent="0.25">
      <c r="A23" s="2">
        <v>44379</v>
      </c>
      <c r="B23">
        <v>1.0490710246320361</v>
      </c>
      <c r="C23">
        <v>1.052899364672166</v>
      </c>
      <c r="D23">
        <v>1.0308439806385761</v>
      </c>
      <c r="E23">
        <v>1.068775843177771</v>
      </c>
      <c r="F23">
        <v>1.110861878759358</v>
      </c>
      <c r="G23">
        <v>1.0388404667777149</v>
      </c>
      <c r="H23">
        <v>1.059362572286987</v>
      </c>
      <c r="I23">
        <v>1.0325312694406681</v>
      </c>
      <c r="J23">
        <v>1.08757003330675</v>
      </c>
      <c r="K23">
        <v>1.1323202063662361</v>
      </c>
      <c r="L23">
        <v>1.0792746463523419</v>
      </c>
      <c r="M23">
        <v>1.1942696863712039</v>
      </c>
      <c r="N23">
        <v>1.0897223136772041</v>
      </c>
      <c r="O23">
        <v>1.1257655142713801</v>
      </c>
      <c r="P23">
        <v>1.1115696585459991</v>
      </c>
      <c r="Q23">
        <v>1.0481598685765039</v>
      </c>
      <c r="R23">
        <v>1.1040317101447921</v>
      </c>
      <c r="S23">
        <v>1.114871368278</v>
      </c>
      <c r="T23">
        <v>1.064861589169773</v>
      </c>
    </row>
    <row r="24" spans="1:20" x14ac:dyDescent="0.25">
      <c r="A24" s="2">
        <v>44386</v>
      </c>
      <c r="B24">
        <v>1.060320896611024</v>
      </c>
      <c r="C24">
        <v>1.0668198613639781</v>
      </c>
      <c r="D24">
        <v>1.031981723043504</v>
      </c>
      <c r="E24">
        <v>1.067753041241241</v>
      </c>
      <c r="F24">
        <v>1.1272042463397609</v>
      </c>
      <c r="G24">
        <v>1.040786316034982</v>
      </c>
      <c r="H24">
        <v>1.066126822862369</v>
      </c>
      <c r="I24">
        <v>1.0378517460118379</v>
      </c>
      <c r="J24">
        <v>1.0956930307699411</v>
      </c>
      <c r="K24">
        <v>1.1648653012397969</v>
      </c>
      <c r="L24">
        <v>1.0863917472351521</v>
      </c>
      <c r="M24">
        <v>1.235400977271615</v>
      </c>
      <c r="N24">
        <v>1.090329462231495</v>
      </c>
      <c r="O24">
        <v>1.1419093386909041</v>
      </c>
      <c r="P24">
        <v>1.1148037188533151</v>
      </c>
      <c r="Q24">
        <v>1.062211797005252</v>
      </c>
      <c r="R24">
        <v>1.1214107098173121</v>
      </c>
      <c r="S24">
        <v>1.1383905392860321</v>
      </c>
      <c r="T24">
        <v>1.0671399582836161</v>
      </c>
    </row>
    <row r="25" spans="1:20" x14ac:dyDescent="0.25">
      <c r="A25" s="2">
        <v>44393</v>
      </c>
      <c r="B25">
        <v>1.065758125229018</v>
      </c>
      <c r="C25">
        <v>1.070009150125169</v>
      </c>
      <c r="D25">
        <v>1.0349238750262739</v>
      </c>
      <c r="E25">
        <v>1.0870930651202959</v>
      </c>
      <c r="F25">
        <v>1.1502637734706229</v>
      </c>
      <c r="G25">
        <v>1.0436738685344511</v>
      </c>
      <c r="H25">
        <v>1.074676097086954</v>
      </c>
      <c r="I25">
        <v>1.0491977133630299</v>
      </c>
      <c r="J25">
        <v>1.1021628149023941</v>
      </c>
      <c r="K25">
        <v>1.1924361574137881</v>
      </c>
      <c r="L25">
        <v>1.092740608274678</v>
      </c>
      <c r="M25">
        <v>1.2597071575490111</v>
      </c>
      <c r="N25">
        <v>1.098636383195011</v>
      </c>
      <c r="O25">
        <v>1.166528989586747</v>
      </c>
      <c r="P25">
        <v>1.130307146720803</v>
      </c>
      <c r="Q25">
        <v>1.074812016514022</v>
      </c>
      <c r="R25">
        <v>1.1290701671612691</v>
      </c>
      <c r="S25">
        <v>1.1582921161592581</v>
      </c>
      <c r="T25">
        <v>1.071301057381399</v>
      </c>
    </row>
    <row r="26" spans="1:20" x14ac:dyDescent="0.25">
      <c r="A26" s="2">
        <v>44400</v>
      </c>
      <c r="B26">
        <v>1.075296268221918</v>
      </c>
      <c r="C26">
        <v>1.0807359086638559</v>
      </c>
      <c r="D26">
        <v>1.035674468014941</v>
      </c>
      <c r="E26">
        <v>1.0857284797621261</v>
      </c>
      <c r="F26">
        <v>1.168711558678708</v>
      </c>
      <c r="G26">
        <v>1.044193099301489</v>
      </c>
      <c r="H26">
        <v>1.0777490518279029</v>
      </c>
      <c r="I26">
        <v>1.051134540794594</v>
      </c>
      <c r="J26">
        <v>1.105400392965264</v>
      </c>
      <c r="K26">
        <v>1.2119537642601741</v>
      </c>
      <c r="L26">
        <v>1.1009877045349321</v>
      </c>
      <c r="M26">
        <v>1.2857387126974369</v>
      </c>
      <c r="N26">
        <v>1.0983304594604171</v>
      </c>
      <c r="O26">
        <v>1.179092565115043</v>
      </c>
      <c r="P26">
        <v>1.135016315751344</v>
      </c>
      <c r="Q26">
        <v>1.084832827646637</v>
      </c>
      <c r="R26">
        <v>1.1408383869449441</v>
      </c>
      <c r="S26">
        <v>1.177950662692528</v>
      </c>
      <c r="T26">
        <v>1.074386418986349</v>
      </c>
    </row>
    <row r="27" spans="1:20" x14ac:dyDescent="0.25">
      <c r="A27" s="2">
        <v>44407</v>
      </c>
      <c r="B27">
        <v>1.0823972965855151</v>
      </c>
      <c r="C27">
        <v>1.0763351777813379</v>
      </c>
      <c r="D27">
        <v>1.039125063734849</v>
      </c>
      <c r="E27">
        <v>1.093820473716383</v>
      </c>
      <c r="F27">
        <v>1.175298932884481</v>
      </c>
      <c r="G27">
        <v>1.0453883929793351</v>
      </c>
      <c r="H27">
        <v>1.0829556877055759</v>
      </c>
      <c r="I27">
        <v>1.0025586520146661</v>
      </c>
      <c r="J27">
        <v>1.1152503388222299</v>
      </c>
      <c r="K27">
        <v>1.183467460064489</v>
      </c>
      <c r="L27">
        <v>1.1098117414582149</v>
      </c>
      <c r="M27">
        <v>1.2664711694019981</v>
      </c>
      <c r="N27">
        <v>1.0993614385464501</v>
      </c>
      <c r="O27">
        <v>1.1554893736070411</v>
      </c>
      <c r="P27">
        <v>1.157102124469489</v>
      </c>
      <c r="Q27">
        <v>1.0618329092740171</v>
      </c>
      <c r="R27">
        <v>1.1811872646660171</v>
      </c>
      <c r="S27">
        <v>1.1689173714325429</v>
      </c>
      <c r="T27">
        <v>1.0756534205205499</v>
      </c>
    </row>
    <row r="28" spans="1:20" x14ac:dyDescent="0.25">
      <c r="A28" s="2">
        <v>44414</v>
      </c>
      <c r="B28">
        <v>1.089823828201667</v>
      </c>
      <c r="C28">
        <v>1.0846255531256661</v>
      </c>
      <c r="D28">
        <v>1.040587590090617</v>
      </c>
      <c r="E28">
        <v>1.0706937384705899</v>
      </c>
      <c r="F28">
        <v>1.1574021132660071</v>
      </c>
      <c r="G28">
        <v>1.048478571030085</v>
      </c>
      <c r="H28">
        <v>1.085399800444532</v>
      </c>
      <c r="I28">
        <v>1.028971263194661</v>
      </c>
      <c r="J28">
        <v>1.1189566958319379</v>
      </c>
      <c r="K28">
        <v>1.2159043396479809</v>
      </c>
      <c r="L28">
        <v>1.1120395648245529</v>
      </c>
      <c r="M28">
        <v>1.306270952915797</v>
      </c>
      <c r="N28">
        <v>1.100600799708872</v>
      </c>
      <c r="O28">
        <v>1.1779097619760719</v>
      </c>
      <c r="P28">
        <v>1.152738419041335</v>
      </c>
      <c r="Q28">
        <v>1.0804302134213539</v>
      </c>
      <c r="R28">
        <v>1.174915826058641</v>
      </c>
      <c r="S28">
        <v>1.189220503505549</v>
      </c>
      <c r="T28">
        <v>1.0806782212496819</v>
      </c>
    </row>
    <row r="29" spans="1:20" x14ac:dyDescent="0.25">
      <c r="A29" s="2">
        <v>44421</v>
      </c>
      <c r="B29">
        <v>1.097123746698726</v>
      </c>
      <c r="C29">
        <v>1.0856974291185251</v>
      </c>
      <c r="D29">
        <v>1.0409992046564189</v>
      </c>
      <c r="E29">
        <v>1.0800900531291679</v>
      </c>
      <c r="F29">
        <v>1.1942695037017419</v>
      </c>
      <c r="G29">
        <v>1.0491554823295419</v>
      </c>
      <c r="H29">
        <v>1.0920123581077681</v>
      </c>
      <c r="I29">
        <v>1.0402110369021531</v>
      </c>
      <c r="J29">
        <v>1.1255948026083169</v>
      </c>
      <c r="K29">
        <v>1.2513574683702009</v>
      </c>
      <c r="L29">
        <v>1.1202443180769579</v>
      </c>
      <c r="M29">
        <v>1.347230351935824</v>
      </c>
      <c r="N29">
        <v>1.1113833554651671</v>
      </c>
      <c r="O29">
        <v>1.2062192236525251</v>
      </c>
      <c r="P29">
        <v>1.1669123478892709</v>
      </c>
      <c r="Q29">
        <v>1.090559745285465</v>
      </c>
      <c r="R29">
        <v>1.1800762899832999</v>
      </c>
      <c r="S29">
        <v>1.2044338218279751</v>
      </c>
      <c r="T29">
        <v>1.0824449987774021</v>
      </c>
    </row>
    <row r="30" spans="1:20" x14ac:dyDescent="0.25">
      <c r="A30" s="2">
        <v>44428</v>
      </c>
      <c r="B30">
        <v>1.096551786075481</v>
      </c>
      <c r="C30">
        <v>1.0638370486573581</v>
      </c>
      <c r="D30">
        <v>1.042062321565872</v>
      </c>
      <c r="E30">
        <v>1.0786755227372</v>
      </c>
      <c r="F30">
        <v>1.2058440979206799</v>
      </c>
      <c r="G30">
        <v>1.044505170569312</v>
      </c>
      <c r="H30">
        <v>1.0919813131178251</v>
      </c>
      <c r="I30">
        <v>1.0041036774570891</v>
      </c>
      <c r="J30">
        <v>1.1267824667929389</v>
      </c>
      <c r="K30">
        <v>1.225514038995557</v>
      </c>
      <c r="L30">
        <v>1.1238803810992939</v>
      </c>
      <c r="M30">
        <v>1.3221318062436871</v>
      </c>
      <c r="N30">
        <v>1.1161740993517131</v>
      </c>
      <c r="O30">
        <v>1.183912769395733</v>
      </c>
      <c r="P30">
        <v>1.1816683972853159</v>
      </c>
      <c r="Q30">
        <v>1.0612858881634351</v>
      </c>
      <c r="R30">
        <v>1.190951052052535</v>
      </c>
      <c r="S30">
        <v>1.1966494965749339</v>
      </c>
      <c r="T30">
        <v>1.087319181212357</v>
      </c>
    </row>
    <row r="31" spans="1:20" x14ac:dyDescent="0.25">
      <c r="A31" s="2">
        <v>44435</v>
      </c>
      <c r="B31">
        <v>1.104995637773811</v>
      </c>
      <c r="C31">
        <v>1.092802611993001</v>
      </c>
      <c r="D31">
        <v>1.0437326038031109</v>
      </c>
      <c r="E31">
        <v>1.0893564087387051</v>
      </c>
      <c r="F31">
        <v>1.225436427534794</v>
      </c>
      <c r="G31">
        <v>1.0476343359561531</v>
      </c>
      <c r="H31">
        <v>1.1016680809621699</v>
      </c>
      <c r="I31">
        <v>1.02874408637543</v>
      </c>
      <c r="J31">
        <v>1.1406158160505091</v>
      </c>
      <c r="K31">
        <v>1.274931359491063</v>
      </c>
      <c r="L31">
        <v>1.1268477157922301</v>
      </c>
      <c r="M31">
        <v>1.3788366701833641</v>
      </c>
      <c r="N31">
        <v>1.1318047936838931</v>
      </c>
      <c r="O31">
        <v>1.224653168980405</v>
      </c>
      <c r="P31">
        <v>1.1945382083697209</v>
      </c>
      <c r="Q31">
        <v>1.08942967525542</v>
      </c>
      <c r="R31">
        <v>1.207900715569824</v>
      </c>
      <c r="S31">
        <v>1.2250966533277461</v>
      </c>
      <c r="T31">
        <v>1.093243942208582</v>
      </c>
    </row>
    <row r="32" spans="1:20" x14ac:dyDescent="0.25">
      <c r="A32" s="2">
        <v>44442</v>
      </c>
      <c r="B32">
        <v>1.100943085854684</v>
      </c>
      <c r="C32">
        <v>1.091225483151067</v>
      </c>
      <c r="D32">
        <v>1.044489607280533</v>
      </c>
      <c r="E32">
        <v>1.0951264443492099</v>
      </c>
      <c r="F32">
        <v>1.2521733875975409</v>
      </c>
      <c r="G32">
        <v>1.0445356629262641</v>
      </c>
      <c r="H32">
        <v>1.1105280533232109</v>
      </c>
      <c r="I32">
        <v>1.0321962632336761</v>
      </c>
      <c r="J32">
        <v>1.140657997939255</v>
      </c>
      <c r="K32">
        <v>1.2827827236921081</v>
      </c>
      <c r="L32">
        <v>1.1184327415784281</v>
      </c>
      <c r="M32">
        <v>1.3827723165406469</v>
      </c>
      <c r="N32">
        <v>1.1423589675338699</v>
      </c>
      <c r="O32">
        <v>1.2303413453800609</v>
      </c>
      <c r="P32">
        <v>1.1978540255393799</v>
      </c>
      <c r="Q32">
        <v>1.0889042348222211</v>
      </c>
      <c r="R32">
        <v>1.203324763595579</v>
      </c>
      <c r="S32">
        <v>1.251054636480919</v>
      </c>
      <c r="T32">
        <v>1.0924429975848411</v>
      </c>
    </row>
    <row r="33" spans="1:20" x14ac:dyDescent="0.25">
      <c r="A33" s="2">
        <v>44449</v>
      </c>
      <c r="B33">
        <v>1.1028974348189771</v>
      </c>
      <c r="C33">
        <v>1.1205865980305101</v>
      </c>
      <c r="D33">
        <v>1.0456033528754389</v>
      </c>
      <c r="E33">
        <v>1.1298102021272141</v>
      </c>
      <c r="F33">
        <v>1.3019491086639581</v>
      </c>
      <c r="G33">
        <v>1.049651318695231</v>
      </c>
      <c r="H33">
        <v>1.118894733540658</v>
      </c>
      <c r="I33">
        <v>1.071846911373346</v>
      </c>
      <c r="J33">
        <v>1.1442029855877309</v>
      </c>
      <c r="K33">
        <v>1.340000764093209</v>
      </c>
      <c r="L33">
        <v>1.117795998753873</v>
      </c>
      <c r="M33">
        <v>1.4407599883096009</v>
      </c>
      <c r="N33">
        <v>1.1449792624259501</v>
      </c>
      <c r="O33">
        <v>1.2689704685969041</v>
      </c>
      <c r="P33">
        <v>1.1915670814488031</v>
      </c>
      <c r="Q33">
        <v>1.1166573498044301</v>
      </c>
      <c r="R33">
        <v>1.192038396497908</v>
      </c>
      <c r="S33">
        <v>1.2663823554035001</v>
      </c>
      <c r="T33">
        <v>1.0830315727420901</v>
      </c>
    </row>
    <row r="34" spans="1:20" x14ac:dyDescent="0.25">
      <c r="A34" s="2">
        <v>44456</v>
      </c>
      <c r="B34">
        <v>1.1105556969039969</v>
      </c>
      <c r="C34">
        <v>1.102815378332701</v>
      </c>
      <c r="D34">
        <v>1.0470028103410389</v>
      </c>
      <c r="E34">
        <v>1.126252699294968</v>
      </c>
      <c r="F34">
        <v>1.298107059101127</v>
      </c>
      <c r="G34">
        <v>1.05107690452713</v>
      </c>
      <c r="H34">
        <v>1.121530741614855</v>
      </c>
      <c r="I34">
        <v>1.0460828425198101</v>
      </c>
      <c r="J34">
        <v>1.152938074038343</v>
      </c>
      <c r="K34">
        <v>1.3177412803240449</v>
      </c>
      <c r="L34">
        <v>1.13075436327625</v>
      </c>
      <c r="M34">
        <v>1.422385523937149</v>
      </c>
      <c r="N34">
        <v>1.159977568907175</v>
      </c>
      <c r="O34">
        <v>1.2547892766171349</v>
      </c>
      <c r="P34">
        <v>1.2090928064370261</v>
      </c>
      <c r="Q34">
        <v>1.087222789754078</v>
      </c>
      <c r="R34">
        <v>1.1982803830815461</v>
      </c>
      <c r="S34">
        <v>1.2455105115933469</v>
      </c>
      <c r="T34">
        <v>1.0937282854887449</v>
      </c>
    </row>
    <row r="35" spans="1:20" x14ac:dyDescent="0.25">
      <c r="A35" s="2">
        <v>44463</v>
      </c>
      <c r="B35">
        <v>1.102425059866861</v>
      </c>
      <c r="C35">
        <v>1.08862907960864</v>
      </c>
      <c r="D35">
        <v>1.0469329430897141</v>
      </c>
      <c r="E35">
        <v>1.1433845657653801</v>
      </c>
      <c r="F35">
        <v>1.3147131530887399</v>
      </c>
      <c r="G35">
        <v>1.0565692685064589</v>
      </c>
      <c r="H35">
        <v>1.1249582600374961</v>
      </c>
      <c r="I35">
        <v>1.0453765001529729</v>
      </c>
      <c r="J35">
        <v>1.1537068636966319</v>
      </c>
      <c r="K35">
        <v>1.3130410842390481</v>
      </c>
      <c r="L35">
        <v>1.1290385974228561</v>
      </c>
      <c r="M35">
        <v>1.410945000274441</v>
      </c>
      <c r="N35">
        <v>1.155821972538575</v>
      </c>
      <c r="O35">
        <v>1.253316735826316</v>
      </c>
      <c r="P35">
        <v>1.211800427786639</v>
      </c>
      <c r="Q35">
        <v>1.0816995022322999</v>
      </c>
      <c r="R35">
        <v>1.193793948878733</v>
      </c>
      <c r="S35">
        <v>1.2587198934440571</v>
      </c>
      <c r="T35">
        <v>1.103140040686396</v>
      </c>
    </row>
    <row r="36" spans="1:20" x14ac:dyDescent="0.25">
      <c r="A36" s="2">
        <v>44477</v>
      </c>
      <c r="B36">
        <v>1.0942054781546591</v>
      </c>
      <c r="C36">
        <v>1.0679231520446379</v>
      </c>
      <c r="D36">
        <v>1.0481706421466721</v>
      </c>
      <c r="E36">
        <v>1.172780109441417</v>
      </c>
      <c r="F36">
        <v>1.3449495809398799</v>
      </c>
      <c r="G36">
        <v>1.0720877711363519</v>
      </c>
      <c r="H36">
        <v>1.1263195081469271</v>
      </c>
      <c r="I36">
        <v>1.0486976992897989</v>
      </c>
      <c r="J36">
        <v>1.138470638197796</v>
      </c>
      <c r="K36">
        <v>1.2610988404178489</v>
      </c>
      <c r="L36">
        <v>1.1285752909427551</v>
      </c>
      <c r="M36">
        <v>1.355239248021554</v>
      </c>
      <c r="N36">
        <v>1.150547984752978</v>
      </c>
      <c r="O36">
        <v>1.221533273152924</v>
      </c>
      <c r="P36">
        <v>1.1889863084137531</v>
      </c>
      <c r="Q36">
        <v>1.074321991076997</v>
      </c>
      <c r="R36">
        <v>1.1662884772605719</v>
      </c>
      <c r="S36">
        <v>1.256225604728725</v>
      </c>
      <c r="T36">
        <v>1.1182357477231339</v>
      </c>
    </row>
    <row r="37" spans="1:20" x14ac:dyDescent="0.25">
      <c r="A37" s="2">
        <v>44484</v>
      </c>
      <c r="B37">
        <v>1.0849490840469429</v>
      </c>
      <c r="C37">
        <v>1.0641206554151781</v>
      </c>
      <c r="D37">
        <v>1.049415493651739</v>
      </c>
      <c r="E37">
        <v>1.1824803000405191</v>
      </c>
      <c r="F37">
        <v>1.380479060149514</v>
      </c>
      <c r="G37">
        <v>1.075143054830616</v>
      </c>
      <c r="H37">
        <v>1.123401327144542</v>
      </c>
      <c r="I37">
        <v>1.050151576247017</v>
      </c>
      <c r="J37">
        <v>1.13954795898408</v>
      </c>
      <c r="K37">
        <v>1.246966269220098</v>
      </c>
      <c r="L37">
        <v>1.126600099397836</v>
      </c>
      <c r="M37">
        <v>1.3393520187906569</v>
      </c>
      <c r="N37">
        <v>1.148701905430332</v>
      </c>
      <c r="O37">
        <v>1.206627571019796</v>
      </c>
      <c r="P37">
        <v>1.180268472402755</v>
      </c>
      <c r="Q37">
        <v>1.081345378575385</v>
      </c>
      <c r="R37">
        <v>1.173397199970114</v>
      </c>
      <c r="S37">
        <v>1.2458556568043759</v>
      </c>
      <c r="T37">
        <v>1.118081363086225</v>
      </c>
    </row>
    <row r="38" spans="1:20" x14ac:dyDescent="0.25">
      <c r="A38" s="2">
        <v>44491</v>
      </c>
      <c r="B38">
        <v>1.089323579519978</v>
      </c>
      <c r="C38">
        <v>1.0699738115787181</v>
      </c>
      <c r="D38">
        <v>1.052119527710929</v>
      </c>
      <c r="E38">
        <v>1.168722735861893</v>
      </c>
      <c r="F38">
        <v>1.341911721545036</v>
      </c>
      <c r="G38">
        <v>1.0752169279679249</v>
      </c>
      <c r="H38">
        <v>1.1276627135005171</v>
      </c>
      <c r="I38">
        <v>1.055951956636155</v>
      </c>
      <c r="J38">
        <v>1.1394617716572419</v>
      </c>
      <c r="K38">
        <v>1.2514760312924511</v>
      </c>
      <c r="L38">
        <v>1.130367500583936</v>
      </c>
      <c r="M38">
        <v>1.3511538792926681</v>
      </c>
      <c r="N38">
        <v>1.1451039646905981</v>
      </c>
      <c r="O38">
        <v>1.214373219604888</v>
      </c>
      <c r="P38">
        <v>1.180759356946534</v>
      </c>
      <c r="Q38">
        <v>1.0879710918625549</v>
      </c>
      <c r="R38">
        <v>1.1740131357820249</v>
      </c>
      <c r="S38">
        <v>1.2499851609070869</v>
      </c>
      <c r="T38">
        <v>1.114346981323981</v>
      </c>
    </row>
    <row r="39" spans="1:20" x14ac:dyDescent="0.25">
      <c r="A39" s="2">
        <v>44498</v>
      </c>
      <c r="B39">
        <v>1.0828556186050819</v>
      </c>
      <c r="C39">
        <v>1.0566303188082919</v>
      </c>
      <c r="D39">
        <v>1.051752364869446</v>
      </c>
      <c r="E39">
        <v>1.1570426141435299</v>
      </c>
      <c r="F39">
        <v>1.317799678752376</v>
      </c>
      <c r="G39">
        <v>1.076908343765322</v>
      </c>
      <c r="H39">
        <v>1.1311718110073541</v>
      </c>
      <c r="I39">
        <v>1.0452588603181101</v>
      </c>
      <c r="J39">
        <v>1.139631374926046</v>
      </c>
      <c r="K39">
        <v>1.241604710044921</v>
      </c>
      <c r="L39">
        <v>1.1220213046020431</v>
      </c>
      <c r="M39">
        <v>1.3448127659106039</v>
      </c>
      <c r="N39">
        <v>1.147936153412991</v>
      </c>
      <c r="O39">
        <v>1.2092279373070689</v>
      </c>
      <c r="P39">
        <v>1.182955014051402</v>
      </c>
      <c r="Q39">
        <v>1.086932777803052</v>
      </c>
      <c r="R39">
        <v>1.185067874615193</v>
      </c>
      <c r="S39">
        <v>1.2602976233904359</v>
      </c>
      <c r="T39">
        <v>1.120881888966762</v>
      </c>
    </row>
    <row r="40" spans="1:20" x14ac:dyDescent="0.25">
      <c r="A40" s="2">
        <v>44505</v>
      </c>
      <c r="B40">
        <v>1.072972911817881</v>
      </c>
      <c r="C40">
        <v>1.053710539396371</v>
      </c>
      <c r="D40">
        <v>1.052876703187051</v>
      </c>
      <c r="E40">
        <v>1.163025736082461</v>
      </c>
      <c r="F40">
        <v>1.3387587370520131</v>
      </c>
      <c r="G40">
        <v>1.0793865792826509</v>
      </c>
      <c r="H40">
        <v>1.135707731588085</v>
      </c>
      <c r="I40">
        <v>1.0262238638206691</v>
      </c>
      <c r="J40">
        <v>1.134225852032998</v>
      </c>
      <c r="K40">
        <v>1.225743457677007</v>
      </c>
      <c r="L40">
        <v>1.112534141697316</v>
      </c>
      <c r="M40">
        <v>1.339352826431311</v>
      </c>
      <c r="N40">
        <v>1.142613092238719</v>
      </c>
      <c r="O40">
        <v>1.2082305439068279</v>
      </c>
      <c r="P40">
        <v>1.1898170269097681</v>
      </c>
      <c r="Q40">
        <v>1.084894896509875</v>
      </c>
      <c r="R40">
        <v>1.199071549339068</v>
      </c>
      <c r="S40">
        <v>1.2734958595075361</v>
      </c>
      <c r="T40">
        <v>1.1253297089779319</v>
      </c>
    </row>
    <row r="41" spans="1:20" x14ac:dyDescent="0.25">
      <c r="A41" s="2">
        <v>44512</v>
      </c>
      <c r="B41">
        <v>1.0821253603517049</v>
      </c>
      <c r="C41">
        <v>1.0746986244236789</v>
      </c>
      <c r="D41">
        <v>1.054923563923027</v>
      </c>
      <c r="E41">
        <v>1.1573967616926559</v>
      </c>
      <c r="F41">
        <v>1.3421783389386399</v>
      </c>
      <c r="G41">
        <v>1.082127915929936</v>
      </c>
      <c r="H41">
        <v>1.13659491928756</v>
      </c>
      <c r="I41">
        <v>1.0373912028503931</v>
      </c>
      <c r="J41">
        <v>1.135772338984617</v>
      </c>
      <c r="K41">
        <v>1.2612751327437071</v>
      </c>
      <c r="L41">
        <v>1.11843762527659</v>
      </c>
      <c r="M41">
        <v>1.387910405789071</v>
      </c>
      <c r="N41">
        <v>1.1366288796742481</v>
      </c>
      <c r="O41">
        <v>1.241802987502906</v>
      </c>
      <c r="P41">
        <v>1.197910017817408</v>
      </c>
      <c r="Q41">
        <v>1.1104342831773479</v>
      </c>
      <c r="R41">
        <v>1.2157424697912509</v>
      </c>
      <c r="S41">
        <v>1.3061097351114741</v>
      </c>
      <c r="T41">
        <v>1.1241585071467339</v>
      </c>
    </row>
    <row r="42" spans="1:20" x14ac:dyDescent="0.25">
      <c r="A42" s="2">
        <v>44519</v>
      </c>
      <c r="B42">
        <v>1.0859581208111091</v>
      </c>
      <c r="C42">
        <v>1.078032894372569</v>
      </c>
      <c r="D42">
        <v>1.0563219080383379</v>
      </c>
      <c r="E42">
        <v>1.155131655058411</v>
      </c>
      <c r="F42">
        <v>1.3612975413744579</v>
      </c>
      <c r="G42">
        <v>1.087916089417408</v>
      </c>
      <c r="H42">
        <v>1.1385723461579931</v>
      </c>
      <c r="I42">
        <v>1.039287248237267</v>
      </c>
      <c r="J42">
        <v>1.137456678535423</v>
      </c>
      <c r="K42">
        <v>1.2700378475668379</v>
      </c>
      <c r="L42">
        <v>1.1241246592354659</v>
      </c>
      <c r="M42">
        <v>1.403953716077627</v>
      </c>
      <c r="N42">
        <v>1.134156750627858</v>
      </c>
      <c r="O42">
        <v>1.2552779334423581</v>
      </c>
      <c r="P42">
        <v>1.2042406795722651</v>
      </c>
      <c r="Q42">
        <v>1.1191720854666389</v>
      </c>
      <c r="R42">
        <v>1.224887311187167</v>
      </c>
      <c r="S42">
        <v>1.3226888180352381</v>
      </c>
      <c r="T42">
        <v>1.1328470838299509</v>
      </c>
    </row>
    <row r="43" spans="1:20" x14ac:dyDescent="0.25">
      <c r="A43" s="2">
        <v>44526</v>
      </c>
      <c r="B43">
        <v>1.09300838116362</v>
      </c>
      <c r="C43">
        <v>1.083582287303968</v>
      </c>
      <c r="D43">
        <v>1.057870818213154</v>
      </c>
      <c r="E43">
        <v>1.146023714289522</v>
      </c>
      <c r="F43">
        <v>1.3509030604378129</v>
      </c>
      <c r="G43">
        <v>1.0912683005810779</v>
      </c>
      <c r="H43">
        <v>1.1419566353010191</v>
      </c>
      <c r="I43">
        <v>1.0375731066986169</v>
      </c>
      <c r="J43">
        <v>1.1425740743503281</v>
      </c>
      <c r="K43">
        <v>1.2838170040453349</v>
      </c>
      <c r="L43">
        <v>1.1284534930573851</v>
      </c>
      <c r="M43">
        <v>1.4270270387975319</v>
      </c>
      <c r="N43">
        <v>1.13290344461408</v>
      </c>
      <c r="O43">
        <v>1.2703041850281731</v>
      </c>
      <c r="P43">
        <v>1.21400051553415</v>
      </c>
      <c r="Q43">
        <v>1.1195736067397439</v>
      </c>
      <c r="R43">
        <v>1.2328729119222399</v>
      </c>
      <c r="S43">
        <v>1.33863490013741</v>
      </c>
      <c r="T43">
        <v>1.1386932433432031</v>
      </c>
    </row>
    <row r="44" spans="1:20" x14ac:dyDescent="0.25">
      <c r="A44" s="2">
        <v>44533</v>
      </c>
      <c r="B44">
        <v>1.095550162657724</v>
      </c>
      <c r="C44">
        <v>1.0854990791521599</v>
      </c>
      <c r="D44">
        <v>1.0582518266206169</v>
      </c>
      <c r="E44">
        <v>1.1481924894145159</v>
      </c>
      <c r="F44">
        <v>1.352754887457182</v>
      </c>
      <c r="G44">
        <v>1.0953876286798141</v>
      </c>
      <c r="H44">
        <v>1.1472411801866871</v>
      </c>
      <c r="I44">
        <v>1.0466531116757121</v>
      </c>
      <c r="J44">
        <v>1.142956621184938</v>
      </c>
      <c r="K44">
        <v>1.296425152905166</v>
      </c>
      <c r="L44">
        <v>1.12673033974579</v>
      </c>
      <c r="M44">
        <v>1.44050988331595</v>
      </c>
      <c r="N44">
        <v>1.131752972432672</v>
      </c>
      <c r="O44">
        <v>1.2813967559770281</v>
      </c>
      <c r="P44">
        <v>1.2123492085501011</v>
      </c>
      <c r="Q44">
        <v>1.1267146721644521</v>
      </c>
      <c r="R44">
        <v>1.2303847190353381</v>
      </c>
      <c r="S44">
        <v>1.3624640818964759</v>
      </c>
      <c r="T44">
        <v>1.1395858660445659</v>
      </c>
    </row>
    <row r="45" spans="1:20" x14ac:dyDescent="0.25">
      <c r="A45" s="2">
        <v>44540</v>
      </c>
      <c r="B45">
        <v>1.0873460153078129</v>
      </c>
      <c r="C45">
        <v>1.087972978592836</v>
      </c>
      <c r="D45">
        <v>1.06055792396146</v>
      </c>
      <c r="E45">
        <v>1.147053930904</v>
      </c>
      <c r="F45">
        <v>1.3634768672864399</v>
      </c>
      <c r="G45">
        <v>1.096617911002107</v>
      </c>
      <c r="H45">
        <v>1.148001198826889</v>
      </c>
      <c r="I45">
        <v>1.0709774416545059</v>
      </c>
      <c r="J45">
        <v>1.13386755012</v>
      </c>
      <c r="K45">
        <v>1.291060823755293</v>
      </c>
      <c r="L45">
        <v>1.121341993575439</v>
      </c>
      <c r="M45">
        <v>1.4282264523702271</v>
      </c>
      <c r="N45">
        <v>1.1326665944431089</v>
      </c>
      <c r="O45">
        <v>1.27725348288576</v>
      </c>
      <c r="P45">
        <v>1.1937035284018509</v>
      </c>
      <c r="Q45">
        <v>1.1345703955927109</v>
      </c>
      <c r="R45">
        <v>1.2011948196611939</v>
      </c>
      <c r="S45">
        <v>1.3490891928210069</v>
      </c>
      <c r="T45">
        <v>1.1358071213871179</v>
      </c>
    </row>
    <row r="46" spans="1:20" x14ac:dyDescent="0.25">
      <c r="A46" s="2">
        <v>44547</v>
      </c>
      <c r="B46">
        <v>1.082247906191365</v>
      </c>
      <c r="C46">
        <v>1.0761893058788179</v>
      </c>
      <c r="D46">
        <v>1.0608548151218611</v>
      </c>
      <c r="E46">
        <v>1.1446732197394709</v>
      </c>
      <c r="F46">
        <v>1.3565022178474391</v>
      </c>
      <c r="G46">
        <v>1.096108782260317</v>
      </c>
      <c r="H46">
        <v>1.1480301617035009</v>
      </c>
      <c r="I46">
        <v>1.0469374184306981</v>
      </c>
      <c r="J46">
        <v>1.130866503108755</v>
      </c>
      <c r="K46">
        <v>1.286886572990493</v>
      </c>
      <c r="L46">
        <v>1.1165071463896841</v>
      </c>
      <c r="M46">
        <v>1.4250724918811299</v>
      </c>
      <c r="N46">
        <v>1.138042515364055</v>
      </c>
      <c r="O46">
        <v>1.2846234983827161</v>
      </c>
      <c r="P46">
        <v>1.2121580041051221</v>
      </c>
      <c r="Q46">
        <v>1.118636519184641</v>
      </c>
      <c r="R46">
        <v>1.208313454491194</v>
      </c>
      <c r="S46">
        <v>1.356042210692572</v>
      </c>
      <c r="T46">
        <v>1.1396018080520229</v>
      </c>
    </row>
    <row r="47" spans="1:20" x14ac:dyDescent="0.25">
      <c r="A47" s="2">
        <v>44554</v>
      </c>
      <c r="B47">
        <v>1.076010069648665</v>
      </c>
      <c r="C47">
        <v>1.077817209712618</v>
      </c>
      <c r="D47">
        <v>1.062646182726688</v>
      </c>
      <c r="E47">
        <v>1.144766464904813</v>
      </c>
      <c r="F47">
        <v>1.351097798112064</v>
      </c>
      <c r="G47">
        <v>1.098572691195568</v>
      </c>
      <c r="H47">
        <v>1.1507480027563239</v>
      </c>
      <c r="I47">
        <v>1.037349803160694</v>
      </c>
      <c r="J47">
        <v>1.128118336988126</v>
      </c>
      <c r="K47">
        <v>1.2764006597691571</v>
      </c>
      <c r="L47">
        <v>1.112856925904411</v>
      </c>
      <c r="M47">
        <v>1.408396679544238</v>
      </c>
      <c r="N47">
        <v>1.141718963620779</v>
      </c>
      <c r="O47">
        <v>1.273595107683841</v>
      </c>
      <c r="P47">
        <v>1.2128890400919341</v>
      </c>
      <c r="Q47">
        <v>1.1197339391672561</v>
      </c>
      <c r="R47">
        <v>1.217711118731331</v>
      </c>
      <c r="S47">
        <v>1.360924135463278</v>
      </c>
      <c r="T47">
        <v>1.135740634290739</v>
      </c>
    </row>
    <row r="48" spans="1:20" x14ac:dyDescent="0.25">
      <c r="A48" s="2">
        <v>44561</v>
      </c>
      <c r="B48">
        <v>1.084513326061739</v>
      </c>
      <c r="C48">
        <v>1.0824668092736589</v>
      </c>
      <c r="D48">
        <v>1.064727481039373</v>
      </c>
      <c r="E48">
        <v>1.140398787089641</v>
      </c>
      <c r="F48">
        <v>1.3566331729129311</v>
      </c>
      <c r="G48">
        <v>1.098587558265121</v>
      </c>
      <c r="H48">
        <v>1.152509199993039</v>
      </c>
      <c r="I48">
        <v>1.0453005075487789</v>
      </c>
      <c r="J48">
        <v>1.13238635484551</v>
      </c>
      <c r="K48">
        <v>1.300099707931317</v>
      </c>
      <c r="L48">
        <v>1.1210979562963019</v>
      </c>
      <c r="M48">
        <v>1.4427650487382211</v>
      </c>
      <c r="N48">
        <v>1.1354549236117639</v>
      </c>
      <c r="O48">
        <v>1.2914622271299041</v>
      </c>
      <c r="P48">
        <v>1.2148316909947929</v>
      </c>
      <c r="Q48">
        <v>1.129887140764176</v>
      </c>
      <c r="R48">
        <v>1.2240200511498001</v>
      </c>
      <c r="S48">
        <v>1.369525069890698</v>
      </c>
      <c r="T48">
        <v>1.1391827134055419</v>
      </c>
    </row>
    <row r="49" spans="1:20" x14ac:dyDescent="0.25">
      <c r="A49" s="2">
        <v>44568</v>
      </c>
      <c r="B49">
        <v>1.080375566576907</v>
      </c>
      <c r="C49">
        <v>1.0658709798531001</v>
      </c>
      <c r="D49">
        <v>1.0644400243947461</v>
      </c>
      <c r="E49">
        <v>1.14577675227527</v>
      </c>
      <c r="F49">
        <v>1.350234625898318</v>
      </c>
      <c r="G49">
        <v>1.1008915004543121</v>
      </c>
      <c r="H49">
        <v>1.150855896592279</v>
      </c>
      <c r="I49">
        <v>1.010844961584517</v>
      </c>
      <c r="J49">
        <v>1.1218566150110709</v>
      </c>
      <c r="K49">
        <v>1.2622853053706391</v>
      </c>
      <c r="L49">
        <v>1.1163597140112571</v>
      </c>
      <c r="M49">
        <v>1.396805980894047</v>
      </c>
      <c r="N49">
        <v>1.1461638435686401</v>
      </c>
      <c r="O49">
        <v>1.2671206516317839</v>
      </c>
      <c r="P49">
        <v>1.2243779458543109</v>
      </c>
      <c r="Q49">
        <v>1.096631366049355</v>
      </c>
      <c r="R49">
        <v>1.2170641384042189</v>
      </c>
      <c r="S49">
        <v>1.368532516586848</v>
      </c>
      <c r="T49">
        <v>1.142747207244776</v>
      </c>
    </row>
    <row r="50" spans="1:20" x14ac:dyDescent="0.25">
      <c r="A50" s="2">
        <v>44575</v>
      </c>
      <c r="B50">
        <v>1.085712134179657</v>
      </c>
      <c r="C50">
        <v>1.0696414790385469</v>
      </c>
      <c r="D50">
        <v>1.06614338380367</v>
      </c>
      <c r="E50">
        <v>1.155925949341766</v>
      </c>
      <c r="F50">
        <v>1.354604471497419</v>
      </c>
      <c r="G50">
        <v>1.101461840998974</v>
      </c>
      <c r="H50">
        <v>1.153800103512473</v>
      </c>
      <c r="I50">
        <v>0.99849778269216161</v>
      </c>
      <c r="J50">
        <v>1.130575019975629</v>
      </c>
      <c r="K50">
        <v>1.256790804209827</v>
      </c>
      <c r="L50">
        <v>1.126339240357263</v>
      </c>
      <c r="M50">
        <v>1.401796067434409</v>
      </c>
      <c r="N50">
        <v>1.151356502067332</v>
      </c>
      <c r="O50">
        <v>1.270379894782149</v>
      </c>
      <c r="P50">
        <v>1.2414953429088531</v>
      </c>
      <c r="Q50">
        <v>1.090559196971697</v>
      </c>
      <c r="R50">
        <v>1.2348139447806949</v>
      </c>
      <c r="S50">
        <v>1.363529005115101</v>
      </c>
      <c r="T50">
        <v>1.1529093701595401</v>
      </c>
    </row>
    <row r="51" spans="1:20" x14ac:dyDescent="0.25">
      <c r="A51" s="2">
        <v>44582</v>
      </c>
      <c r="B51">
        <v>1.0761219453697111</v>
      </c>
      <c r="C51">
        <v>1.0565886146662951</v>
      </c>
      <c r="D51">
        <v>1.066275252311804</v>
      </c>
      <c r="E51">
        <v>1.179685960784844</v>
      </c>
      <c r="F51">
        <v>1.3659974063612039</v>
      </c>
      <c r="G51">
        <v>1.1044275274293931</v>
      </c>
      <c r="H51">
        <v>1.1553246523669951</v>
      </c>
      <c r="I51">
        <v>1.0027703797690339</v>
      </c>
      <c r="J51">
        <v>1.1229208522118961</v>
      </c>
      <c r="K51">
        <v>1.231784713713385</v>
      </c>
      <c r="L51">
        <v>1.1204680365299451</v>
      </c>
      <c r="M51">
        <v>1.363585975541826</v>
      </c>
      <c r="N51">
        <v>1.1634192063351501</v>
      </c>
      <c r="O51">
        <v>1.2596138053402819</v>
      </c>
      <c r="P51">
        <v>1.2420428098297629</v>
      </c>
      <c r="Q51">
        <v>1.085916303683186</v>
      </c>
      <c r="R51">
        <v>1.2160291984727181</v>
      </c>
      <c r="S51">
        <v>1.361035509358941</v>
      </c>
      <c r="T51">
        <v>1.1412459134354651</v>
      </c>
    </row>
    <row r="52" spans="1:20" x14ac:dyDescent="0.25">
      <c r="A52" s="2">
        <v>44589</v>
      </c>
      <c r="B52">
        <v>1.0794469053819491</v>
      </c>
      <c r="C52">
        <v>1.0285168978473771</v>
      </c>
      <c r="D52">
        <v>1.068042823678983</v>
      </c>
      <c r="E52">
        <v>1.1897443082519299</v>
      </c>
      <c r="F52">
        <v>1.365139690363653</v>
      </c>
      <c r="G52">
        <v>1.105598585357835</v>
      </c>
      <c r="H52">
        <v>1.154962093620348</v>
      </c>
      <c r="I52">
        <v>0.95993062502395887</v>
      </c>
      <c r="J52">
        <v>1.125716780677058</v>
      </c>
      <c r="K52">
        <v>1.1694956858672421</v>
      </c>
      <c r="L52">
        <v>1.1278392409687481</v>
      </c>
      <c r="M52">
        <v>1.294935819207764</v>
      </c>
      <c r="N52">
        <v>1.170717934997771</v>
      </c>
      <c r="O52">
        <v>1.208490959863628</v>
      </c>
      <c r="P52">
        <v>1.2553621237203121</v>
      </c>
      <c r="Q52">
        <v>1.046358162728225</v>
      </c>
      <c r="R52">
        <v>1.227070906662846</v>
      </c>
      <c r="S52">
        <v>1.3435318337320961</v>
      </c>
      <c r="T52">
        <v>1.144573304794499</v>
      </c>
    </row>
    <row r="53" spans="1:20" x14ac:dyDescent="0.25">
      <c r="A53" s="2">
        <v>44603</v>
      </c>
      <c r="B53">
        <v>1.0729064493231319</v>
      </c>
      <c r="C53">
        <v>1.033635983478832</v>
      </c>
      <c r="D53">
        <v>1.068753330201615</v>
      </c>
      <c r="E53">
        <v>1.207220606814662</v>
      </c>
      <c r="F53">
        <v>1.384229157531732</v>
      </c>
      <c r="G53">
        <v>1.1121545210022199</v>
      </c>
      <c r="H53">
        <v>1.1656080440640071</v>
      </c>
      <c r="I53">
        <v>0.96435992533339632</v>
      </c>
      <c r="J53">
        <v>1.1216641574009021</v>
      </c>
      <c r="K53">
        <v>1.1867503281766969</v>
      </c>
      <c r="L53">
        <v>1.116568427979429</v>
      </c>
      <c r="M53">
        <v>1.3039631490609049</v>
      </c>
      <c r="N53">
        <v>1.1686823082056961</v>
      </c>
      <c r="O53">
        <v>1.222435169426628</v>
      </c>
      <c r="P53">
        <v>1.2546083246427151</v>
      </c>
      <c r="Q53">
        <v>1.050306977717234</v>
      </c>
      <c r="R53">
        <v>1.221630700556336</v>
      </c>
      <c r="S53">
        <v>1.3595611227234681</v>
      </c>
      <c r="T53">
        <v>1.1375669772583339</v>
      </c>
    </row>
    <row r="54" spans="1:20" x14ac:dyDescent="0.25">
      <c r="A54" s="2">
        <v>44610</v>
      </c>
      <c r="B54">
        <v>1.083766869569353</v>
      </c>
      <c r="C54">
        <v>1.0432488846424921</v>
      </c>
      <c r="D54">
        <v>1.0699909041476461</v>
      </c>
      <c r="E54">
        <v>1.196868851911693</v>
      </c>
      <c r="F54">
        <v>1.373671462216421</v>
      </c>
      <c r="G54">
        <v>1.1147849828641869</v>
      </c>
      <c r="H54">
        <v>1.1653688441108221</v>
      </c>
      <c r="I54">
        <v>0.98009888241800303</v>
      </c>
      <c r="J54">
        <v>1.1277550201176021</v>
      </c>
      <c r="K54">
        <v>1.216150638695173</v>
      </c>
      <c r="L54">
        <v>1.1291637431688211</v>
      </c>
      <c r="M54">
        <v>1.3423534425725989</v>
      </c>
      <c r="N54">
        <v>1.166932846921062</v>
      </c>
      <c r="O54">
        <v>1.2452877249296239</v>
      </c>
      <c r="P54">
        <v>1.2567445942197151</v>
      </c>
      <c r="Q54">
        <v>1.058997770936478</v>
      </c>
      <c r="R54">
        <v>1.218540367601006</v>
      </c>
      <c r="S54">
        <v>1.345440023271564</v>
      </c>
      <c r="T54">
        <v>1.160717785936118</v>
      </c>
    </row>
    <row r="55" spans="1:20" x14ac:dyDescent="0.25">
      <c r="A55" s="2">
        <v>44617</v>
      </c>
      <c r="B55">
        <v>1.088386204412648</v>
      </c>
      <c r="C55">
        <v>1.0445829925806751</v>
      </c>
      <c r="D55">
        <v>1.07072295397204</v>
      </c>
      <c r="E55">
        <v>1.215720642708312</v>
      </c>
      <c r="F55">
        <v>1.3976722405214439</v>
      </c>
      <c r="G55">
        <v>1.1147266630565611</v>
      </c>
      <c r="H55">
        <v>1.166763299670615</v>
      </c>
      <c r="I55">
        <v>0.97147580519558241</v>
      </c>
      <c r="J55">
        <v>1.1368513663651709</v>
      </c>
      <c r="K55">
        <v>1.223599468676299</v>
      </c>
      <c r="L55">
        <v>1.138677093417215</v>
      </c>
      <c r="M55">
        <v>1.3583022090097641</v>
      </c>
      <c r="N55">
        <v>1.1631278465970469</v>
      </c>
      <c r="O55">
        <v>1.25183666116807</v>
      </c>
      <c r="P55">
        <v>1.269659362699836</v>
      </c>
      <c r="Q55">
        <v>1.0526679249787401</v>
      </c>
      <c r="R55">
        <v>1.231864923903021</v>
      </c>
      <c r="S55">
        <v>1.358834262526134</v>
      </c>
      <c r="T55">
        <v>1.16754947279134</v>
      </c>
    </row>
    <row r="56" spans="1:20" x14ac:dyDescent="0.25">
      <c r="A56" s="2">
        <v>44624</v>
      </c>
      <c r="B56">
        <v>1.0872097013729149</v>
      </c>
      <c r="C56">
        <v>1.035548731220574</v>
      </c>
      <c r="D56">
        <v>1.071153316584881</v>
      </c>
      <c r="E56">
        <v>1.234373751505496</v>
      </c>
      <c r="F56">
        <v>1.409207150886798</v>
      </c>
      <c r="G56">
        <v>1.112413429900073</v>
      </c>
      <c r="H56">
        <v>1.1665255527852489</v>
      </c>
      <c r="I56">
        <v>0.95570383389130453</v>
      </c>
      <c r="J56">
        <v>1.137545335592016</v>
      </c>
      <c r="K56">
        <v>1.2188986882955539</v>
      </c>
      <c r="L56">
        <v>1.136902888577914</v>
      </c>
      <c r="M56">
        <v>1.344725462115713</v>
      </c>
      <c r="N56">
        <v>1.170646269400353</v>
      </c>
      <c r="O56">
        <v>1.24840115833478</v>
      </c>
      <c r="P56">
        <v>1.28282934663226</v>
      </c>
      <c r="Q56">
        <v>1.0356226421853041</v>
      </c>
      <c r="R56">
        <v>1.232670273231697</v>
      </c>
      <c r="S56">
        <v>1.3485224926110571</v>
      </c>
      <c r="T56">
        <v>1.1764688103314569</v>
      </c>
    </row>
    <row r="57" spans="1:20" x14ac:dyDescent="0.25">
      <c r="A57" s="2">
        <v>44631</v>
      </c>
      <c r="B57">
        <v>1.0998079120537629</v>
      </c>
      <c r="C57">
        <v>1.0178892700811271</v>
      </c>
      <c r="D57">
        <v>1.075949262216042</v>
      </c>
      <c r="E57">
        <v>1.2576981721857561</v>
      </c>
      <c r="F57">
        <v>1.436040625300546</v>
      </c>
      <c r="G57">
        <v>1.100129005308198</v>
      </c>
      <c r="H57">
        <v>1.167175050708833</v>
      </c>
      <c r="I57">
        <v>0.9211027970996728</v>
      </c>
      <c r="J57">
        <v>1.1447079351854641</v>
      </c>
      <c r="K57">
        <v>1.1756163075025461</v>
      </c>
      <c r="L57">
        <v>1.152375042943153</v>
      </c>
      <c r="M57">
        <v>1.307244169451441</v>
      </c>
      <c r="N57">
        <v>1.178841827315086</v>
      </c>
      <c r="O57">
        <v>1.213025248673707</v>
      </c>
      <c r="P57">
        <v>1.2979601319691481</v>
      </c>
      <c r="Q57">
        <v>1.0002744872807949</v>
      </c>
      <c r="R57">
        <v>1.2430991921415311</v>
      </c>
      <c r="S57">
        <v>1.3249884535299381</v>
      </c>
      <c r="T57">
        <v>1.193944909284175</v>
      </c>
    </row>
    <row r="58" spans="1:20" x14ac:dyDescent="0.25">
      <c r="A58" s="2">
        <v>44638</v>
      </c>
      <c r="B58">
        <v>1.104397085847725</v>
      </c>
      <c r="C58">
        <v>1.025776375585036</v>
      </c>
      <c r="D58">
        <v>1.083093456240152</v>
      </c>
      <c r="E58">
        <v>1.244958429656202</v>
      </c>
      <c r="F58">
        <v>1.4361230641120071</v>
      </c>
      <c r="G58">
        <v>1.095780967963816</v>
      </c>
      <c r="H58">
        <v>1.1706033943265459</v>
      </c>
      <c r="I58">
        <v>0.91607137814896089</v>
      </c>
      <c r="J58">
        <v>1.1492954905469199</v>
      </c>
      <c r="K58">
        <v>1.1608808745002079</v>
      </c>
      <c r="L58">
        <v>1.163432910103898</v>
      </c>
      <c r="M58">
        <v>1.294482702555577</v>
      </c>
      <c r="N58">
        <v>1.186238957767535</v>
      </c>
      <c r="O58">
        <v>1.2121984720063199</v>
      </c>
      <c r="P58">
        <v>1.3143477918422739</v>
      </c>
      <c r="Q58">
        <v>0.99212517516807786</v>
      </c>
      <c r="R58">
        <v>1.244711948301193</v>
      </c>
      <c r="S58">
        <v>1.3411661395625489</v>
      </c>
      <c r="T58">
        <v>1.197386201357475</v>
      </c>
    </row>
    <row r="59" spans="1:20" x14ac:dyDescent="0.25">
      <c r="A59" s="2">
        <v>44645</v>
      </c>
      <c r="B59">
        <v>1.109449831374089</v>
      </c>
      <c r="C59">
        <v>1.0167314826078391</v>
      </c>
      <c r="D59">
        <v>1.0831749912970701</v>
      </c>
      <c r="E59">
        <v>1.2512040491167979</v>
      </c>
      <c r="F59">
        <v>1.450839710621227</v>
      </c>
      <c r="G59">
        <v>1.0993053907454231</v>
      </c>
      <c r="H59">
        <v>1.176706094567346</v>
      </c>
      <c r="I59">
        <v>0.90109775901432687</v>
      </c>
      <c r="J59">
        <v>1.155241966326529</v>
      </c>
      <c r="K59">
        <v>1.159177029805498</v>
      </c>
      <c r="L59">
        <v>1.1735828830605399</v>
      </c>
      <c r="M59">
        <v>1.2935370133689921</v>
      </c>
      <c r="N59">
        <v>1.1957234689157059</v>
      </c>
      <c r="O59">
        <v>1.2116108442229241</v>
      </c>
      <c r="P59">
        <v>1.3332941727236041</v>
      </c>
      <c r="Q59">
        <v>0.98080900387432945</v>
      </c>
      <c r="R59">
        <v>1.257434846432167</v>
      </c>
      <c r="S59">
        <v>1.3273893773740539</v>
      </c>
      <c r="T59">
        <v>1.212385347701002</v>
      </c>
    </row>
    <row r="60" spans="1:20" x14ac:dyDescent="0.25">
      <c r="A60" s="2">
        <v>44652</v>
      </c>
      <c r="B60">
        <v>1.1012882739070531</v>
      </c>
      <c r="C60">
        <v>1.0203761270630221</v>
      </c>
      <c r="D60">
        <v>1.084691450552985</v>
      </c>
      <c r="E60">
        <v>1.2444207121702691</v>
      </c>
      <c r="F60">
        <v>1.430278896181596</v>
      </c>
      <c r="G60">
        <v>1.1009189121965151</v>
      </c>
      <c r="H60">
        <v>1.17659413398549</v>
      </c>
      <c r="I60">
        <v>0.91958368229728327</v>
      </c>
      <c r="J60">
        <v>1.150934861245237</v>
      </c>
      <c r="K60">
        <v>1.170011117638234</v>
      </c>
      <c r="L60">
        <v>1.1666316173218889</v>
      </c>
      <c r="M60">
        <v>1.2932427162779181</v>
      </c>
      <c r="N60">
        <v>1.2037843309049061</v>
      </c>
      <c r="O60">
        <v>1.22097807821298</v>
      </c>
      <c r="P60">
        <v>1.325956527975038</v>
      </c>
      <c r="Q60">
        <v>0.98910671754772539</v>
      </c>
      <c r="R60">
        <v>1.237948676811669</v>
      </c>
      <c r="S60">
        <v>1.3364377774976339</v>
      </c>
      <c r="T60">
        <v>1.200589885402797</v>
      </c>
    </row>
    <row r="61" spans="1:20" x14ac:dyDescent="0.25">
      <c r="A61" s="2">
        <v>44659</v>
      </c>
      <c r="B61">
        <v>1.104182670163018</v>
      </c>
      <c r="C61">
        <v>1.016224553853434</v>
      </c>
      <c r="D61">
        <v>1.0857093351093849</v>
      </c>
      <c r="E61">
        <v>1.24180711511645</v>
      </c>
      <c r="F61">
        <v>1.4333059371133141</v>
      </c>
      <c r="G61">
        <v>1.102713675853535</v>
      </c>
      <c r="H61">
        <v>1.1749709212842689</v>
      </c>
      <c r="I61">
        <v>0.90811239226092166</v>
      </c>
      <c r="J61">
        <v>1.148771721789194</v>
      </c>
      <c r="K61">
        <v>1.145794733929377</v>
      </c>
      <c r="L61">
        <v>1.1682574123287039</v>
      </c>
      <c r="M61">
        <v>1.2609564295541149</v>
      </c>
      <c r="N61">
        <v>1.2089545056954289</v>
      </c>
      <c r="O61">
        <v>1.1988917842135609</v>
      </c>
      <c r="P61">
        <v>1.32581136453786</v>
      </c>
      <c r="Q61">
        <v>0.97734599326788085</v>
      </c>
      <c r="R61">
        <v>1.2363529548086309</v>
      </c>
      <c r="S61">
        <v>1.3305993335286179</v>
      </c>
      <c r="T61">
        <v>1.201380580763701</v>
      </c>
    </row>
    <row r="62" spans="1:20" x14ac:dyDescent="0.25">
      <c r="A62" s="2">
        <v>44666</v>
      </c>
      <c r="B62">
        <v>1.0966391920740799</v>
      </c>
      <c r="C62">
        <v>1.008492880063677</v>
      </c>
      <c r="D62">
        <v>1.0850061155101529</v>
      </c>
      <c r="E62">
        <v>1.2518449910579661</v>
      </c>
      <c r="F62">
        <v>1.446576180088085</v>
      </c>
      <c r="G62">
        <v>1.105280999497805</v>
      </c>
      <c r="H62">
        <v>1.1736952472233331</v>
      </c>
      <c r="I62">
        <v>0.89889114684844029</v>
      </c>
      <c r="J62">
        <v>1.1485137124499309</v>
      </c>
      <c r="K62">
        <v>1.113256686540314</v>
      </c>
      <c r="L62">
        <v>1.1637574995527451</v>
      </c>
      <c r="M62">
        <v>1.2187416705916909</v>
      </c>
      <c r="N62">
        <v>1.224382893552437</v>
      </c>
      <c r="O62">
        <v>1.171659040458968</v>
      </c>
      <c r="P62">
        <v>1.3271300706495901</v>
      </c>
      <c r="Q62">
        <v>0.96212008195739362</v>
      </c>
      <c r="R62">
        <v>1.229301357595673</v>
      </c>
      <c r="S62">
        <v>1.318653919825914</v>
      </c>
      <c r="T62">
        <v>1.199692544309964</v>
      </c>
    </row>
    <row r="63" spans="1:20" x14ac:dyDescent="0.25">
      <c r="A63" s="2">
        <v>44673</v>
      </c>
      <c r="B63">
        <v>1.0959389763434271</v>
      </c>
      <c r="C63">
        <v>0.99845094024251979</v>
      </c>
      <c r="D63">
        <v>1.085810885128011</v>
      </c>
      <c r="E63">
        <v>1.245875125297669</v>
      </c>
      <c r="F63">
        <v>1.4577007863953819</v>
      </c>
      <c r="G63">
        <v>1.1045763135866431</v>
      </c>
      <c r="H63">
        <v>1.1748107122301761</v>
      </c>
      <c r="I63">
        <v>0.8637332540794298</v>
      </c>
      <c r="J63">
        <v>1.1518519977689681</v>
      </c>
      <c r="K63">
        <v>1.05764830963136</v>
      </c>
      <c r="L63">
        <v>1.1691341952616829</v>
      </c>
      <c r="M63">
        <v>1.1590438184973531</v>
      </c>
      <c r="N63">
        <v>1.2401539124893539</v>
      </c>
      <c r="O63">
        <v>1.1278204457958609</v>
      </c>
      <c r="P63">
        <v>1.3421231584977731</v>
      </c>
      <c r="Q63">
        <v>0.9340022973093659</v>
      </c>
      <c r="R63">
        <v>1.2455609495123909</v>
      </c>
      <c r="S63">
        <v>1.3127462028246699</v>
      </c>
      <c r="T63">
        <v>1.208888680259431</v>
      </c>
    </row>
    <row r="64" spans="1:20" x14ac:dyDescent="0.25">
      <c r="A64" s="2">
        <v>44680</v>
      </c>
      <c r="B64">
        <v>1.093271592175215</v>
      </c>
      <c r="C64">
        <v>1.00287695711861</v>
      </c>
      <c r="D64">
        <v>1.087874590040786</v>
      </c>
      <c r="E64">
        <v>1.25835359022423</v>
      </c>
      <c r="F64">
        <v>1.4575569650335529</v>
      </c>
      <c r="G64">
        <v>1.1029499684772519</v>
      </c>
      <c r="H64">
        <v>1.178788361514322</v>
      </c>
      <c r="I64">
        <v>0.86523972362576929</v>
      </c>
      <c r="J64">
        <v>1.153001618020153</v>
      </c>
      <c r="K64">
        <v>1.034666238506329</v>
      </c>
      <c r="L64">
        <v>1.1667107361911071</v>
      </c>
      <c r="M64">
        <v>1.1277792020026911</v>
      </c>
      <c r="N64">
        <v>1.239805010864647</v>
      </c>
      <c r="O64">
        <v>1.0985431486411379</v>
      </c>
      <c r="P64">
        <v>1.327506080970698</v>
      </c>
      <c r="Q64">
        <v>0.93943821161221952</v>
      </c>
      <c r="R64">
        <v>1.251877079198167</v>
      </c>
      <c r="S64">
        <v>1.309652161556454</v>
      </c>
      <c r="T64">
        <v>1.2056011151612891</v>
      </c>
    </row>
    <row r="65" spans="1:20" x14ac:dyDescent="0.25">
      <c r="A65" s="2">
        <v>44687</v>
      </c>
      <c r="B65">
        <v>1.102524197230647</v>
      </c>
      <c r="C65">
        <v>0.99835307471411583</v>
      </c>
      <c r="D65">
        <v>1.0895383738787081</v>
      </c>
      <c r="E65">
        <v>1.248717929024971</v>
      </c>
      <c r="F65">
        <v>1.453169637396627</v>
      </c>
      <c r="G65">
        <v>1.1031590339568791</v>
      </c>
      <c r="H65">
        <v>1.181870909497742</v>
      </c>
      <c r="I65">
        <v>0.84559549307696213</v>
      </c>
      <c r="J65">
        <v>1.1577926161426</v>
      </c>
      <c r="K65">
        <v>1.032841893776713</v>
      </c>
      <c r="L65">
        <v>1.178078368657498</v>
      </c>
      <c r="M65">
        <v>1.1323669409657311</v>
      </c>
      <c r="N65">
        <v>1.238327225845957</v>
      </c>
      <c r="O65">
        <v>1.105865201312733</v>
      </c>
      <c r="P65">
        <v>1.3557462332401331</v>
      </c>
      <c r="Q65">
        <v>0.92383319649798157</v>
      </c>
      <c r="R65">
        <v>1.2649159819439</v>
      </c>
      <c r="S65">
        <v>1.313911513681413</v>
      </c>
      <c r="T65">
        <v>1.213032555249355</v>
      </c>
    </row>
    <row r="66" spans="1:20" x14ac:dyDescent="0.25">
      <c r="A66" s="2">
        <v>44694</v>
      </c>
      <c r="B66">
        <v>1.1090865092986151</v>
      </c>
      <c r="C66">
        <v>1.0074226740408441</v>
      </c>
      <c r="D66">
        <v>1.092025391518481</v>
      </c>
      <c r="E66">
        <v>1.247546779206679</v>
      </c>
      <c r="F66">
        <v>1.4655912167457561</v>
      </c>
      <c r="G66">
        <v>1.1054803881079669</v>
      </c>
      <c r="H66">
        <v>1.187269137071981</v>
      </c>
      <c r="I66">
        <v>0.86947382083458224</v>
      </c>
      <c r="J66">
        <v>1.166673237827498</v>
      </c>
      <c r="K66">
        <v>1.0827117718792809</v>
      </c>
      <c r="L66">
        <v>1.1853152920039389</v>
      </c>
      <c r="M66">
        <v>1.191762115103697</v>
      </c>
      <c r="N66">
        <v>1.2373881422520421</v>
      </c>
      <c r="O66">
        <v>1.145054735881732</v>
      </c>
      <c r="P66">
        <v>1.356800800119786</v>
      </c>
      <c r="Q66">
        <v>0.94597068284538266</v>
      </c>
      <c r="R66">
        <v>1.269317894339556</v>
      </c>
      <c r="S66">
        <v>1.3420907535192761</v>
      </c>
      <c r="T66">
        <v>1.2197759032907369</v>
      </c>
    </row>
    <row r="67" spans="1:20" x14ac:dyDescent="0.25">
      <c r="A67" s="2">
        <v>44701</v>
      </c>
      <c r="B67">
        <v>1.115431467497954</v>
      </c>
      <c r="C67">
        <v>1.020467117557541</v>
      </c>
      <c r="D67">
        <v>1.0939937189272919</v>
      </c>
      <c r="E67">
        <v>1.239361210418134</v>
      </c>
      <c r="F67">
        <v>1.466003004386087</v>
      </c>
      <c r="G67">
        <v>1.109841218910858</v>
      </c>
      <c r="H67">
        <v>1.1940269708054969</v>
      </c>
      <c r="I67">
        <v>0.89275968533018291</v>
      </c>
      <c r="J67">
        <v>1.1717722352728821</v>
      </c>
      <c r="K67">
        <v>1.115725676095576</v>
      </c>
      <c r="L67">
        <v>1.194124664333206</v>
      </c>
      <c r="M67">
        <v>1.2301168771733559</v>
      </c>
      <c r="N67">
        <v>1.238105275785695</v>
      </c>
      <c r="O67">
        <v>1.162234655699184</v>
      </c>
      <c r="P67">
        <v>1.343682866955515</v>
      </c>
      <c r="Q67">
        <v>0.96659525143153124</v>
      </c>
      <c r="R67">
        <v>1.2686834956656761</v>
      </c>
      <c r="S67">
        <v>1.356496738374094</v>
      </c>
      <c r="T67">
        <v>1.2208391604750619</v>
      </c>
    </row>
    <row r="68" spans="1:20" x14ac:dyDescent="0.25">
      <c r="A68" s="2">
        <v>44708</v>
      </c>
      <c r="B68">
        <v>1.1167676811127789</v>
      </c>
      <c r="C68">
        <v>1.016356067524828</v>
      </c>
      <c r="D68">
        <v>1.0946391241392941</v>
      </c>
      <c r="E68">
        <v>1.248892552580811</v>
      </c>
      <c r="F68">
        <v>1.4756358321164991</v>
      </c>
      <c r="G68">
        <v>1.113595269472881</v>
      </c>
      <c r="H68">
        <v>1.197096092950616</v>
      </c>
      <c r="I68">
        <v>0.87789134424112736</v>
      </c>
      <c r="J68">
        <v>1.174229576912603</v>
      </c>
      <c r="K68">
        <v>1.1107311394778081</v>
      </c>
      <c r="L68">
        <v>1.194737905947018</v>
      </c>
      <c r="M68">
        <v>1.2247759299512431</v>
      </c>
      <c r="N68">
        <v>1.2433197438631209</v>
      </c>
      <c r="O68">
        <v>1.160088854471572</v>
      </c>
      <c r="P68">
        <v>1.3585335044229561</v>
      </c>
      <c r="Q68">
        <v>0.95589414636601155</v>
      </c>
      <c r="R68">
        <v>1.278562758846735</v>
      </c>
      <c r="S68">
        <v>1.357357822235451</v>
      </c>
      <c r="T68">
        <v>1.224587640417008</v>
      </c>
    </row>
    <row r="69" spans="1:20" x14ac:dyDescent="0.25">
      <c r="A69" s="2">
        <v>44722</v>
      </c>
      <c r="B69">
        <v>1.11597925585402</v>
      </c>
      <c r="C69">
        <v>1.0439302738649039</v>
      </c>
      <c r="D69">
        <v>1.0955355679201559</v>
      </c>
      <c r="E69">
        <v>1.264473917613097</v>
      </c>
      <c r="F69">
        <v>1.473237067094785</v>
      </c>
      <c r="G69">
        <v>1.1186377969160111</v>
      </c>
      <c r="H69">
        <v>1.204792475572696</v>
      </c>
      <c r="I69">
        <v>0.93866005627910909</v>
      </c>
      <c r="J69">
        <v>1.185110398052923</v>
      </c>
      <c r="K69">
        <v>1.1841111864712679</v>
      </c>
      <c r="L69">
        <v>1.2042319958731389</v>
      </c>
      <c r="M69">
        <v>1.303010608186254</v>
      </c>
      <c r="N69">
        <v>1.239385252935767</v>
      </c>
      <c r="O69">
        <v>1.217673389617562</v>
      </c>
      <c r="P69">
        <v>1.3461313549278131</v>
      </c>
      <c r="Q69">
        <v>1.0091964362669801</v>
      </c>
      <c r="R69">
        <v>1.2741664911565429</v>
      </c>
      <c r="S69">
        <v>1.386252142506933</v>
      </c>
      <c r="T69">
        <v>1.2289268943111611</v>
      </c>
    </row>
    <row r="70" spans="1:20" x14ac:dyDescent="0.25">
      <c r="A70" s="2">
        <v>44729</v>
      </c>
      <c r="B70">
        <v>1.1185850393180701</v>
      </c>
      <c r="C70">
        <v>1.047843094453913</v>
      </c>
      <c r="D70">
        <v>1.097443627790325</v>
      </c>
      <c r="E70">
        <v>1.2329323423661309</v>
      </c>
      <c r="F70">
        <v>1.507894483829046</v>
      </c>
      <c r="G70">
        <v>1.115173731207634</v>
      </c>
      <c r="H70">
        <v>1.206025495925213</v>
      </c>
      <c r="I70">
        <v>0.95237288776911355</v>
      </c>
      <c r="J70">
        <v>1.1828761804682359</v>
      </c>
      <c r="K70">
        <v>1.20238133899697</v>
      </c>
      <c r="L70">
        <v>1.208059419218479</v>
      </c>
      <c r="M70">
        <v>1.3292870200608511</v>
      </c>
      <c r="N70">
        <v>1.2369456917350159</v>
      </c>
      <c r="O70">
        <v>1.2312102350485921</v>
      </c>
      <c r="P70">
        <v>1.3384125993141041</v>
      </c>
      <c r="Q70">
        <v>1.0157724584690939</v>
      </c>
      <c r="R70">
        <v>1.2616203813962981</v>
      </c>
      <c r="S70">
        <v>1.4017265599230571</v>
      </c>
      <c r="T70">
        <v>1.23077807727175</v>
      </c>
    </row>
    <row r="71" spans="1:20" x14ac:dyDescent="0.25">
      <c r="A71" s="2">
        <v>44736</v>
      </c>
      <c r="B71">
        <v>1.12392975464976</v>
      </c>
      <c r="C71">
        <v>1.054285188869448</v>
      </c>
      <c r="D71">
        <v>1.097427010838707</v>
      </c>
      <c r="E71">
        <v>1.2306038286239309</v>
      </c>
      <c r="F71">
        <v>1.5346144204847609</v>
      </c>
      <c r="G71">
        <v>1.1176635399434001</v>
      </c>
      <c r="H71">
        <v>1.207865390566301</v>
      </c>
      <c r="I71">
        <v>0.97349258026179319</v>
      </c>
      <c r="J71">
        <v>1.185521677180811</v>
      </c>
      <c r="K71">
        <v>1.2243789093425279</v>
      </c>
      <c r="L71">
        <v>1.220121151505436</v>
      </c>
      <c r="M71">
        <v>1.3616355781718379</v>
      </c>
      <c r="N71">
        <v>1.238364068126341</v>
      </c>
      <c r="O71">
        <v>1.2535533799162411</v>
      </c>
      <c r="P71">
        <v>1.3358022644439571</v>
      </c>
      <c r="Q71">
        <v>1.0373897661002609</v>
      </c>
      <c r="R71">
        <v>1.2633358284730449</v>
      </c>
      <c r="S71">
        <v>1.4085022057527401</v>
      </c>
      <c r="T71">
        <v>1.233670893758309</v>
      </c>
    </row>
    <row r="72" spans="1:20" x14ac:dyDescent="0.25">
      <c r="A72" s="2">
        <v>44743</v>
      </c>
      <c r="B72">
        <v>1.128914344884244</v>
      </c>
      <c r="C72">
        <v>1.065560252607352</v>
      </c>
      <c r="D72">
        <v>1.1006329274273221</v>
      </c>
      <c r="E72">
        <v>1.2286062362489081</v>
      </c>
      <c r="F72">
        <v>1.5331022538956871</v>
      </c>
      <c r="G72">
        <v>1.117232079477221</v>
      </c>
      <c r="H72">
        <v>1.2096449021390361</v>
      </c>
      <c r="I72">
        <v>0.99265224938614949</v>
      </c>
      <c r="J72">
        <v>1.1893833050941141</v>
      </c>
      <c r="K72">
        <v>1.2451386716145409</v>
      </c>
      <c r="L72">
        <v>1.227269503140697</v>
      </c>
      <c r="M72">
        <v>1.379489864973255</v>
      </c>
      <c r="N72">
        <v>1.2433291740007451</v>
      </c>
      <c r="O72">
        <v>1.275349913352132</v>
      </c>
      <c r="P72">
        <v>1.3421351594715041</v>
      </c>
      <c r="Q72">
        <v>1.05235199436266</v>
      </c>
      <c r="R72">
        <v>1.2609147805301</v>
      </c>
      <c r="S72">
        <v>1.42376315534232</v>
      </c>
      <c r="T72">
        <v>1.2344468669605579</v>
      </c>
    </row>
    <row r="73" spans="1:20" x14ac:dyDescent="0.25">
      <c r="A73" s="2">
        <v>44750</v>
      </c>
      <c r="B73">
        <v>1.13237305988134</v>
      </c>
      <c r="C73">
        <v>1.0694123048133419</v>
      </c>
      <c r="D73">
        <v>1.100951340241084</v>
      </c>
      <c r="E73">
        <v>1.233378613349323</v>
      </c>
      <c r="F73">
        <v>1.555079086438951</v>
      </c>
      <c r="G73">
        <v>1.1182775728640411</v>
      </c>
      <c r="H73">
        <v>1.214559554649618</v>
      </c>
      <c r="I73">
        <v>0.99025121841746289</v>
      </c>
      <c r="J73">
        <v>1.196670024116598</v>
      </c>
      <c r="K73">
        <v>1.246902192813319</v>
      </c>
      <c r="L73">
        <v>1.2355511380807329</v>
      </c>
      <c r="M73">
        <v>1.385750328238275</v>
      </c>
      <c r="N73">
        <v>1.247850594801563</v>
      </c>
      <c r="O73">
        <v>1.282167294842274</v>
      </c>
      <c r="P73">
        <v>1.3563291472389201</v>
      </c>
      <c r="Q73">
        <v>1.045815625433683</v>
      </c>
      <c r="R73">
        <v>1.263816884476324</v>
      </c>
      <c r="S73">
        <v>1.430848644195722</v>
      </c>
      <c r="T73">
        <v>1.2383843442615039</v>
      </c>
    </row>
    <row r="74" spans="1:20" x14ac:dyDescent="0.25">
      <c r="A74" s="2">
        <v>44757</v>
      </c>
      <c r="B74">
        <v>1.1355500571216559</v>
      </c>
      <c r="C74">
        <v>1.05381687267633</v>
      </c>
      <c r="D74">
        <v>1.1004213604377331</v>
      </c>
      <c r="E74">
        <v>1.251136736056967</v>
      </c>
      <c r="F74">
        <v>1.5753119434277509</v>
      </c>
      <c r="G74">
        <v>1.124274744772769</v>
      </c>
      <c r="H74">
        <v>1.221097400238125</v>
      </c>
      <c r="I74">
        <v>0.95800765431471258</v>
      </c>
      <c r="J74">
        <v>1.206823609776817</v>
      </c>
      <c r="K74">
        <v>1.21867969102046</v>
      </c>
      <c r="L74">
        <v>1.248048755003609</v>
      </c>
      <c r="M74">
        <v>1.361517777403386</v>
      </c>
      <c r="N74">
        <v>1.252502400217623</v>
      </c>
      <c r="O74">
        <v>1.2647444551666309</v>
      </c>
      <c r="P74">
        <v>1.38356333767506</v>
      </c>
      <c r="Q74">
        <v>1.024149705717921</v>
      </c>
      <c r="R74">
        <v>1.2901442271779111</v>
      </c>
      <c r="S74">
        <v>1.4258284548274951</v>
      </c>
      <c r="T74">
        <v>1.2436912454952711</v>
      </c>
    </row>
    <row r="75" spans="1:20" x14ac:dyDescent="0.25">
      <c r="A75" s="2">
        <v>44764</v>
      </c>
      <c r="B75">
        <v>1.1456653497889531</v>
      </c>
      <c r="C75">
        <v>1.0613786716999689</v>
      </c>
      <c r="D75">
        <v>1.102230463267907</v>
      </c>
      <c r="E75">
        <v>1.2482797760389139</v>
      </c>
      <c r="F75">
        <v>1.559969837919561</v>
      </c>
      <c r="G75">
        <v>1.1313249693673251</v>
      </c>
      <c r="H75">
        <v>1.227299828194115</v>
      </c>
      <c r="I75">
        <v>0.95815368575562787</v>
      </c>
      <c r="J75">
        <v>1.20993897140406</v>
      </c>
      <c r="K75">
        <v>1.2450870087115311</v>
      </c>
      <c r="L75">
        <v>1.256292555720522</v>
      </c>
      <c r="M75">
        <v>1.3985780568159749</v>
      </c>
      <c r="N75">
        <v>1.253348360334245</v>
      </c>
      <c r="O75">
        <v>1.2943832500840491</v>
      </c>
      <c r="P75">
        <v>1.3992017955935969</v>
      </c>
      <c r="Q75">
        <v>1.032720181900215</v>
      </c>
      <c r="R75">
        <v>1.304100180600106</v>
      </c>
      <c r="S75">
        <v>1.4437083127467141</v>
      </c>
      <c r="T75">
        <v>1.2522987211354111</v>
      </c>
    </row>
    <row r="76" spans="1:20" x14ac:dyDescent="0.25">
      <c r="A76" s="2">
        <v>44771</v>
      </c>
      <c r="B76">
        <v>1.150858813137015</v>
      </c>
      <c r="C76">
        <v>1.0653115198716321</v>
      </c>
      <c r="D76">
        <v>1.102947475412376</v>
      </c>
      <c r="E76">
        <v>1.245079075320471</v>
      </c>
      <c r="F76">
        <v>1.5618941843541849</v>
      </c>
      <c r="G76">
        <v>1.132050961821188</v>
      </c>
      <c r="H76">
        <v>1.2295528083662759</v>
      </c>
      <c r="I76">
        <v>0.94683684668309953</v>
      </c>
      <c r="J76">
        <v>1.2151830835173461</v>
      </c>
      <c r="K76">
        <v>1.256325495397836</v>
      </c>
      <c r="L76">
        <v>1.266709393782246</v>
      </c>
      <c r="M76">
        <v>1.4203696235954579</v>
      </c>
      <c r="N76">
        <v>1.258062628609133</v>
      </c>
      <c r="O76">
        <v>1.310220429812335</v>
      </c>
      <c r="P76">
        <v>1.4217730811605029</v>
      </c>
      <c r="Q76">
        <v>1.0334443539364719</v>
      </c>
      <c r="R76">
        <v>1.3263363176659739</v>
      </c>
      <c r="S76">
        <v>1.46312350722628</v>
      </c>
      <c r="T76">
        <v>1.255723246150809</v>
      </c>
    </row>
    <row r="77" spans="1:20" x14ac:dyDescent="0.25">
      <c r="A77" s="2">
        <v>44778</v>
      </c>
      <c r="B77">
        <v>1.14587091857062</v>
      </c>
      <c r="C77">
        <v>1.060360917679589</v>
      </c>
      <c r="D77">
        <v>1.1055578256557721</v>
      </c>
      <c r="E77">
        <v>1.241586440450168</v>
      </c>
      <c r="F77">
        <v>1.562015850369656</v>
      </c>
      <c r="G77">
        <v>1.134927670499877</v>
      </c>
      <c r="H77">
        <v>1.2332577158632669</v>
      </c>
      <c r="I77">
        <v>0.94572452711027877</v>
      </c>
      <c r="J77">
        <v>1.217607032886975</v>
      </c>
      <c r="K77">
        <v>1.246526169983718</v>
      </c>
      <c r="L77">
        <v>1.2615599581894641</v>
      </c>
      <c r="M77">
        <v>1.4091835337393981</v>
      </c>
      <c r="N77">
        <v>1.252983926405058</v>
      </c>
      <c r="O77">
        <v>1.2977574263897851</v>
      </c>
      <c r="P77">
        <v>1.4172062248453801</v>
      </c>
      <c r="Q77">
        <v>1.032110563813941</v>
      </c>
      <c r="R77">
        <v>1.3288278406575169</v>
      </c>
      <c r="S77">
        <v>1.458434161474909</v>
      </c>
      <c r="T77">
        <v>1.2559178330280201</v>
      </c>
    </row>
    <row r="78" spans="1:20" x14ac:dyDescent="0.25">
      <c r="A78" s="2">
        <v>44785</v>
      </c>
      <c r="B78">
        <v>1.14818132337275</v>
      </c>
      <c r="C78">
        <v>1.064151218465974</v>
      </c>
      <c r="D78">
        <v>1.1054300926193259</v>
      </c>
      <c r="E78">
        <v>1.251898409264347</v>
      </c>
      <c r="F78">
        <v>1.563656583333894</v>
      </c>
      <c r="G78">
        <v>1.1396764412059679</v>
      </c>
      <c r="H78">
        <v>1.2378051574796041</v>
      </c>
      <c r="I78">
        <v>0.95629517095145378</v>
      </c>
      <c r="J78">
        <v>1.2211577871866981</v>
      </c>
      <c r="K78">
        <v>1.282338862301649</v>
      </c>
      <c r="L78">
        <v>1.26741699721584</v>
      </c>
      <c r="M78">
        <v>1.4503587152998609</v>
      </c>
      <c r="N78">
        <v>1.2648280478152549</v>
      </c>
      <c r="O78">
        <v>1.3288851267528901</v>
      </c>
      <c r="P78">
        <v>1.4271576087391951</v>
      </c>
      <c r="Q78">
        <v>1.045453747827207</v>
      </c>
      <c r="R78">
        <v>1.335010386000927</v>
      </c>
      <c r="S78">
        <v>1.477282386479787</v>
      </c>
      <c r="T78">
        <v>1.25749370653148</v>
      </c>
    </row>
    <row r="79" spans="1:20" x14ac:dyDescent="0.25">
      <c r="A79" s="2">
        <v>44792</v>
      </c>
      <c r="B79">
        <v>1.1527642254632751</v>
      </c>
      <c r="C79">
        <v>1.0684085483409951</v>
      </c>
      <c r="D79">
        <v>1.107675301848561</v>
      </c>
      <c r="E79">
        <v>1.2424627508721211</v>
      </c>
      <c r="F79">
        <v>1.573633011012683</v>
      </c>
      <c r="G79">
        <v>1.144121608718079</v>
      </c>
      <c r="H79">
        <v>1.239524938043632</v>
      </c>
      <c r="I79">
        <v>0.9502083038172584</v>
      </c>
      <c r="J79">
        <v>1.2251001667703361</v>
      </c>
      <c r="K79">
        <v>1.2841115677421491</v>
      </c>
      <c r="L79">
        <v>1.274954673843937</v>
      </c>
      <c r="M79">
        <v>1.458188387546862</v>
      </c>
      <c r="N79">
        <v>1.27067693238194</v>
      </c>
      <c r="O79">
        <v>1.332752623644508</v>
      </c>
      <c r="P79">
        <v>1.436577185766883</v>
      </c>
      <c r="Q79">
        <v>1.0475249055708931</v>
      </c>
      <c r="R79">
        <v>1.350570113264135</v>
      </c>
      <c r="S79">
        <v>1.4735578445808859</v>
      </c>
      <c r="T79">
        <v>1.2580193273975151</v>
      </c>
    </row>
    <row r="80" spans="1:20" x14ac:dyDescent="0.25">
      <c r="A80" s="2">
        <v>44799</v>
      </c>
      <c r="B80">
        <v>1.148897188845301</v>
      </c>
      <c r="C80">
        <v>1.064508308724851</v>
      </c>
      <c r="D80">
        <v>1.1064284937775271</v>
      </c>
      <c r="E80">
        <v>1.2476640358490489</v>
      </c>
      <c r="F80">
        <v>1.572813538195833</v>
      </c>
      <c r="G80">
        <v>1.1465876223177569</v>
      </c>
      <c r="H80">
        <v>1.242429121318261</v>
      </c>
      <c r="I80">
        <v>0.94271837512084766</v>
      </c>
      <c r="J80">
        <v>1.2283236719876329</v>
      </c>
      <c r="K80">
        <v>1.259837657544232</v>
      </c>
      <c r="L80">
        <v>1.269391532712683</v>
      </c>
      <c r="M80">
        <v>1.4170142133025501</v>
      </c>
      <c r="N80">
        <v>1.279769943770344</v>
      </c>
      <c r="O80">
        <v>1.3014342443741109</v>
      </c>
      <c r="P80">
        <v>1.430351261080046</v>
      </c>
      <c r="Q80">
        <v>1.031938477280449</v>
      </c>
      <c r="R80">
        <v>1.3445738336393049</v>
      </c>
      <c r="S80">
        <v>1.4522187441318191</v>
      </c>
      <c r="T80">
        <v>1.257641326034453</v>
      </c>
    </row>
    <row r="81" spans="1:20" x14ac:dyDescent="0.25">
      <c r="A81" s="2">
        <v>44806</v>
      </c>
      <c r="B81">
        <v>1.1470543683623771</v>
      </c>
      <c r="C81">
        <v>1.056150048364688</v>
      </c>
      <c r="D81">
        <v>1.1066189335868899</v>
      </c>
      <c r="E81">
        <v>1.226636090197712</v>
      </c>
      <c r="F81">
        <v>1.5877363354542531</v>
      </c>
      <c r="G81">
        <v>1.1454900140430599</v>
      </c>
      <c r="H81">
        <v>1.2386723251974781</v>
      </c>
      <c r="I81">
        <v>0.92192317735040774</v>
      </c>
      <c r="J81">
        <v>1.226285949088614</v>
      </c>
      <c r="K81">
        <v>1.2342059929824429</v>
      </c>
      <c r="L81">
        <v>1.273686159540133</v>
      </c>
      <c r="M81">
        <v>1.381486317055477</v>
      </c>
      <c r="N81">
        <v>1.2851225438212099</v>
      </c>
      <c r="O81">
        <v>1.27703224946014</v>
      </c>
      <c r="P81">
        <v>1.435744422148721</v>
      </c>
      <c r="Q81">
        <v>1.0106057440217009</v>
      </c>
      <c r="R81">
        <v>1.344246087319086</v>
      </c>
      <c r="S81">
        <v>1.436214328543068</v>
      </c>
      <c r="T81">
        <v>1.2601956331565269</v>
      </c>
    </row>
    <row r="82" spans="1:20" x14ac:dyDescent="0.25">
      <c r="A82" s="2">
        <v>44813</v>
      </c>
      <c r="B82">
        <v>1.1422869873094601</v>
      </c>
      <c r="C82">
        <v>1.0618404401504311</v>
      </c>
      <c r="D82">
        <v>1.106967942518247</v>
      </c>
      <c r="E82">
        <v>1.2240668625843061</v>
      </c>
      <c r="F82">
        <v>1.579638306328891</v>
      </c>
      <c r="G82">
        <v>1.1519310202598221</v>
      </c>
      <c r="H82">
        <v>1.2410433553646461</v>
      </c>
      <c r="I82">
        <v>0.94006551943306449</v>
      </c>
      <c r="J82">
        <v>1.2289835524156301</v>
      </c>
      <c r="K82">
        <v>1.2621684956959669</v>
      </c>
      <c r="L82">
        <v>1.2679957754742379</v>
      </c>
      <c r="M82">
        <v>1.408880828969322</v>
      </c>
      <c r="N82">
        <v>1.284682092248967</v>
      </c>
      <c r="O82">
        <v>1.2991894926309411</v>
      </c>
      <c r="P82">
        <v>1.4340518880911379</v>
      </c>
      <c r="Q82">
        <v>1.029201773931494</v>
      </c>
      <c r="R82">
        <v>1.345514781822468</v>
      </c>
      <c r="S82">
        <v>1.450561547085758</v>
      </c>
      <c r="T82">
        <v>1.2579213854340581</v>
      </c>
    </row>
    <row r="83" spans="1:20" x14ac:dyDescent="0.25">
      <c r="A83" s="2">
        <v>44820</v>
      </c>
      <c r="B83">
        <v>1.1372985670581659</v>
      </c>
      <c r="C83">
        <v>1.053857450430727</v>
      </c>
      <c r="D83">
        <v>1.1082865887205291</v>
      </c>
      <c r="E83">
        <v>1.2217273515393821</v>
      </c>
      <c r="F83">
        <v>1.5787065310015691</v>
      </c>
      <c r="G83">
        <v>1.1488111722018419</v>
      </c>
      <c r="H83">
        <v>1.2381481166812229</v>
      </c>
      <c r="I83">
        <v>0.90061639154496176</v>
      </c>
      <c r="J83">
        <v>1.225643545636852</v>
      </c>
      <c r="K83">
        <v>1.190131153881401</v>
      </c>
      <c r="L83">
        <v>1.2684072174667671</v>
      </c>
      <c r="M83">
        <v>1.32275368309608</v>
      </c>
      <c r="N83">
        <v>1.2866041115142091</v>
      </c>
      <c r="O83">
        <v>1.2395741477818349</v>
      </c>
      <c r="P83">
        <v>1.4392851171293679</v>
      </c>
      <c r="Q83">
        <v>0.99455539900600909</v>
      </c>
      <c r="R83">
        <v>1.353484587904207</v>
      </c>
      <c r="S83">
        <v>1.425533030243828</v>
      </c>
      <c r="T83">
        <v>1.2615341841041821</v>
      </c>
    </row>
    <row r="84" spans="1:20" x14ac:dyDescent="0.25">
      <c r="A84" s="2">
        <v>44827</v>
      </c>
      <c r="B84">
        <v>1.134133134003112</v>
      </c>
      <c r="C84">
        <v>1.048725488244691</v>
      </c>
      <c r="D84">
        <v>1.1059074956408099</v>
      </c>
      <c r="E84">
        <v>1.2217464794373689</v>
      </c>
      <c r="F84">
        <v>1.5722538793508209</v>
      </c>
      <c r="G84">
        <v>1.1510252541113379</v>
      </c>
      <c r="H84">
        <v>1.2384715859542841</v>
      </c>
      <c r="I84">
        <v>0.88729960972084321</v>
      </c>
      <c r="J84">
        <v>1.2315274876652</v>
      </c>
      <c r="K84">
        <v>1.176821955607992</v>
      </c>
      <c r="L84">
        <v>1.268043850736063</v>
      </c>
      <c r="M84">
        <v>1.3050492668546041</v>
      </c>
      <c r="N84">
        <v>1.29283373451395</v>
      </c>
      <c r="O84">
        <v>1.2310675071015831</v>
      </c>
      <c r="P84">
        <v>1.455183313649578</v>
      </c>
      <c r="Q84">
        <v>0.97874037686823212</v>
      </c>
      <c r="R84">
        <v>1.3584426998454899</v>
      </c>
      <c r="S84">
        <v>1.422191921845551</v>
      </c>
      <c r="T84">
        <v>1.263261387016932</v>
      </c>
    </row>
    <row r="85" spans="1:20" x14ac:dyDescent="0.25">
      <c r="A85" s="2">
        <v>44834</v>
      </c>
      <c r="B85">
        <v>1.1259507735328089</v>
      </c>
      <c r="C85">
        <v>1.043516313035199</v>
      </c>
      <c r="D85">
        <v>1.1055452045691281</v>
      </c>
      <c r="E85">
        <v>1.221008238457723</v>
      </c>
      <c r="F85">
        <v>1.567593421110788</v>
      </c>
      <c r="G85">
        <v>1.1519222127025111</v>
      </c>
      <c r="H85">
        <v>1.2417963068007949</v>
      </c>
      <c r="I85">
        <v>0.87354528947596743</v>
      </c>
      <c r="J85">
        <v>1.2287317743250059</v>
      </c>
      <c r="K85">
        <v>1.1378060825268259</v>
      </c>
      <c r="L85">
        <v>1.263667117302671</v>
      </c>
      <c r="M85">
        <v>1.25726383223615</v>
      </c>
      <c r="N85">
        <v>1.294059722906703</v>
      </c>
      <c r="O85">
        <v>1.197863993237446</v>
      </c>
      <c r="P85">
        <v>1.4523239977121849</v>
      </c>
      <c r="Q85">
        <v>0.96402366446374521</v>
      </c>
      <c r="R85">
        <v>1.3559989642190411</v>
      </c>
      <c r="S85">
        <v>1.4065394378189731</v>
      </c>
      <c r="T85">
        <v>1.267961079628469</v>
      </c>
    </row>
    <row r="86" spans="1:20" x14ac:dyDescent="0.25">
      <c r="A86" s="2">
        <v>44848</v>
      </c>
      <c r="B86">
        <v>1.127902184357324</v>
      </c>
      <c r="C86">
        <v>1.0638460683391679</v>
      </c>
      <c r="D86">
        <v>1.1073682098325559</v>
      </c>
      <c r="E86">
        <v>1.2180023371749511</v>
      </c>
      <c r="F86">
        <v>1.59724788163158</v>
      </c>
      <c r="G86">
        <v>1.151977029578787</v>
      </c>
      <c r="H86">
        <v>1.245430126526559</v>
      </c>
      <c r="I86">
        <v>0.88502370520681994</v>
      </c>
      <c r="J86">
        <v>1.232700785423928</v>
      </c>
      <c r="K86">
        <v>1.1879661114971589</v>
      </c>
      <c r="L86">
        <v>1.2620863693298801</v>
      </c>
      <c r="M86">
        <v>1.3194388268075941</v>
      </c>
      <c r="N86">
        <v>1.2983616061751451</v>
      </c>
      <c r="O86">
        <v>1.2371477271441591</v>
      </c>
      <c r="P86">
        <v>1.458897397480005</v>
      </c>
      <c r="Q86">
        <v>0.97463608307164762</v>
      </c>
      <c r="R86">
        <v>1.3575169320737761</v>
      </c>
      <c r="S86">
        <v>1.433890505361141</v>
      </c>
      <c r="T86">
        <v>1.2661063299269659</v>
      </c>
    </row>
    <row r="87" spans="1:20" x14ac:dyDescent="0.25">
      <c r="A87" s="2">
        <v>44855</v>
      </c>
      <c r="B87">
        <v>1.13141413524948</v>
      </c>
      <c r="C87">
        <v>1.063694886786348</v>
      </c>
      <c r="D87">
        <v>1.109805304922693</v>
      </c>
      <c r="E87">
        <v>1.214229045635393</v>
      </c>
      <c r="F87">
        <v>1.6036168750189459</v>
      </c>
      <c r="G87">
        <v>1.151291377482877</v>
      </c>
      <c r="H87">
        <v>1.2481695050305981</v>
      </c>
      <c r="I87">
        <v>0.86415795457145606</v>
      </c>
      <c r="J87">
        <v>1.235659930765006</v>
      </c>
      <c r="K87">
        <v>1.1878741065286409</v>
      </c>
      <c r="L87">
        <v>1.2654964588047219</v>
      </c>
      <c r="M87">
        <v>1.329122493476133</v>
      </c>
      <c r="N87">
        <v>1.3026307776619821</v>
      </c>
      <c r="O87">
        <v>1.238582926868395</v>
      </c>
      <c r="P87">
        <v>1.477691219215697</v>
      </c>
      <c r="Q87">
        <v>0.96850374204512835</v>
      </c>
      <c r="R87">
        <v>1.3848640292093499</v>
      </c>
      <c r="S87">
        <v>1.4270158273164339</v>
      </c>
      <c r="T87">
        <v>1.2738587762989779</v>
      </c>
    </row>
    <row r="88" spans="1:20" x14ac:dyDescent="0.25">
      <c r="A88" s="2">
        <v>44862</v>
      </c>
      <c r="B88">
        <v>1.1225637830957591</v>
      </c>
      <c r="C88">
        <v>1.0453191792928389</v>
      </c>
      <c r="D88">
        <v>1.1105998648326081</v>
      </c>
      <c r="E88">
        <v>1.2202387991110719</v>
      </c>
      <c r="F88">
        <v>1.606071750997047</v>
      </c>
      <c r="G88">
        <v>1.150445037514056</v>
      </c>
      <c r="H88">
        <v>1.2437567179504221</v>
      </c>
      <c r="I88">
        <v>0.81897828236559389</v>
      </c>
      <c r="J88">
        <v>1.2377110843228321</v>
      </c>
      <c r="K88">
        <v>1.1491730121931221</v>
      </c>
      <c r="L88">
        <v>1.261339551480211</v>
      </c>
      <c r="M88">
        <v>1.287394496826719</v>
      </c>
      <c r="N88">
        <v>1.300637165523687</v>
      </c>
      <c r="O88">
        <v>1.206841068167678</v>
      </c>
      <c r="P88">
        <v>1.504972366513331</v>
      </c>
      <c r="Q88">
        <v>0.9354145931952732</v>
      </c>
      <c r="R88">
        <v>1.413679746294296</v>
      </c>
      <c r="S88">
        <v>1.4082218137694009</v>
      </c>
      <c r="T88">
        <v>1.2793862830053051</v>
      </c>
    </row>
    <row r="89" spans="1:20" x14ac:dyDescent="0.25">
      <c r="A89" s="2">
        <v>44869</v>
      </c>
      <c r="B89">
        <v>1.132001274824318</v>
      </c>
      <c r="C89">
        <v>1.07272209937417</v>
      </c>
      <c r="D89">
        <v>1.1150128529458101</v>
      </c>
      <c r="E89">
        <v>1.2196521888940179</v>
      </c>
      <c r="F89">
        <v>1.6180785514443401</v>
      </c>
      <c r="G89">
        <v>1.1526367919396669</v>
      </c>
      <c r="H89">
        <v>1.247792577040298</v>
      </c>
      <c r="I89">
        <v>0.87525893889373974</v>
      </c>
      <c r="J89">
        <v>1.243466351889511</v>
      </c>
      <c r="K89">
        <v>1.2309562455029459</v>
      </c>
      <c r="L89">
        <v>1.2736389255836169</v>
      </c>
      <c r="M89">
        <v>1.3887104142540381</v>
      </c>
      <c r="N89">
        <v>1.3047776715561581</v>
      </c>
      <c r="O89">
        <v>1.2739724217507009</v>
      </c>
      <c r="P89">
        <v>1.487882988782903</v>
      </c>
      <c r="Q89">
        <v>0.98411338700915707</v>
      </c>
      <c r="R89">
        <v>1.39811412236086</v>
      </c>
      <c r="S89">
        <v>1.4402450830819149</v>
      </c>
      <c r="T89">
        <v>1.2787563574549901</v>
      </c>
    </row>
    <row r="90" spans="1:20" x14ac:dyDescent="0.25">
      <c r="A90" s="2">
        <v>44876</v>
      </c>
      <c r="B90">
        <v>1.1272656302520889</v>
      </c>
      <c r="C90">
        <v>1.070845324866218</v>
      </c>
      <c r="D90">
        <v>1.115426800030517</v>
      </c>
      <c r="E90">
        <v>1.224564665273244</v>
      </c>
      <c r="F90">
        <v>1.6419388729518449</v>
      </c>
      <c r="G90">
        <v>1.1522281614699439</v>
      </c>
      <c r="H90">
        <v>1.248260527437052</v>
      </c>
      <c r="I90">
        <v>0.87953635274460251</v>
      </c>
      <c r="J90">
        <v>1.2425296532585359</v>
      </c>
      <c r="K90">
        <v>1.2308597663880669</v>
      </c>
      <c r="L90">
        <v>1.272468963489646</v>
      </c>
      <c r="M90">
        <v>1.3840218713038901</v>
      </c>
      <c r="N90">
        <v>1.31332300195584</v>
      </c>
      <c r="O90">
        <v>1.276415954840832</v>
      </c>
      <c r="P90">
        <v>1.4879486825443551</v>
      </c>
      <c r="Q90">
        <v>0.98422524908197151</v>
      </c>
      <c r="R90">
        <v>1.390424686431619</v>
      </c>
      <c r="S90">
        <v>1.44518441609027</v>
      </c>
      <c r="T90">
        <v>1.2846593351449049</v>
      </c>
    </row>
    <row r="91" spans="1:20" x14ac:dyDescent="0.25">
      <c r="A91" s="2">
        <v>44883</v>
      </c>
      <c r="B91">
        <v>1.1271600116419169</v>
      </c>
      <c r="C91">
        <v>1.0701339389016791</v>
      </c>
      <c r="D91">
        <v>1.117569309807561</v>
      </c>
      <c r="E91">
        <v>1.2209985879541869</v>
      </c>
      <c r="F91">
        <v>1.6432794892619511</v>
      </c>
      <c r="G91">
        <v>1.1549784387158539</v>
      </c>
      <c r="H91">
        <v>1.2494937604305829</v>
      </c>
      <c r="I91">
        <v>0.88123631007279946</v>
      </c>
      <c r="J91">
        <v>1.240631442437794</v>
      </c>
      <c r="K91">
        <v>1.238665016009985</v>
      </c>
      <c r="L91">
        <v>1.269571266558511</v>
      </c>
      <c r="M91">
        <v>1.394526267380289</v>
      </c>
      <c r="N91">
        <v>1.320325847494076</v>
      </c>
      <c r="O91">
        <v>1.287171553806675</v>
      </c>
      <c r="P91">
        <v>1.4925659127488839</v>
      </c>
      <c r="Q91">
        <v>0.98851206965563432</v>
      </c>
      <c r="R91">
        <v>1.391657539329872</v>
      </c>
      <c r="S91">
        <v>1.4240873893724131</v>
      </c>
      <c r="T91">
        <v>1.297961021301979</v>
      </c>
    </row>
    <row r="92" spans="1:20" x14ac:dyDescent="0.25">
      <c r="A92" s="2">
        <v>44890</v>
      </c>
      <c r="B92">
        <v>1.1313149677945069</v>
      </c>
      <c r="C92">
        <v>1.069244039054672</v>
      </c>
      <c r="D92">
        <v>1.1182773852052641</v>
      </c>
      <c r="E92">
        <v>1.2128565913522229</v>
      </c>
      <c r="F92">
        <v>1.6340863349507799</v>
      </c>
      <c r="G92">
        <v>1.1572811319710219</v>
      </c>
      <c r="H92">
        <v>1.2514202787638651</v>
      </c>
      <c r="I92">
        <v>0.87548572913332667</v>
      </c>
      <c r="J92">
        <v>1.240955007326898</v>
      </c>
      <c r="K92">
        <v>1.2217259250240771</v>
      </c>
      <c r="L92">
        <v>1.273557763323909</v>
      </c>
      <c r="M92">
        <v>1.368343883675353</v>
      </c>
      <c r="N92">
        <v>1.3246294512582759</v>
      </c>
      <c r="O92">
        <v>1.268698603397558</v>
      </c>
      <c r="P92">
        <v>1.4911361184948919</v>
      </c>
      <c r="Q92">
        <v>0.97338368912774043</v>
      </c>
      <c r="R92">
        <v>1.379720220304647</v>
      </c>
      <c r="S92">
        <v>1.426834111013807</v>
      </c>
      <c r="T92">
        <v>1.292645224452116</v>
      </c>
    </row>
    <row r="93" spans="1:20" x14ac:dyDescent="0.25">
      <c r="A93" s="2">
        <v>44897</v>
      </c>
      <c r="B93">
        <v>1.137256431248908</v>
      </c>
      <c r="C93">
        <v>1.082901453233952</v>
      </c>
      <c r="D93">
        <v>1.1205992417317161</v>
      </c>
      <c r="E93">
        <v>1.214254231564821</v>
      </c>
      <c r="F93">
        <v>1.646342010562434</v>
      </c>
      <c r="G93">
        <v>1.1593694905734719</v>
      </c>
      <c r="H93">
        <v>1.25294785644697</v>
      </c>
      <c r="I93">
        <v>0.8977118816786972</v>
      </c>
      <c r="J93">
        <v>1.2411746321517789</v>
      </c>
      <c r="K93">
        <v>1.2481484571517369</v>
      </c>
      <c r="L93">
        <v>1.2841934048284991</v>
      </c>
      <c r="M93">
        <v>1.4050887819361819</v>
      </c>
      <c r="N93">
        <v>1.3259173110908471</v>
      </c>
      <c r="O93">
        <v>1.296312032998804</v>
      </c>
      <c r="P93">
        <v>1.487496094114154</v>
      </c>
      <c r="Q93">
        <v>0.99656534721348855</v>
      </c>
      <c r="R93">
        <v>1.377849233687241</v>
      </c>
      <c r="S93">
        <v>1.4504146948397181</v>
      </c>
      <c r="T93">
        <v>1.2949138290192279</v>
      </c>
    </row>
    <row r="94" spans="1:20" x14ac:dyDescent="0.25">
      <c r="A94" s="2">
        <v>44904</v>
      </c>
      <c r="B94">
        <v>1.137756395833563</v>
      </c>
      <c r="C94">
        <v>1.112161307140098</v>
      </c>
      <c r="D94">
        <v>1.122738204924695</v>
      </c>
      <c r="E94">
        <v>1.235526544111371</v>
      </c>
      <c r="F94">
        <v>1.6581439922784891</v>
      </c>
      <c r="G94">
        <v>1.163812709779513</v>
      </c>
      <c r="H94">
        <v>1.257040322902736</v>
      </c>
      <c r="I94">
        <v>0.92354764781809739</v>
      </c>
      <c r="J94">
        <v>1.236241227470722</v>
      </c>
      <c r="K94">
        <v>1.253124190878969</v>
      </c>
      <c r="L94">
        <v>1.284255730958503</v>
      </c>
      <c r="M94">
        <v>1.4052442000233289</v>
      </c>
      <c r="N94">
        <v>1.3260969827393909</v>
      </c>
      <c r="O94">
        <v>1.2994102017328879</v>
      </c>
      <c r="P94">
        <v>1.467207733536906</v>
      </c>
      <c r="Q94">
        <v>1.0117728036879909</v>
      </c>
      <c r="R94">
        <v>1.3543375436099909</v>
      </c>
      <c r="S94">
        <v>1.444242261733911</v>
      </c>
      <c r="T94">
        <v>1.294763891075442</v>
      </c>
    </row>
    <row r="95" spans="1:20" x14ac:dyDescent="0.25">
      <c r="A95" s="2">
        <v>44911</v>
      </c>
      <c r="B95">
        <v>1.1376531201229849</v>
      </c>
      <c r="C95">
        <v>1.1032623135282029</v>
      </c>
      <c r="D95">
        <v>1.123602088542121</v>
      </c>
      <c r="E95">
        <v>1.231833501808036</v>
      </c>
      <c r="F95">
        <v>1.647229196582868</v>
      </c>
      <c r="G95">
        <v>1.170638208005792</v>
      </c>
      <c r="H95">
        <v>1.256029856426621</v>
      </c>
      <c r="I95">
        <v>0.91329713573288607</v>
      </c>
      <c r="J95">
        <v>1.236128816004697</v>
      </c>
      <c r="K95">
        <v>1.2316739778236601</v>
      </c>
      <c r="L95">
        <v>1.287098410074595</v>
      </c>
      <c r="M95">
        <v>1.3783148501895019</v>
      </c>
      <c r="N95">
        <v>1.332793122180987</v>
      </c>
      <c r="O95">
        <v>1.281018830374703</v>
      </c>
      <c r="P95">
        <v>1.4687076588923951</v>
      </c>
      <c r="Q95">
        <v>0.99535196032720119</v>
      </c>
      <c r="R95">
        <v>1.347188326874456</v>
      </c>
      <c r="S95">
        <v>1.42183272860123</v>
      </c>
      <c r="T95">
        <v>1.301976447277009</v>
      </c>
    </row>
    <row r="96" spans="1:20" x14ac:dyDescent="0.25">
      <c r="A96" s="2">
        <v>44918</v>
      </c>
      <c r="B96">
        <v>1.1384996626020061</v>
      </c>
      <c r="C96">
        <v>1.0812886769225429</v>
      </c>
      <c r="D96">
        <v>1.125359694317172</v>
      </c>
      <c r="E96">
        <v>1.2176883407906569</v>
      </c>
      <c r="F96">
        <v>1.648436493499728</v>
      </c>
      <c r="G96">
        <v>1.17226973613503</v>
      </c>
      <c r="H96">
        <v>1.252814190428476</v>
      </c>
      <c r="I96">
        <v>0.88433933939527776</v>
      </c>
      <c r="J96">
        <v>1.236332896863394</v>
      </c>
      <c r="K96">
        <v>1.175779712456859</v>
      </c>
      <c r="L96">
        <v>1.2946749186296991</v>
      </c>
      <c r="M96">
        <v>1.3115406748753231</v>
      </c>
      <c r="N96">
        <v>1.342062879272143</v>
      </c>
      <c r="O96">
        <v>1.234014462040304</v>
      </c>
      <c r="P96">
        <v>1.477604589221533</v>
      </c>
      <c r="Q96">
        <v>0.96614162326763853</v>
      </c>
      <c r="R96">
        <v>1.3506949410297411</v>
      </c>
      <c r="S96">
        <v>1.395757216156025</v>
      </c>
      <c r="T96">
        <v>1.3041834287524121</v>
      </c>
    </row>
    <row r="97" spans="1:20" x14ac:dyDescent="0.25">
      <c r="A97" s="2">
        <v>44925</v>
      </c>
      <c r="B97">
        <v>1.1388910746916161</v>
      </c>
      <c r="C97">
        <v>1.0968290484014001</v>
      </c>
      <c r="D97">
        <v>1.1266353474218691</v>
      </c>
      <c r="E97">
        <v>1.2251191750343371</v>
      </c>
      <c r="F97">
        <v>1.654432263138109</v>
      </c>
      <c r="G97">
        <v>1.174773533557085</v>
      </c>
      <c r="H97">
        <v>1.2597639873992501</v>
      </c>
      <c r="I97">
        <v>0.896523607887176</v>
      </c>
      <c r="J97">
        <v>1.239312099320043</v>
      </c>
      <c r="K97">
        <v>1.195643671349834</v>
      </c>
      <c r="L97">
        <v>1.2938462763142859</v>
      </c>
      <c r="M97">
        <v>1.335196574911105</v>
      </c>
      <c r="N97">
        <v>1.339978491053972</v>
      </c>
      <c r="O97">
        <v>1.2510174898675079</v>
      </c>
      <c r="P97">
        <v>1.476926178298823</v>
      </c>
      <c r="Q97">
        <v>0.98104463306992318</v>
      </c>
      <c r="R97">
        <v>1.356149992080923</v>
      </c>
      <c r="S97">
        <v>1.4103496543021929</v>
      </c>
      <c r="T97">
        <v>1.303731386637405</v>
      </c>
    </row>
    <row r="98" spans="1:20" x14ac:dyDescent="0.25">
      <c r="A98" s="2">
        <v>44932</v>
      </c>
      <c r="B98">
        <v>1.144096956078176</v>
      </c>
      <c r="C98">
        <v>1.1179927359130379</v>
      </c>
      <c r="D98">
        <v>1.1289370873513851</v>
      </c>
      <c r="E98">
        <v>1.211114183399379</v>
      </c>
      <c r="F98">
        <v>1.6646974440467179</v>
      </c>
      <c r="G98">
        <v>1.174955800352852</v>
      </c>
      <c r="H98">
        <v>1.2607453306487391</v>
      </c>
      <c r="I98">
        <v>0.92143824713395939</v>
      </c>
      <c r="J98">
        <v>1.2387949343742031</v>
      </c>
      <c r="K98">
        <v>1.2293847782058429</v>
      </c>
      <c r="L98">
        <v>1.2975360279070871</v>
      </c>
      <c r="M98">
        <v>1.3793511216502119</v>
      </c>
      <c r="N98">
        <v>1.3377175232811851</v>
      </c>
      <c r="O98">
        <v>1.2809141761503451</v>
      </c>
      <c r="P98">
        <v>1.469400739934819</v>
      </c>
      <c r="Q98">
        <v>1.0100871517610539</v>
      </c>
      <c r="R98">
        <v>1.357975806593742</v>
      </c>
      <c r="S98">
        <v>1.4378860432652489</v>
      </c>
      <c r="T98">
        <v>1.3016567970601221</v>
      </c>
    </row>
    <row r="99" spans="1:20" x14ac:dyDescent="0.25">
      <c r="A99" s="2">
        <v>44939</v>
      </c>
      <c r="B99">
        <v>1.142907397206038</v>
      </c>
      <c r="C99">
        <v>1.118826597363703</v>
      </c>
      <c r="D99">
        <v>1.13077113613382</v>
      </c>
      <c r="E99">
        <v>1.217148993259785</v>
      </c>
      <c r="F99">
        <v>1.674897966968151</v>
      </c>
      <c r="G99">
        <v>1.178842581647966</v>
      </c>
      <c r="H99">
        <v>1.263320399261024</v>
      </c>
      <c r="I99">
        <v>0.93959227516545485</v>
      </c>
      <c r="J99">
        <v>1.234216752223863</v>
      </c>
      <c r="K99">
        <v>1.2361815496248441</v>
      </c>
      <c r="L99">
        <v>1.2950443709402151</v>
      </c>
      <c r="M99">
        <v>1.3828913748019429</v>
      </c>
      <c r="N99">
        <v>1.337613024891583</v>
      </c>
      <c r="O99">
        <v>1.2839581661298261</v>
      </c>
      <c r="P99">
        <v>1.453912642024588</v>
      </c>
      <c r="Q99">
        <v>1.0218858651942611</v>
      </c>
      <c r="R99">
        <v>1.342314839126842</v>
      </c>
      <c r="S99">
        <v>1.4415678317536811</v>
      </c>
      <c r="T99">
        <v>1.30259808724917</v>
      </c>
    </row>
    <row r="100" spans="1:20" x14ac:dyDescent="0.25">
      <c r="A100" s="2">
        <v>44946</v>
      </c>
      <c r="B100">
        <v>1.1383178931261819</v>
      </c>
      <c r="C100">
        <v>1.138609689181173</v>
      </c>
      <c r="D100">
        <v>1.13256863252163</v>
      </c>
      <c r="E100">
        <v>1.224107442414254</v>
      </c>
      <c r="F100">
        <v>1.683289835898647</v>
      </c>
      <c r="G100">
        <v>1.182342999156041</v>
      </c>
      <c r="H100">
        <v>1.263829131011291</v>
      </c>
      <c r="I100">
        <v>0.96172501910057806</v>
      </c>
      <c r="J100">
        <v>1.2309184244024121</v>
      </c>
      <c r="K100">
        <v>1.2690360688846241</v>
      </c>
      <c r="L100">
        <v>1.288260783760194</v>
      </c>
      <c r="M100">
        <v>1.4225552173553111</v>
      </c>
      <c r="N100">
        <v>1.3311791263291251</v>
      </c>
      <c r="O100">
        <v>1.3105754264036491</v>
      </c>
      <c r="P100">
        <v>1.4439770536001439</v>
      </c>
      <c r="Q100">
        <v>1.042684331035757</v>
      </c>
      <c r="R100">
        <v>1.3345388010264441</v>
      </c>
      <c r="S100">
        <v>1.470252394130722</v>
      </c>
      <c r="T100">
        <v>1.301208473441106</v>
      </c>
    </row>
    <row r="101" spans="1:20" x14ac:dyDescent="0.25">
      <c r="A101" s="2">
        <v>44960</v>
      </c>
      <c r="B101">
        <v>1.148655586621844</v>
      </c>
      <c r="C101">
        <v>1.1398388133985431</v>
      </c>
      <c r="D101">
        <v>1.1335092217176159</v>
      </c>
      <c r="E101">
        <v>1.2184032229002439</v>
      </c>
      <c r="F101">
        <v>1.700650541888225</v>
      </c>
      <c r="G101">
        <v>1.1863118774580541</v>
      </c>
      <c r="H101">
        <v>1.265350702463802</v>
      </c>
      <c r="I101">
        <v>0.9582319745023048</v>
      </c>
      <c r="J101">
        <v>1.2382615669259309</v>
      </c>
      <c r="K101">
        <v>1.297526404762199</v>
      </c>
      <c r="L101">
        <v>1.2980277279941379</v>
      </c>
      <c r="M101">
        <v>1.467915145623798</v>
      </c>
      <c r="N101">
        <v>1.3362900910821891</v>
      </c>
      <c r="O101">
        <v>1.3405371012919509</v>
      </c>
      <c r="P101">
        <v>1.4635210420145781</v>
      </c>
      <c r="Q101">
        <v>1.049253767352746</v>
      </c>
      <c r="R101">
        <v>1.35588317718157</v>
      </c>
      <c r="S101">
        <v>1.4888131446521049</v>
      </c>
      <c r="T101">
        <v>1.3152514790276011</v>
      </c>
    </row>
    <row r="102" spans="1:20" x14ac:dyDescent="0.25">
      <c r="A102" s="2">
        <v>44967</v>
      </c>
      <c r="B102">
        <v>1.1547980583906501</v>
      </c>
      <c r="C102">
        <v>1.138484982260954</v>
      </c>
      <c r="D102">
        <v>1.133963739700333</v>
      </c>
      <c r="E102">
        <v>1.206837634940882</v>
      </c>
      <c r="F102">
        <v>1.7034750061420609</v>
      </c>
      <c r="G102">
        <v>1.190635224239347</v>
      </c>
      <c r="H102">
        <v>1.2659542065216269</v>
      </c>
      <c r="I102">
        <v>0.95342602012223454</v>
      </c>
      <c r="J102">
        <v>1.2426491621937461</v>
      </c>
      <c r="K102">
        <v>1.3065038777239999</v>
      </c>
      <c r="L102">
        <v>1.3089553004392851</v>
      </c>
      <c r="M102">
        <v>1.4852533091140969</v>
      </c>
      <c r="N102">
        <v>1.3423201037691921</v>
      </c>
      <c r="O102">
        <v>1.349260748934749</v>
      </c>
      <c r="P102">
        <v>1.474263652831995</v>
      </c>
      <c r="Q102">
        <v>1.0454777800083721</v>
      </c>
      <c r="R102">
        <v>1.3626249546378379</v>
      </c>
      <c r="S102">
        <v>1.4908579482242561</v>
      </c>
      <c r="T102">
        <v>1.3210944389616539</v>
      </c>
    </row>
    <row r="103" spans="1:20" x14ac:dyDescent="0.25">
      <c r="A103" s="2">
        <v>44974</v>
      </c>
      <c r="B103">
        <v>1.1533145729297281</v>
      </c>
      <c r="C103">
        <v>1.1291474354913409</v>
      </c>
      <c r="D103">
        <v>1.134097869158339</v>
      </c>
      <c r="E103">
        <v>1.203005512661157</v>
      </c>
      <c r="F103">
        <v>1.702582745386839</v>
      </c>
      <c r="G103">
        <v>1.1912089989856161</v>
      </c>
      <c r="H103">
        <v>1.2648797234330531</v>
      </c>
      <c r="I103">
        <v>0.93880493745734139</v>
      </c>
      <c r="J103">
        <v>1.24536920906988</v>
      </c>
      <c r="K103">
        <v>1.289858838502095</v>
      </c>
      <c r="L103">
        <v>1.3123439371145369</v>
      </c>
      <c r="M103">
        <v>1.4634917019181279</v>
      </c>
      <c r="N103">
        <v>1.34322784527825</v>
      </c>
      <c r="O103">
        <v>1.3323860932086939</v>
      </c>
      <c r="P103">
        <v>1.480207533184154</v>
      </c>
      <c r="Q103">
        <v>1.0308305398486739</v>
      </c>
      <c r="R103">
        <v>1.367445528752091</v>
      </c>
      <c r="S103">
        <v>1.4745723971453371</v>
      </c>
      <c r="T103">
        <v>1.328300465598014</v>
      </c>
    </row>
    <row r="104" spans="1:20" x14ac:dyDescent="0.25">
      <c r="A104" s="2">
        <v>44981</v>
      </c>
      <c r="B104">
        <v>1.158463130151401</v>
      </c>
      <c r="C104">
        <v>1.1352353293658319</v>
      </c>
      <c r="D104">
        <v>1.135870113441116</v>
      </c>
      <c r="E104">
        <v>1.201032896738915</v>
      </c>
      <c r="F104">
        <v>1.7033053083640839</v>
      </c>
      <c r="G104">
        <v>1.1924284786705981</v>
      </c>
      <c r="H104">
        <v>1.264718647812364</v>
      </c>
      <c r="I104">
        <v>0.94459821568961266</v>
      </c>
      <c r="J104">
        <v>1.2448656294594129</v>
      </c>
      <c r="K104">
        <v>1.309735151933227</v>
      </c>
      <c r="L104">
        <v>1.3108285733369081</v>
      </c>
      <c r="M104">
        <v>1.4841710982263241</v>
      </c>
      <c r="N104">
        <v>1.3472465081657079</v>
      </c>
      <c r="O104">
        <v>1.345908991076417</v>
      </c>
      <c r="P104">
        <v>1.4803469937606659</v>
      </c>
      <c r="Q104">
        <v>1.0336972536872731</v>
      </c>
      <c r="R104">
        <v>1.362287331278129</v>
      </c>
      <c r="S104">
        <v>1.482364620452651</v>
      </c>
      <c r="T104">
        <v>1.326736908487943</v>
      </c>
    </row>
    <row r="105" spans="1:20" x14ac:dyDescent="0.25">
      <c r="A105" s="2">
        <v>44988</v>
      </c>
      <c r="B105">
        <v>1.159907394104978</v>
      </c>
      <c r="C105">
        <v>1.134539120236751</v>
      </c>
      <c r="D105">
        <v>1.1359053442817071</v>
      </c>
      <c r="E105">
        <v>1.1957058797905289</v>
      </c>
      <c r="F105">
        <v>1.707834657782729</v>
      </c>
      <c r="G105">
        <v>1.1954746623087791</v>
      </c>
      <c r="H105">
        <v>1.269540016150424</v>
      </c>
      <c r="I105">
        <v>0.96128310595656652</v>
      </c>
      <c r="J105">
        <v>1.2455366802144701</v>
      </c>
      <c r="K105">
        <v>1.3210350909044539</v>
      </c>
      <c r="L105">
        <v>1.3119018794309141</v>
      </c>
      <c r="M105">
        <v>1.49393097711201</v>
      </c>
      <c r="N105">
        <v>1.351607119602418</v>
      </c>
      <c r="O105">
        <v>1.3589028197812889</v>
      </c>
      <c r="P105">
        <v>1.478366288986223</v>
      </c>
      <c r="Q105">
        <v>1.0456465738537271</v>
      </c>
      <c r="R105">
        <v>1.3548466151180489</v>
      </c>
      <c r="S105">
        <v>1.491628700855897</v>
      </c>
      <c r="T105">
        <v>1.327638754210799</v>
      </c>
    </row>
    <row r="106" spans="1:20" x14ac:dyDescent="0.25">
      <c r="A106" s="2">
        <v>44995</v>
      </c>
      <c r="B106">
        <v>1.159767773900805</v>
      </c>
      <c r="C106">
        <v>1.1192351904030391</v>
      </c>
      <c r="D106">
        <v>1.1387465308283109</v>
      </c>
      <c r="E106">
        <v>1.1988849584463299</v>
      </c>
      <c r="F106">
        <v>1.710049456024741</v>
      </c>
      <c r="G106">
        <v>1.1928836674717589</v>
      </c>
      <c r="H106">
        <v>1.263120454350952</v>
      </c>
      <c r="I106">
        <v>0.92475631729497754</v>
      </c>
      <c r="J106">
        <v>1.2475660203839429</v>
      </c>
      <c r="K106">
        <v>1.28865677747251</v>
      </c>
      <c r="L106">
        <v>1.317989658894323</v>
      </c>
      <c r="M106">
        <v>1.463454689970288</v>
      </c>
      <c r="N106">
        <v>1.357073527759457</v>
      </c>
      <c r="O106">
        <v>1.33234969213831</v>
      </c>
      <c r="P106">
        <v>1.4983258390606189</v>
      </c>
      <c r="Q106">
        <v>1.0155190986272331</v>
      </c>
      <c r="R106">
        <v>1.370011858047308</v>
      </c>
      <c r="S106">
        <v>1.479762329390272</v>
      </c>
      <c r="T106">
        <v>1.3331406702465229</v>
      </c>
    </row>
    <row r="107" spans="1:20" x14ac:dyDescent="0.25">
      <c r="A107" s="2">
        <v>45002</v>
      </c>
      <c r="B107">
        <v>1.1583645307357251</v>
      </c>
      <c r="C107">
        <v>1.1177230381653609</v>
      </c>
      <c r="D107">
        <v>1.1403676003194221</v>
      </c>
      <c r="E107">
        <v>1.2040427302598671</v>
      </c>
      <c r="F107">
        <v>1.6998950635887911</v>
      </c>
      <c r="G107">
        <v>1.192481252634197</v>
      </c>
      <c r="H107">
        <v>1.2644917549890839</v>
      </c>
      <c r="I107">
        <v>0.92402215696590362</v>
      </c>
      <c r="J107">
        <v>1.249194109157171</v>
      </c>
      <c r="K107">
        <v>1.282949841597596</v>
      </c>
      <c r="L107">
        <v>1.316760942610367</v>
      </c>
      <c r="M107">
        <v>1.4526259215460331</v>
      </c>
      <c r="N107">
        <v>1.359416001631784</v>
      </c>
      <c r="O107">
        <v>1.325346155834535</v>
      </c>
      <c r="P107">
        <v>1.498201015886607</v>
      </c>
      <c r="Q107">
        <v>1.01611324658302</v>
      </c>
      <c r="R107">
        <v>1.373692905845467</v>
      </c>
      <c r="S107">
        <v>1.481337111389287</v>
      </c>
      <c r="T107">
        <v>1.333931675412789</v>
      </c>
    </row>
    <row r="108" spans="1:20" x14ac:dyDescent="0.25">
      <c r="A108" s="2">
        <v>45009</v>
      </c>
      <c r="B108">
        <v>1.160791637080673</v>
      </c>
      <c r="C108">
        <v>1.1291532061766389</v>
      </c>
      <c r="D108">
        <v>1.139679218728068</v>
      </c>
      <c r="E108">
        <v>1.206759684092314</v>
      </c>
      <c r="F108">
        <v>1.6931091136011951</v>
      </c>
      <c r="G108">
        <v>1.1960955823516319</v>
      </c>
      <c r="H108">
        <v>1.269991058799218</v>
      </c>
      <c r="I108">
        <v>0.94147613882610648</v>
      </c>
      <c r="J108">
        <v>1.2512266664224849</v>
      </c>
      <c r="K108">
        <v>1.3094679179968931</v>
      </c>
      <c r="L108">
        <v>1.3169467522302409</v>
      </c>
      <c r="M108">
        <v>1.4877130126223901</v>
      </c>
      <c r="N108">
        <v>1.365577160981994</v>
      </c>
      <c r="O108">
        <v>1.3542257456745419</v>
      </c>
      <c r="P108">
        <v>1.5028160307610809</v>
      </c>
      <c r="Q108">
        <v>1.030794626804769</v>
      </c>
      <c r="R108">
        <v>1.369931399718</v>
      </c>
      <c r="S108">
        <v>1.4989035315766139</v>
      </c>
      <c r="T108">
        <v>1.3386785884494981</v>
      </c>
    </row>
    <row r="109" spans="1:20" x14ac:dyDescent="0.25">
      <c r="A109" s="2">
        <v>45016</v>
      </c>
      <c r="B109">
        <v>1.1567780431602761</v>
      </c>
      <c r="C109">
        <v>1.1317793294007701</v>
      </c>
      <c r="D109">
        <v>1.139668464624729</v>
      </c>
      <c r="E109">
        <v>1.1995891055521131</v>
      </c>
      <c r="F109">
        <v>1.702067194848947</v>
      </c>
      <c r="G109">
        <v>1.197264328831068</v>
      </c>
      <c r="H109">
        <v>1.2764041829342569</v>
      </c>
      <c r="I109">
        <v>0.94662070099586282</v>
      </c>
      <c r="J109">
        <v>1.2506475942911071</v>
      </c>
      <c r="K109">
        <v>1.3101398920524581</v>
      </c>
      <c r="L109">
        <v>1.3114456884583141</v>
      </c>
      <c r="M109">
        <v>1.4852720867828799</v>
      </c>
      <c r="N109">
        <v>1.361778897429806</v>
      </c>
      <c r="O109">
        <v>1.3514291186956719</v>
      </c>
      <c r="P109">
        <v>1.495666537283191</v>
      </c>
      <c r="Q109">
        <v>1.0389008421652799</v>
      </c>
      <c r="R109">
        <v>1.372565418856927</v>
      </c>
      <c r="S109">
        <v>1.495027007312838</v>
      </c>
      <c r="T109">
        <v>1.3348955452518949</v>
      </c>
    </row>
    <row r="110" spans="1:20" x14ac:dyDescent="0.25">
      <c r="A110" s="2">
        <v>45023</v>
      </c>
      <c r="B110">
        <v>1.153741040671203</v>
      </c>
      <c r="C110">
        <v>1.138190231131279</v>
      </c>
      <c r="D110">
        <v>1.140604860201647</v>
      </c>
      <c r="E110">
        <v>1.201247182333459</v>
      </c>
      <c r="F110">
        <v>1.726607437756545</v>
      </c>
      <c r="G110">
        <v>1.1971268091073139</v>
      </c>
      <c r="H110">
        <v>1.28110175706282</v>
      </c>
      <c r="I110">
        <v>0.95987440418195824</v>
      </c>
      <c r="J110">
        <v>1.2459047060152111</v>
      </c>
      <c r="K110">
        <v>1.328579320923265</v>
      </c>
      <c r="L110">
        <v>1.30426024316623</v>
      </c>
      <c r="M110">
        <v>1.505749398602366</v>
      </c>
      <c r="N110">
        <v>1.347802038463253</v>
      </c>
      <c r="O110">
        <v>1.3702995634199391</v>
      </c>
      <c r="P110">
        <v>1.4904712803565869</v>
      </c>
      <c r="Q110">
        <v>1.058315774307226</v>
      </c>
      <c r="R110">
        <v>1.3736803460065581</v>
      </c>
      <c r="S110">
        <v>1.5057897071322219</v>
      </c>
      <c r="T110">
        <v>1.3314849360364061</v>
      </c>
    </row>
    <row r="111" spans="1:20" x14ac:dyDescent="0.25">
      <c r="A111" s="2">
        <v>45030</v>
      </c>
      <c r="B111">
        <v>1.1581847973343591</v>
      </c>
      <c r="C111">
        <v>1.130629598050189</v>
      </c>
      <c r="D111">
        <v>1.1419367443156569</v>
      </c>
      <c r="E111">
        <v>1.199250045290394</v>
      </c>
      <c r="F111">
        <v>1.736633683252625</v>
      </c>
      <c r="G111">
        <v>1.2054337383282829</v>
      </c>
      <c r="H111">
        <v>1.288803377375942</v>
      </c>
      <c r="I111">
        <v>0.95489584069403222</v>
      </c>
      <c r="J111">
        <v>1.248917457180508</v>
      </c>
      <c r="K111">
        <v>1.3298474181167641</v>
      </c>
      <c r="L111">
        <v>1.3122848316363891</v>
      </c>
      <c r="M111">
        <v>1.5063686664471561</v>
      </c>
      <c r="N111">
        <v>1.3527348165995909</v>
      </c>
      <c r="O111">
        <v>1.3716314869785771</v>
      </c>
      <c r="P111">
        <v>1.5009304311912171</v>
      </c>
      <c r="Q111">
        <v>1.0498164885239489</v>
      </c>
      <c r="R111">
        <v>1.373065085717156</v>
      </c>
      <c r="S111">
        <v>1.501072224898973</v>
      </c>
      <c r="T111">
        <v>1.327277965218647</v>
      </c>
    </row>
    <row r="112" spans="1:20" x14ac:dyDescent="0.25">
      <c r="A112" s="2">
        <v>45037</v>
      </c>
      <c r="B112">
        <v>1.155445633266329</v>
      </c>
      <c r="C112">
        <v>1.1114833318811099</v>
      </c>
      <c r="D112">
        <v>1.141628998872894</v>
      </c>
      <c r="E112">
        <v>1.188760107808521</v>
      </c>
      <c r="F112">
        <v>1.753493023093001</v>
      </c>
      <c r="G112">
        <v>1.2050533180334979</v>
      </c>
      <c r="H112">
        <v>1.290137814855296</v>
      </c>
      <c r="I112">
        <v>0.94376017963208292</v>
      </c>
      <c r="J112">
        <v>1.2525447988270391</v>
      </c>
      <c r="K112">
        <v>1.295257164632494</v>
      </c>
      <c r="L112">
        <v>1.3150661378394291</v>
      </c>
      <c r="M112">
        <v>1.4573047559077421</v>
      </c>
      <c r="N112">
        <v>1.356315771390453</v>
      </c>
      <c r="O112">
        <v>1.338594390720222</v>
      </c>
      <c r="P112">
        <v>1.502329402563185</v>
      </c>
      <c r="Q112">
        <v>1.030833897477538</v>
      </c>
      <c r="R112">
        <v>1.3681077720861881</v>
      </c>
      <c r="S112">
        <v>1.482312174134373</v>
      </c>
      <c r="T112">
        <v>1.327028309205198</v>
      </c>
    </row>
    <row r="113" spans="1:20" x14ac:dyDescent="0.25">
      <c r="A113" s="2">
        <v>45044</v>
      </c>
      <c r="B113">
        <v>1.164047110556369</v>
      </c>
      <c r="C113">
        <v>1.1165604041183079</v>
      </c>
      <c r="D113">
        <v>1.14274317778211</v>
      </c>
      <c r="E113">
        <v>1.1932067915065669</v>
      </c>
      <c r="F113">
        <v>1.770195981286425</v>
      </c>
      <c r="G113">
        <v>1.206543822242186</v>
      </c>
      <c r="H113">
        <v>1.290619805899206</v>
      </c>
      <c r="I113">
        <v>0.94564801492017114</v>
      </c>
      <c r="J113">
        <v>1.256134753921851</v>
      </c>
      <c r="K113">
        <v>1.300830995872071</v>
      </c>
      <c r="L113">
        <v>1.3226933142598489</v>
      </c>
      <c r="M113">
        <v>1.461898641400424</v>
      </c>
      <c r="N113">
        <v>1.3707517911196541</v>
      </c>
      <c r="O113">
        <v>1.3457734564817421</v>
      </c>
      <c r="P113">
        <v>1.511819485383378</v>
      </c>
      <c r="Q113">
        <v>1.0277533168729469</v>
      </c>
      <c r="R113">
        <v>1.3651978742762501</v>
      </c>
      <c r="S113">
        <v>1.4905956842010519</v>
      </c>
      <c r="T113">
        <v>1.3235542717048929</v>
      </c>
    </row>
    <row r="114" spans="1:20" x14ac:dyDescent="0.25">
      <c r="A114" s="2">
        <v>45051</v>
      </c>
      <c r="B114">
        <v>1.1692043209630421</v>
      </c>
      <c r="C114">
        <v>1.115347677897023</v>
      </c>
      <c r="D114">
        <v>1.1430201207869111</v>
      </c>
      <c r="E114">
        <v>1.1991664180738639</v>
      </c>
      <c r="F114">
        <v>1.7869904635838769</v>
      </c>
      <c r="G114">
        <v>1.208172522011753</v>
      </c>
      <c r="H114">
        <v>1.2937358377950381</v>
      </c>
      <c r="I114">
        <v>0.94423402288247382</v>
      </c>
      <c r="J114">
        <v>1.2580685346738689</v>
      </c>
      <c r="K114">
        <v>1.297686014537319</v>
      </c>
      <c r="L114">
        <v>1.32814975476817</v>
      </c>
      <c r="M114">
        <v>1.4569575129322181</v>
      </c>
      <c r="N114">
        <v>1.3804194405874599</v>
      </c>
      <c r="O114">
        <v>1.3456064872940401</v>
      </c>
      <c r="P114">
        <v>1.5183820071795819</v>
      </c>
      <c r="Q114">
        <v>1.0181260189208281</v>
      </c>
      <c r="R114">
        <v>1.3565199703638491</v>
      </c>
      <c r="S114">
        <v>1.4795194133131451</v>
      </c>
      <c r="T114">
        <v>1.32057370274629</v>
      </c>
    </row>
    <row r="115" spans="1:20" x14ac:dyDescent="0.25">
      <c r="A115" s="2">
        <v>45058</v>
      </c>
      <c r="B115">
        <v>1.1707413467415351</v>
      </c>
      <c r="C115">
        <v>1.1115843346077829</v>
      </c>
      <c r="D115">
        <v>1.1431141835896259</v>
      </c>
      <c r="E115">
        <v>1.1911884401054289</v>
      </c>
      <c r="F115">
        <v>1.7820690613492101</v>
      </c>
      <c r="G115">
        <v>1.2081485655747071</v>
      </c>
      <c r="H115">
        <v>1.2983486670207449</v>
      </c>
      <c r="I115">
        <v>0.92615797078667694</v>
      </c>
      <c r="J115">
        <v>1.258777046937495</v>
      </c>
      <c r="K115">
        <v>1.280443083615638</v>
      </c>
      <c r="L115">
        <v>1.3339361518704751</v>
      </c>
      <c r="M115">
        <v>1.4411090110797959</v>
      </c>
      <c r="N115">
        <v>1.3899937851090181</v>
      </c>
      <c r="O115">
        <v>1.331238985279535</v>
      </c>
      <c r="P115">
        <v>1.5291287371931941</v>
      </c>
      <c r="Q115">
        <v>0.9968868561226808</v>
      </c>
      <c r="R115">
        <v>1.354907405067248</v>
      </c>
      <c r="S115">
        <v>1.461661832308649</v>
      </c>
      <c r="T115">
        <v>1.317410129810509</v>
      </c>
    </row>
    <row r="116" spans="1:20" x14ac:dyDescent="0.25">
      <c r="A116" s="2">
        <v>45065</v>
      </c>
      <c r="B116">
        <v>1.174522961104449</v>
      </c>
      <c r="C116">
        <v>1.1146345069574819</v>
      </c>
      <c r="D116">
        <v>1.143217125163638</v>
      </c>
      <c r="E116">
        <v>1.1908707593223149</v>
      </c>
      <c r="F116">
        <v>1.780221806802877</v>
      </c>
      <c r="G116">
        <v>1.21267101215136</v>
      </c>
      <c r="H116">
        <v>1.3028610529637319</v>
      </c>
      <c r="I116">
        <v>0.92986949683130848</v>
      </c>
      <c r="J116">
        <v>1.2616498377924961</v>
      </c>
      <c r="K116">
        <v>1.291892178985113</v>
      </c>
      <c r="L116">
        <v>1.340267000493073</v>
      </c>
      <c r="M116">
        <v>1.4607696157458649</v>
      </c>
      <c r="N116">
        <v>1.394792709383152</v>
      </c>
      <c r="O116">
        <v>1.342479787495549</v>
      </c>
      <c r="P116">
        <v>1.533217547030868</v>
      </c>
      <c r="Q116">
        <v>1.005409266808587</v>
      </c>
      <c r="R116">
        <v>1.364142433649757</v>
      </c>
      <c r="S116">
        <v>1.4771933733490441</v>
      </c>
      <c r="T116">
        <v>1.31956641074032</v>
      </c>
    </row>
    <row r="117" spans="1:20" x14ac:dyDescent="0.25">
      <c r="A117" s="2">
        <v>45072</v>
      </c>
      <c r="B117">
        <v>1.1794748141276681</v>
      </c>
      <c r="C117">
        <v>1.115026455341275</v>
      </c>
      <c r="D117">
        <v>1.142576662520614</v>
      </c>
      <c r="E117">
        <v>1.1963475795976</v>
      </c>
      <c r="F117">
        <v>1.7773652150077739</v>
      </c>
      <c r="G117">
        <v>1.2125269348368981</v>
      </c>
      <c r="H117">
        <v>1.3042654305392629</v>
      </c>
      <c r="I117">
        <v>0.91122036739880852</v>
      </c>
      <c r="J117">
        <v>1.2663934239823009</v>
      </c>
      <c r="K117">
        <v>1.282335045348695</v>
      </c>
      <c r="L117">
        <v>1.348450106079419</v>
      </c>
      <c r="M117">
        <v>1.456060342338344</v>
      </c>
      <c r="N117">
        <v>1.4021698522573529</v>
      </c>
      <c r="O117">
        <v>1.3387042767576129</v>
      </c>
      <c r="P117">
        <v>1.552601194642508</v>
      </c>
      <c r="Q117">
        <v>0.99725727394631813</v>
      </c>
      <c r="R117">
        <v>1.385965567636843</v>
      </c>
      <c r="S117">
        <v>1.474438987129352</v>
      </c>
      <c r="T117">
        <v>1.3239263899361839</v>
      </c>
    </row>
    <row r="118" spans="1:20" x14ac:dyDescent="0.25">
      <c r="A118" s="2">
        <v>45079</v>
      </c>
      <c r="B118">
        <v>1.1799007661091441</v>
      </c>
      <c r="C118">
        <v>1.120358471061097</v>
      </c>
      <c r="D118">
        <v>1.1433136338242429</v>
      </c>
      <c r="E118">
        <v>1.192153478942082</v>
      </c>
      <c r="F118">
        <v>1.7801609587703069</v>
      </c>
      <c r="G118">
        <v>1.2127525422204231</v>
      </c>
      <c r="H118">
        <v>1.3064990725633261</v>
      </c>
      <c r="I118">
        <v>0.917243612107013</v>
      </c>
      <c r="J118">
        <v>1.2711721226040451</v>
      </c>
      <c r="K118">
        <v>1.297296692378024</v>
      </c>
      <c r="L118">
        <v>1.34848952721402</v>
      </c>
      <c r="M118">
        <v>1.4755949065368921</v>
      </c>
      <c r="N118">
        <v>1.403853353748864</v>
      </c>
      <c r="O118">
        <v>1.3561295069782831</v>
      </c>
      <c r="P118">
        <v>1.5613249802287801</v>
      </c>
      <c r="Q118">
        <v>1.004044716647764</v>
      </c>
      <c r="R118">
        <v>1.391466385597051</v>
      </c>
      <c r="S118">
        <v>1.4845010845810951</v>
      </c>
      <c r="T118">
        <v>1.326575235108407</v>
      </c>
    </row>
    <row r="119" spans="1:20" x14ac:dyDescent="0.25">
      <c r="A119" s="2">
        <v>45086</v>
      </c>
      <c r="B119">
        <v>1.186842286187197</v>
      </c>
      <c r="C119">
        <v>1.121631806598393</v>
      </c>
      <c r="D119">
        <v>1.1452038121333219</v>
      </c>
      <c r="E119">
        <v>1.1935754911285501</v>
      </c>
      <c r="F119">
        <v>1.7876233415190981</v>
      </c>
      <c r="G119">
        <v>1.2136631186686011</v>
      </c>
      <c r="H119">
        <v>1.310397247806486</v>
      </c>
      <c r="I119">
        <v>0.9134790067508437</v>
      </c>
      <c r="J119">
        <v>1.274247137887013</v>
      </c>
      <c r="K119">
        <v>1.286881063550243</v>
      </c>
      <c r="L119">
        <v>1.3589502307004879</v>
      </c>
      <c r="M119">
        <v>1.4618014764097991</v>
      </c>
      <c r="N119">
        <v>1.4187173412367999</v>
      </c>
      <c r="O119">
        <v>1.348845744881136</v>
      </c>
      <c r="P119">
        <v>1.56920237132424</v>
      </c>
      <c r="Q119">
        <v>0.9997939204521038</v>
      </c>
      <c r="R119">
        <v>1.3946511438115901</v>
      </c>
      <c r="S119">
        <v>1.482494151644927</v>
      </c>
      <c r="T119">
        <v>1.3262785747886039</v>
      </c>
    </row>
    <row r="120" spans="1:20" x14ac:dyDescent="0.25">
      <c r="A120" s="2">
        <v>45093</v>
      </c>
      <c r="B120">
        <v>1.1889572365861221</v>
      </c>
      <c r="C120">
        <v>1.136248232878174</v>
      </c>
      <c r="D120">
        <v>1.146896726655114</v>
      </c>
      <c r="E120">
        <v>1.198443327983463</v>
      </c>
      <c r="F120">
        <v>1.794659647095302</v>
      </c>
      <c r="G120">
        <v>1.2172330817415891</v>
      </c>
      <c r="H120">
        <v>1.3098271156357799</v>
      </c>
      <c r="I120">
        <v>0.9442070902061277</v>
      </c>
      <c r="J120">
        <v>1.275022840357682</v>
      </c>
      <c r="K120">
        <v>1.3185041233946631</v>
      </c>
      <c r="L120">
        <v>1.36099396902297</v>
      </c>
      <c r="M120">
        <v>1.5007882815961859</v>
      </c>
      <c r="N120">
        <v>1.418674364228395</v>
      </c>
      <c r="O120">
        <v>1.382918461876772</v>
      </c>
      <c r="P120">
        <v>1.5639729041682291</v>
      </c>
      <c r="Q120">
        <v>1.028671574138279</v>
      </c>
      <c r="R120">
        <v>1.389080600916353</v>
      </c>
      <c r="S120">
        <v>1.4985916833029</v>
      </c>
      <c r="T120">
        <v>1.330328775462253</v>
      </c>
    </row>
    <row r="121" spans="1:20" x14ac:dyDescent="0.25">
      <c r="A121" s="2">
        <v>45107</v>
      </c>
      <c r="B121">
        <v>1.1975502621790459</v>
      </c>
      <c r="C121">
        <v>1.130976609781744</v>
      </c>
      <c r="D121">
        <v>1.148166983307235</v>
      </c>
      <c r="E121">
        <v>1.1940659147366159</v>
      </c>
      <c r="F121">
        <v>1.7855701336515131</v>
      </c>
      <c r="G121">
        <v>1.220304263101186</v>
      </c>
      <c r="H121">
        <v>1.323733424453384</v>
      </c>
      <c r="I121">
        <v>0.92167904306868209</v>
      </c>
      <c r="J121">
        <v>1.283762067703188</v>
      </c>
      <c r="K121">
        <v>1.3081390422872721</v>
      </c>
      <c r="L121">
        <v>1.3838980379090819</v>
      </c>
      <c r="M121">
        <v>1.4980060314907031</v>
      </c>
      <c r="N121">
        <v>1.430408016639116</v>
      </c>
      <c r="O121">
        <v>1.378561808060349</v>
      </c>
      <c r="P121">
        <v>1.5929193280117879</v>
      </c>
      <c r="Q121">
        <v>1.012355466187832</v>
      </c>
      <c r="R121">
        <v>1.410060862615367</v>
      </c>
      <c r="S121">
        <v>1.492615361368844</v>
      </c>
      <c r="T121">
        <v>1.3347371765401379</v>
      </c>
    </row>
    <row r="122" spans="1:20" x14ac:dyDescent="0.25">
      <c r="A122" s="2">
        <v>45114</v>
      </c>
      <c r="B122">
        <v>1.20003184674243</v>
      </c>
      <c r="C122">
        <v>1.126755268388612</v>
      </c>
      <c r="D122">
        <v>1.1493108231463249</v>
      </c>
      <c r="E122">
        <v>1.1991753061777921</v>
      </c>
      <c r="F122">
        <v>1.790912469182214</v>
      </c>
      <c r="G122">
        <v>1.2235555701342311</v>
      </c>
      <c r="H122">
        <v>1.324610550551969</v>
      </c>
      <c r="I122">
        <v>0.91910356124876103</v>
      </c>
      <c r="J122">
        <v>1.285780711104928</v>
      </c>
      <c r="K122">
        <v>1.3030954100401979</v>
      </c>
      <c r="L122">
        <v>1.387146775992891</v>
      </c>
      <c r="M122">
        <v>1.4904330941375341</v>
      </c>
      <c r="N122">
        <v>1.440768556632728</v>
      </c>
      <c r="O122">
        <v>1.3702110586135501</v>
      </c>
      <c r="P122">
        <v>1.592683154745097</v>
      </c>
      <c r="Q122">
        <v>1.0028329105172289</v>
      </c>
      <c r="R122">
        <v>1.4029139556943699</v>
      </c>
      <c r="S122">
        <v>1.494753639625056</v>
      </c>
      <c r="T122">
        <v>1.3353606655638439</v>
      </c>
    </row>
    <row r="123" spans="1:20" x14ac:dyDescent="0.25">
      <c r="A123" s="2">
        <v>45121</v>
      </c>
      <c r="B123">
        <v>1.1991394191723781</v>
      </c>
      <c r="C123">
        <v>1.1354732926721369</v>
      </c>
      <c r="D123">
        <v>1.149233488759924</v>
      </c>
      <c r="E123">
        <v>1.215766436739701</v>
      </c>
      <c r="F123">
        <v>1.8047355877461979</v>
      </c>
      <c r="G123">
        <v>1.228555475722124</v>
      </c>
      <c r="H123">
        <v>1.3260380047010609</v>
      </c>
      <c r="I123">
        <v>0.93831267702392462</v>
      </c>
      <c r="J123">
        <v>1.287941513098195</v>
      </c>
      <c r="K123">
        <v>1.315258698768818</v>
      </c>
      <c r="L123">
        <v>1.384095183378669</v>
      </c>
      <c r="M123">
        <v>1.5032766451538599</v>
      </c>
      <c r="N123">
        <v>1.448069744741437</v>
      </c>
      <c r="O123">
        <v>1.37663090650408</v>
      </c>
      <c r="P123">
        <v>1.58097706102422</v>
      </c>
      <c r="Q123">
        <v>1.0156720283591689</v>
      </c>
      <c r="R123">
        <v>1.3941260744397641</v>
      </c>
      <c r="S123">
        <v>1.502171753150263</v>
      </c>
      <c r="T123">
        <v>1.336269714538584</v>
      </c>
    </row>
    <row r="124" spans="1:20" x14ac:dyDescent="0.25">
      <c r="A124" s="2">
        <v>45128</v>
      </c>
      <c r="B124">
        <v>1.196936049862056</v>
      </c>
      <c r="C124">
        <v>1.131025361964114</v>
      </c>
      <c r="D124">
        <v>1.149343717160193</v>
      </c>
      <c r="E124">
        <v>1.215331839758528</v>
      </c>
      <c r="F124">
        <v>1.7990321025157141</v>
      </c>
      <c r="G124">
        <v>1.2324591530799509</v>
      </c>
      <c r="H124">
        <v>1.324269777149484</v>
      </c>
      <c r="I124">
        <v>0.92135260390020135</v>
      </c>
      <c r="J124">
        <v>1.2902047720097269</v>
      </c>
      <c r="K124">
        <v>1.2940144900148201</v>
      </c>
      <c r="L124">
        <v>1.3858441379767641</v>
      </c>
      <c r="M124">
        <v>1.4753482731775609</v>
      </c>
      <c r="N124">
        <v>1.452923632896767</v>
      </c>
      <c r="O124">
        <v>1.3524563898183071</v>
      </c>
      <c r="P124">
        <v>1.5850533567355889</v>
      </c>
      <c r="Q124">
        <v>0.996696703561751</v>
      </c>
      <c r="R124">
        <v>1.395711954075108</v>
      </c>
      <c r="S124">
        <v>1.4972259426453931</v>
      </c>
      <c r="T124">
        <v>1.3342329330288021</v>
      </c>
    </row>
    <row r="125" spans="1:20" x14ac:dyDescent="0.25">
      <c r="A125" s="2">
        <v>45135</v>
      </c>
      <c r="B125">
        <v>1.1956946276278551</v>
      </c>
      <c r="C125">
        <v>1.1393271482565539</v>
      </c>
      <c r="D125">
        <v>1.1504636861990349</v>
      </c>
      <c r="E125">
        <v>1.2219854256131519</v>
      </c>
      <c r="F125">
        <v>1.801918615518098</v>
      </c>
      <c r="G125">
        <v>1.2327624496825009</v>
      </c>
      <c r="H125">
        <v>1.327367899891404</v>
      </c>
      <c r="I125">
        <v>0.95734717170760286</v>
      </c>
      <c r="J125">
        <v>1.283251915399896</v>
      </c>
      <c r="K125">
        <v>1.317284761576436</v>
      </c>
      <c r="L125">
        <v>1.383308364409342</v>
      </c>
      <c r="M125">
        <v>1.493218606616032</v>
      </c>
      <c r="N125">
        <v>1.4559750288973701</v>
      </c>
      <c r="O125">
        <v>1.37212459901492</v>
      </c>
      <c r="P125">
        <v>1.564674343813208</v>
      </c>
      <c r="Q125">
        <v>1.0149748993820371</v>
      </c>
      <c r="R125">
        <v>1.360497552201086</v>
      </c>
      <c r="S125">
        <v>1.5143296143814431</v>
      </c>
      <c r="T125">
        <v>1.3315444564871159</v>
      </c>
    </row>
    <row r="126" spans="1:20" x14ac:dyDescent="0.25">
      <c r="A126" s="2">
        <v>45142</v>
      </c>
      <c r="B126">
        <v>1.1933082814027229</v>
      </c>
      <c r="C126">
        <v>1.1427566747100539</v>
      </c>
      <c r="D126">
        <v>1.1501754490602389</v>
      </c>
      <c r="E126">
        <v>1.2223009921937851</v>
      </c>
      <c r="F126">
        <v>1.795221463007229</v>
      </c>
      <c r="G126">
        <v>1.23187596725107</v>
      </c>
      <c r="H126">
        <v>1.33053031428253</v>
      </c>
      <c r="I126">
        <v>0.96518912012960789</v>
      </c>
      <c r="J126">
        <v>1.284804438932277</v>
      </c>
      <c r="K126">
        <v>1.3305065754021179</v>
      </c>
      <c r="L126">
        <v>1.3777433281107889</v>
      </c>
      <c r="M126">
        <v>1.506175676931587</v>
      </c>
      <c r="N126">
        <v>1.4528908210986591</v>
      </c>
      <c r="O126">
        <v>1.382255028563167</v>
      </c>
      <c r="P126">
        <v>1.5626472433029279</v>
      </c>
      <c r="Q126">
        <v>1.017647021906017</v>
      </c>
      <c r="R126">
        <v>1.354633391262742</v>
      </c>
      <c r="S126">
        <v>1.5182005156893901</v>
      </c>
      <c r="T126">
        <v>1.329932539612019</v>
      </c>
    </row>
    <row r="127" spans="1:20" x14ac:dyDescent="0.25">
      <c r="A127" s="2">
        <v>45149</v>
      </c>
      <c r="B127">
        <v>1.1929848892588899</v>
      </c>
      <c r="C127">
        <v>1.1203277010717181</v>
      </c>
      <c r="D127">
        <v>1.1504554951115209</v>
      </c>
      <c r="E127">
        <v>1.218842050844043</v>
      </c>
      <c r="F127">
        <v>1.7786178282712379</v>
      </c>
      <c r="G127">
        <v>1.230780984061981</v>
      </c>
      <c r="H127">
        <v>1.3308388101199959</v>
      </c>
      <c r="I127">
        <v>0.93271190294931483</v>
      </c>
      <c r="J127">
        <v>1.2851480216311719</v>
      </c>
      <c r="K127">
        <v>1.288829361931896</v>
      </c>
      <c r="L127">
        <v>1.3831563416158441</v>
      </c>
      <c r="M127">
        <v>1.460001906705038</v>
      </c>
      <c r="N127">
        <v>1.459882112468192</v>
      </c>
      <c r="O127">
        <v>1.3476211164129741</v>
      </c>
      <c r="P127">
        <v>1.577062905884741</v>
      </c>
      <c r="Q127">
        <v>0.99074252702910992</v>
      </c>
      <c r="R127">
        <v>1.3651061968129781</v>
      </c>
      <c r="S127">
        <v>1.5062088470458841</v>
      </c>
      <c r="T127">
        <v>1.3334882624383251</v>
      </c>
    </row>
    <row r="128" spans="1:20" x14ac:dyDescent="0.25">
      <c r="A128" s="2">
        <v>45156</v>
      </c>
      <c r="B128">
        <v>1.199102012980499</v>
      </c>
      <c r="C128">
        <v>1.1141999920249099</v>
      </c>
      <c r="D128">
        <v>1.150583642681599</v>
      </c>
      <c r="E128">
        <v>1.2269054672639439</v>
      </c>
      <c r="F128">
        <v>1.769693115244408</v>
      </c>
      <c r="G128">
        <v>1.229345026167219</v>
      </c>
      <c r="H128">
        <v>1.3385222441546829</v>
      </c>
      <c r="I128">
        <v>0.91167589804867732</v>
      </c>
      <c r="J128">
        <v>1.289442979161312</v>
      </c>
      <c r="K128">
        <v>1.268830230044093</v>
      </c>
      <c r="L128">
        <v>1.3936402261547689</v>
      </c>
      <c r="M128">
        <v>1.437443169150816</v>
      </c>
      <c r="N128">
        <v>1.481388327490373</v>
      </c>
      <c r="O128">
        <v>1.337501327262218</v>
      </c>
      <c r="P128">
        <v>1.6036166950979489</v>
      </c>
      <c r="Q128">
        <v>0.97024182291261785</v>
      </c>
      <c r="R128">
        <v>1.372276605448391</v>
      </c>
      <c r="S128">
        <v>1.496034364961901</v>
      </c>
      <c r="T128">
        <v>1.329055180708463</v>
      </c>
    </row>
    <row r="129" spans="1:20" x14ac:dyDescent="0.25">
      <c r="A129" s="2">
        <v>45163</v>
      </c>
      <c r="B129">
        <v>1.2044262707923239</v>
      </c>
      <c r="C129">
        <v>1.1115166857891341</v>
      </c>
      <c r="D129">
        <v>1.152367042040092</v>
      </c>
      <c r="E129">
        <v>1.237069502306875</v>
      </c>
      <c r="F129">
        <v>1.779794163268072</v>
      </c>
      <c r="G129">
        <v>1.2275930307054621</v>
      </c>
      <c r="H129">
        <v>1.3430286479346689</v>
      </c>
      <c r="I129">
        <v>0.89372262566800686</v>
      </c>
      <c r="J129">
        <v>1.289559511624776</v>
      </c>
      <c r="K129">
        <v>1.229260508138029</v>
      </c>
      <c r="L129">
        <v>1.397735164934371</v>
      </c>
      <c r="M129">
        <v>1.3886364610079209</v>
      </c>
      <c r="N129">
        <v>1.4890437730544051</v>
      </c>
      <c r="O129">
        <v>1.3008596152308669</v>
      </c>
      <c r="P129">
        <v>1.605504894821657</v>
      </c>
      <c r="Q129">
        <v>0.95515973190359271</v>
      </c>
      <c r="R129">
        <v>1.3782076026962</v>
      </c>
      <c r="S129">
        <v>1.4714383415733681</v>
      </c>
      <c r="T129">
        <v>1.324001638024926</v>
      </c>
    </row>
    <row r="130" spans="1:20" x14ac:dyDescent="0.25">
      <c r="A130" s="2">
        <v>45170</v>
      </c>
      <c r="B130">
        <v>1.213164872767865</v>
      </c>
      <c r="C130">
        <v>1.126235267768825</v>
      </c>
      <c r="D130">
        <v>1.154589236222952</v>
      </c>
      <c r="E130">
        <v>1.2525781307992869</v>
      </c>
      <c r="F130">
        <v>1.794956024591388</v>
      </c>
      <c r="G130">
        <v>1.2237327032215819</v>
      </c>
      <c r="H130">
        <v>1.345994845670003</v>
      </c>
      <c r="I130">
        <v>0.9148434038245874</v>
      </c>
      <c r="J130">
        <v>1.291367763642093</v>
      </c>
      <c r="K130">
        <v>1.273781623184383</v>
      </c>
      <c r="L130">
        <v>1.405646000720675</v>
      </c>
      <c r="M130">
        <v>1.448862520520541</v>
      </c>
      <c r="N130">
        <v>1.4955791587399789</v>
      </c>
      <c r="O130">
        <v>1.345291750774293</v>
      </c>
      <c r="P130">
        <v>1.610685553799805</v>
      </c>
      <c r="Q130">
        <v>0.98073233121991976</v>
      </c>
      <c r="R130">
        <v>1.3843747596630329</v>
      </c>
      <c r="S130">
        <v>1.4950779607785381</v>
      </c>
      <c r="T130">
        <v>1.331213790132505</v>
      </c>
    </row>
    <row r="131" spans="1:20" x14ac:dyDescent="0.25">
      <c r="A131" s="2">
        <v>45177</v>
      </c>
      <c r="B131">
        <v>1.2147492513276379</v>
      </c>
      <c r="C131">
        <v>1.1212954022460879</v>
      </c>
      <c r="D131">
        <v>1.153706583787397</v>
      </c>
      <c r="E131">
        <v>1.245445800488562</v>
      </c>
      <c r="F131">
        <v>1.78537082003499</v>
      </c>
      <c r="G131">
        <v>1.223754710787667</v>
      </c>
      <c r="H131">
        <v>1.345845035489861</v>
      </c>
      <c r="I131">
        <v>0.90335830928408012</v>
      </c>
      <c r="J131">
        <v>1.292714205673249</v>
      </c>
      <c r="K131">
        <v>1.2677244817193849</v>
      </c>
      <c r="L131">
        <v>1.409298492614985</v>
      </c>
      <c r="M131">
        <v>1.448063327969298</v>
      </c>
      <c r="N131">
        <v>1.4959081913843959</v>
      </c>
      <c r="O131">
        <v>1.3438681040267939</v>
      </c>
      <c r="P131">
        <v>1.621268119508438</v>
      </c>
      <c r="Q131">
        <v>0.97197327184180038</v>
      </c>
      <c r="R131">
        <v>1.3909028600626701</v>
      </c>
      <c r="S131">
        <v>1.484394014307463</v>
      </c>
      <c r="T131">
        <v>1.3372759199328761</v>
      </c>
    </row>
    <row r="132" spans="1:20" x14ac:dyDescent="0.25">
      <c r="A132" s="2">
        <v>45184</v>
      </c>
      <c r="B132">
        <v>1.213616900399096</v>
      </c>
      <c r="C132">
        <v>1.1181438311021701</v>
      </c>
      <c r="D132">
        <v>1.154626499845568</v>
      </c>
      <c r="E132">
        <v>1.2582559216007789</v>
      </c>
      <c r="F132">
        <v>1.7899036534323849</v>
      </c>
      <c r="G132">
        <v>1.2256255973539201</v>
      </c>
      <c r="H132">
        <v>1.3494649408089141</v>
      </c>
      <c r="I132">
        <v>0.89693490315934965</v>
      </c>
      <c r="J132">
        <v>1.29432542532037</v>
      </c>
      <c r="K132">
        <v>1.2619159969491169</v>
      </c>
      <c r="L132">
        <v>1.4038150272083201</v>
      </c>
      <c r="M132">
        <v>1.437463894339158</v>
      </c>
      <c r="N132">
        <v>1.490680694749144</v>
      </c>
      <c r="O132">
        <v>1.32833771322234</v>
      </c>
      <c r="P132">
        <v>1.612791780633007</v>
      </c>
      <c r="Q132">
        <v>0.96757174145950831</v>
      </c>
      <c r="R132">
        <v>1.396258191515678</v>
      </c>
      <c r="S132">
        <v>1.476927808242446</v>
      </c>
      <c r="T132">
        <v>1.334993300068799</v>
      </c>
    </row>
    <row r="133" spans="1:20" x14ac:dyDescent="0.25">
      <c r="A133" s="2">
        <v>45191</v>
      </c>
      <c r="B133">
        <v>1.21346382374794</v>
      </c>
      <c r="C133">
        <v>1.1168644875516851</v>
      </c>
      <c r="D133">
        <v>1.1554090899525871</v>
      </c>
      <c r="E133">
        <v>1.246626490840679</v>
      </c>
      <c r="F133">
        <v>1.7780355523401301</v>
      </c>
      <c r="G133">
        <v>1.229128459080842</v>
      </c>
      <c r="H133">
        <v>1.349036721355098</v>
      </c>
      <c r="I133">
        <v>0.90417029431454898</v>
      </c>
      <c r="J133">
        <v>1.294242982106377</v>
      </c>
      <c r="K133">
        <v>1.2657905060393759</v>
      </c>
      <c r="L133">
        <v>1.4095698059997781</v>
      </c>
      <c r="M133">
        <v>1.4416441149174319</v>
      </c>
      <c r="N133">
        <v>1.5009748932946709</v>
      </c>
      <c r="O133">
        <v>1.3362139034208249</v>
      </c>
      <c r="P133">
        <v>1.6172069626363159</v>
      </c>
      <c r="Q133">
        <v>0.96665444744802909</v>
      </c>
      <c r="R133">
        <v>1.3836837403290061</v>
      </c>
      <c r="S133">
        <v>1.48031861304271</v>
      </c>
      <c r="T133">
        <v>1.3361619683579311</v>
      </c>
    </row>
    <row r="134" spans="1:20" x14ac:dyDescent="0.25">
      <c r="A134" s="2">
        <v>45212</v>
      </c>
      <c r="B134">
        <v>1.216797524177877</v>
      </c>
      <c r="C134">
        <v>1.119561669729183</v>
      </c>
      <c r="D134">
        <v>1.1578592360301081</v>
      </c>
      <c r="E134">
        <v>1.2326721718768989</v>
      </c>
      <c r="F134">
        <v>1.736217511146142</v>
      </c>
      <c r="G134">
        <v>1.243418003356338</v>
      </c>
      <c r="H134">
        <v>1.3489274519957719</v>
      </c>
      <c r="I134">
        <v>0.88660005731805991</v>
      </c>
      <c r="J134">
        <v>1.2952554049429481</v>
      </c>
      <c r="K134">
        <v>1.2594393803507451</v>
      </c>
      <c r="L134">
        <v>1.418787757723226</v>
      </c>
      <c r="M134">
        <v>1.4440170825704031</v>
      </c>
      <c r="N134">
        <v>1.496786434672932</v>
      </c>
      <c r="O134">
        <v>1.335540084620479</v>
      </c>
      <c r="P134">
        <v>1.630350523532476</v>
      </c>
      <c r="Q134">
        <v>0.95627803914742349</v>
      </c>
      <c r="R134">
        <v>1.3970496489485409</v>
      </c>
      <c r="S134">
        <v>1.479046610523763</v>
      </c>
      <c r="T134">
        <v>1.339278770973064</v>
      </c>
    </row>
    <row r="135" spans="1:20" x14ac:dyDescent="0.25">
      <c r="A135" s="2">
        <v>45219</v>
      </c>
      <c r="B135">
        <v>1.216120508742095</v>
      </c>
      <c r="C135">
        <v>1.0994306375572209</v>
      </c>
      <c r="D135">
        <v>1.157932834813922</v>
      </c>
      <c r="E135">
        <v>1.232454506784592</v>
      </c>
      <c r="F135">
        <v>1.713060258925567</v>
      </c>
      <c r="G135">
        <v>1.236935355709704</v>
      </c>
      <c r="H135">
        <v>1.346925114315753</v>
      </c>
      <c r="I135">
        <v>0.84742764966044049</v>
      </c>
      <c r="J135">
        <v>1.291920789142778</v>
      </c>
      <c r="K135">
        <v>1.2087568560508111</v>
      </c>
      <c r="L135">
        <v>1.414343044509859</v>
      </c>
      <c r="M135">
        <v>1.38072482412651</v>
      </c>
      <c r="N135">
        <v>1.5074073405864581</v>
      </c>
      <c r="O135">
        <v>1.288467653060841</v>
      </c>
      <c r="P135">
        <v>1.6434227715312091</v>
      </c>
      <c r="Q135">
        <v>0.92350189336057553</v>
      </c>
      <c r="R135">
        <v>1.4078975300408401</v>
      </c>
      <c r="S135">
        <v>1.4387034316215419</v>
      </c>
      <c r="T135">
        <v>1.338622366738291</v>
      </c>
    </row>
    <row r="136" spans="1:20" x14ac:dyDescent="0.25">
      <c r="A136" s="2">
        <v>45226</v>
      </c>
      <c r="B136">
        <v>1.2223202313392461</v>
      </c>
      <c r="C136">
        <v>1.110369367427519</v>
      </c>
      <c r="D136">
        <v>1.1604326310543309</v>
      </c>
      <c r="E136">
        <v>1.2266553236651401</v>
      </c>
      <c r="F136">
        <v>1.715189129671522</v>
      </c>
      <c r="G136">
        <v>1.244533667091682</v>
      </c>
      <c r="H136">
        <v>1.344948671952704</v>
      </c>
      <c r="I136">
        <v>0.86014417904103657</v>
      </c>
      <c r="J136">
        <v>1.2922413124632901</v>
      </c>
      <c r="K136">
        <v>1.236089191488944</v>
      </c>
      <c r="L136">
        <v>1.428323441543101</v>
      </c>
      <c r="M136">
        <v>1.419207666618036</v>
      </c>
      <c r="N136">
        <v>1.512141151697485</v>
      </c>
      <c r="O136">
        <v>1.321411136972569</v>
      </c>
      <c r="P136">
        <v>1.6526320896755129</v>
      </c>
      <c r="Q136">
        <v>0.93462083606331969</v>
      </c>
      <c r="R136">
        <v>1.404131638949788</v>
      </c>
      <c r="S136">
        <v>1.4640856964574169</v>
      </c>
      <c r="T136">
        <v>1.3428567640183651</v>
      </c>
    </row>
    <row r="137" spans="1:20" x14ac:dyDescent="0.25">
      <c r="A137" s="2">
        <v>45233</v>
      </c>
      <c r="B137">
        <v>1.2258649835821549</v>
      </c>
      <c r="C137">
        <v>1.1127396950199191</v>
      </c>
      <c r="D137">
        <v>1.1627446702943329</v>
      </c>
      <c r="E137">
        <v>1.2337216424851281</v>
      </c>
      <c r="F137">
        <v>1.725851805859228</v>
      </c>
      <c r="G137">
        <v>1.249616314338529</v>
      </c>
      <c r="H137">
        <v>1.347492853999448</v>
      </c>
      <c r="I137">
        <v>0.86461073394566956</v>
      </c>
      <c r="J137">
        <v>1.291068621399905</v>
      </c>
      <c r="K137">
        <v>1.244940170966969</v>
      </c>
      <c r="L137">
        <v>1.4337657262957431</v>
      </c>
      <c r="M137">
        <v>1.4370755171360881</v>
      </c>
      <c r="N137">
        <v>1.516698558510831</v>
      </c>
      <c r="O137">
        <v>1.332604790906899</v>
      </c>
      <c r="P137">
        <v>1.654264043463898</v>
      </c>
      <c r="Q137">
        <v>0.94219233187274976</v>
      </c>
      <c r="R137">
        <v>1.406916323434128</v>
      </c>
      <c r="S137">
        <v>1.4656693482475049</v>
      </c>
      <c r="T137">
        <v>1.3520723598993269</v>
      </c>
    </row>
    <row r="138" spans="1:20" x14ac:dyDescent="0.25">
      <c r="A138" s="2">
        <v>45240</v>
      </c>
      <c r="B138">
        <v>1.2312444854691369</v>
      </c>
      <c r="C138">
        <v>1.1176031606485159</v>
      </c>
      <c r="D138">
        <v>1.163944059253333</v>
      </c>
      <c r="E138">
        <v>1.2433600540900109</v>
      </c>
      <c r="F138">
        <v>1.7247208250809289</v>
      </c>
      <c r="G138">
        <v>1.250764061608677</v>
      </c>
      <c r="H138">
        <v>1.3439398504518461</v>
      </c>
      <c r="I138">
        <v>0.86784444976600006</v>
      </c>
      <c r="J138">
        <v>1.2950471575236751</v>
      </c>
      <c r="K138">
        <v>1.263213949420636</v>
      </c>
      <c r="L138">
        <v>1.4384326592917991</v>
      </c>
      <c r="M138">
        <v>1.46417411308096</v>
      </c>
      <c r="N138">
        <v>1.516011849278849</v>
      </c>
      <c r="O138">
        <v>1.3547220095273611</v>
      </c>
      <c r="P138">
        <v>1.665440360182914</v>
      </c>
      <c r="Q138">
        <v>0.94732393034626328</v>
      </c>
      <c r="R138">
        <v>1.413650987316784</v>
      </c>
      <c r="S138">
        <v>1.4792801257628021</v>
      </c>
      <c r="T138">
        <v>1.35736277579856</v>
      </c>
    </row>
    <row r="139" spans="1:20" x14ac:dyDescent="0.25">
      <c r="A139" s="2">
        <v>45247</v>
      </c>
      <c r="B139">
        <v>1.2394777911739729</v>
      </c>
      <c r="C139">
        <v>1.1261001836425151</v>
      </c>
      <c r="D139">
        <v>1.16564769545741</v>
      </c>
      <c r="E139">
        <v>1.2408991175604389</v>
      </c>
      <c r="F139">
        <v>1.730746223228931</v>
      </c>
      <c r="G139">
        <v>1.254884441703048</v>
      </c>
      <c r="H139">
        <v>1.342644338194606</v>
      </c>
      <c r="I139">
        <v>0.86801971517556786</v>
      </c>
      <c r="J139">
        <v>1.301995964405305</v>
      </c>
      <c r="K139">
        <v>1.2843629618838011</v>
      </c>
      <c r="L139">
        <v>1.447368277621168</v>
      </c>
      <c r="M139">
        <v>1.4961396918177701</v>
      </c>
      <c r="N139">
        <v>1.521454222301166</v>
      </c>
      <c r="O139">
        <v>1.3792694618027479</v>
      </c>
      <c r="P139">
        <v>1.6828263997380599</v>
      </c>
      <c r="Q139">
        <v>0.95367601622788534</v>
      </c>
      <c r="R139">
        <v>1.430477099506551</v>
      </c>
      <c r="S139">
        <v>1.485141850814377</v>
      </c>
      <c r="T139">
        <v>1.364107654693919</v>
      </c>
    </row>
    <row r="140" spans="1:20" x14ac:dyDescent="0.25">
      <c r="A140" s="2">
        <v>45254</v>
      </c>
      <c r="B140">
        <v>1.242448159983758</v>
      </c>
      <c r="C140">
        <v>1.1260123089348151</v>
      </c>
      <c r="D140">
        <v>1.1669050400554151</v>
      </c>
      <c r="E140">
        <v>1.244915767077859</v>
      </c>
      <c r="F140">
        <v>1.7248875670674659</v>
      </c>
      <c r="G140">
        <v>1.2559684579805981</v>
      </c>
      <c r="H140">
        <v>1.3391807639601581</v>
      </c>
      <c r="I140">
        <v>0.86338627464958773</v>
      </c>
      <c r="J140">
        <v>1.3060490151000581</v>
      </c>
      <c r="K140">
        <v>1.278365103899455</v>
      </c>
      <c r="L140">
        <v>1.4563856019849299</v>
      </c>
      <c r="M140">
        <v>1.4892066702571689</v>
      </c>
      <c r="N140">
        <v>1.535161015052104</v>
      </c>
      <c r="O140">
        <v>1.371943288486307</v>
      </c>
      <c r="P140">
        <v>1.690202792151229</v>
      </c>
      <c r="Q140">
        <v>0.94630416060739109</v>
      </c>
      <c r="R140">
        <v>1.4314793427171311</v>
      </c>
      <c r="S140">
        <v>1.470769034213101</v>
      </c>
      <c r="T140">
        <v>1.3650960058098709</v>
      </c>
    </row>
    <row r="141" spans="1:20" x14ac:dyDescent="0.25">
      <c r="A141" s="2">
        <v>45261</v>
      </c>
      <c r="B141">
        <v>1.249409696212519</v>
      </c>
      <c r="C141">
        <v>1.124868945466807</v>
      </c>
      <c r="D141">
        <v>1.168245432321311</v>
      </c>
      <c r="E141">
        <v>1.2520462264625809</v>
      </c>
      <c r="F141">
        <v>1.7411736853605899</v>
      </c>
      <c r="G141">
        <v>1.256270350108404</v>
      </c>
      <c r="H141">
        <v>1.338232842893754</v>
      </c>
      <c r="I141">
        <v>0.85417873170138592</v>
      </c>
      <c r="J141">
        <v>1.312572534165521</v>
      </c>
      <c r="K141">
        <v>1.2809485955716791</v>
      </c>
      <c r="L141">
        <v>1.4602598968246441</v>
      </c>
      <c r="M141">
        <v>1.497654362769991</v>
      </c>
      <c r="N141">
        <v>1.5401813094021981</v>
      </c>
      <c r="O141">
        <v>1.3753518178150681</v>
      </c>
      <c r="P141">
        <v>1.704512619928283</v>
      </c>
      <c r="Q141">
        <v>0.94458071801462229</v>
      </c>
      <c r="R141">
        <v>1.4514886179603239</v>
      </c>
      <c r="S141">
        <v>1.4745400280677801</v>
      </c>
      <c r="T141">
        <v>1.3688897373577771</v>
      </c>
    </row>
    <row r="142" spans="1:20" x14ac:dyDescent="0.25">
      <c r="A142" s="2">
        <v>45268</v>
      </c>
      <c r="B142">
        <v>1.2391275260068679</v>
      </c>
      <c r="C142">
        <v>1.111086187551191</v>
      </c>
      <c r="D142">
        <v>1.166811136187877</v>
      </c>
      <c r="E142">
        <v>1.2599879994800409</v>
      </c>
      <c r="F142">
        <v>1.731884666544701</v>
      </c>
      <c r="G142">
        <v>1.250944628065767</v>
      </c>
      <c r="H142">
        <v>1.3338994384317591</v>
      </c>
      <c r="I142">
        <v>0.83506917379567269</v>
      </c>
      <c r="J142">
        <v>1.314696537171169</v>
      </c>
      <c r="K142">
        <v>1.2563778457374339</v>
      </c>
      <c r="L142">
        <v>1.4501929784358101</v>
      </c>
      <c r="M142">
        <v>1.4660299615637711</v>
      </c>
      <c r="N142">
        <v>1.5395310833126781</v>
      </c>
      <c r="O142">
        <v>1.3498489963068641</v>
      </c>
      <c r="P142">
        <v>1.709683121156728</v>
      </c>
      <c r="Q142">
        <v>0.92736744801220683</v>
      </c>
      <c r="R142">
        <v>1.4600069201994501</v>
      </c>
      <c r="S142">
        <v>1.4700836119426499</v>
      </c>
      <c r="T142">
        <v>1.367651708337758</v>
      </c>
    </row>
    <row r="143" spans="1:20" x14ac:dyDescent="0.25">
      <c r="A143" s="2">
        <v>45275</v>
      </c>
      <c r="B143">
        <v>1.2488975988308719</v>
      </c>
      <c r="C143">
        <v>1.1099725664288509</v>
      </c>
      <c r="D143">
        <v>1.168198165589077</v>
      </c>
      <c r="E143">
        <v>1.2499651127278111</v>
      </c>
      <c r="F143">
        <v>1.723961680588886</v>
      </c>
      <c r="G143">
        <v>1.252408222894295</v>
      </c>
      <c r="H143">
        <v>1.338683934047094</v>
      </c>
      <c r="I143">
        <v>0.82398674547423978</v>
      </c>
      <c r="J143">
        <v>1.3197305589039141</v>
      </c>
      <c r="K143">
        <v>1.256169466199492</v>
      </c>
      <c r="L143">
        <v>1.4627772665247649</v>
      </c>
      <c r="M143">
        <v>1.470474717092431</v>
      </c>
      <c r="N143">
        <v>1.557572049926593</v>
      </c>
      <c r="O143">
        <v>1.3542361873818809</v>
      </c>
      <c r="P143">
        <v>1.732299735412691</v>
      </c>
      <c r="Q143">
        <v>0.922639207210037</v>
      </c>
      <c r="R143">
        <v>1.4777363389470239</v>
      </c>
      <c r="S143">
        <v>1.4643165671525979</v>
      </c>
      <c r="T143">
        <v>1.3700211373171809</v>
      </c>
    </row>
    <row r="144" spans="1:20" x14ac:dyDescent="0.25">
      <c r="A144" s="2">
        <v>45282</v>
      </c>
      <c r="B144">
        <v>1.2440346779928271</v>
      </c>
      <c r="C144">
        <v>1.095749936361073</v>
      </c>
      <c r="D144">
        <v>1.1675233677803969</v>
      </c>
      <c r="E144">
        <v>1.2490619634098299</v>
      </c>
      <c r="F144">
        <v>1.7291508709569321</v>
      </c>
      <c r="G144">
        <v>1.2555805011156751</v>
      </c>
      <c r="H144">
        <v>1.342718214574353</v>
      </c>
      <c r="I144">
        <v>0.81973384420055773</v>
      </c>
      <c r="J144">
        <v>1.314619913329653</v>
      </c>
      <c r="K144">
        <v>1.2266538675438741</v>
      </c>
      <c r="L144">
        <v>1.465543607509096</v>
      </c>
      <c r="M144">
        <v>1.4295820435787021</v>
      </c>
      <c r="N144">
        <v>1.571746986834663</v>
      </c>
      <c r="O144">
        <v>1.3252864639633939</v>
      </c>
      <c r="P144">
        <v>1.726582635657443</v>
      </c>
      <c r="Q144">
        <v>0.90796355737118017</v>
      </c>
      <c r="R144">
        <v>1.456115276369822</v>
      </c>
      <c r="S144">
        <v>1.4569417696197919</v>
      </c>
      <c r="T144">
        <v>1.372765278504368</v>
      </c>
    </row>
    <row r="145" spans="1:20" x14ac:dyDescent="0.25">
      <c r="A145" s="2">
        <v>45289</v>
      </c>
      <c r="B145">
        <v>1.2448692331114291</v>
      </c>
      <c r="C145">
        <v>1.1081504490285521</v>
      </c>
      <c r="D145">
        <v>1.168125052822758</v>
      </c>
      <c r="E145">
        <v>1.246292102161465</v>
      </c>
      <c r="F145">
        <v>1.7331841568562549</v>
      </c>
      <c r="G145">
        <v>1.261610632152228</v>
      </c>
      <c r="H145">
        <v>1.345337915585989</v>
      </c>
      <c r="I145">
        <v>0.83987216307086121</v>
      </c>
      <c r="J145">
        <v>1.3100618214766799</v>
      </c>
      <c r="K145">
        <v>1.2558451892879301</v>
      </c>
      <c r="L145">
        <v>1.467936983535616</v>
      </c>
      <c r="M145">
        <v>1.464767108661299</v>
      </c>
      <c r="N145">
        <v>1.568489255481786</v>
      </c>
      <c r="O145">
        <v>1.3503209117198789</v>
      </c>
      <c r="P145">
        <v>1.714812661034963</v>
      </c>
      <c r="Q145">
        <v>0.92738784085833814</v>
      </c>
      <c r="R145">
        <v>1.4465718206065841</v>
      </c>
      <c r="S145">
        <v>1.478566578196199</v>
      </c>
      <c r="T145">
        <v>1.3733105982146629</v>
      </c>
    </row>
    <row r="146" spans="1:20" x14ac:dyDescent="0.25">
      <c r="A146" s="2">
        <v>45296</v>
      </c>
      <c r="B146">
        <v>1.256311380103027</v>
      </c>
      <c r="C146">
        <v>1.1035409481157341</v>
      </c>
      <c r="D146">
        <v>1.169673741675979</v>
      </c>
      <c r="E146">
        <v>1.243425420524185</v>
      </c>
      <c r="F146">
        <v>1.73550297445077</v>
      </c>
      <c r="G146">
        <v>1.2566905628787239</v>
      </c>
      <c r="H146">
        <v>1.3540368240612071</v>
      </c>
      <c r="I146">
        <v>0.81899355654194317</v>
      </c>
      <c r="J146">
        <v>1.3166349802053969</v>
      </c>
      <c r="K146">
        <v>1.2313106151511259</v>
      </c>
      <c r="L146">
        <v>1.4794124711665899</v>
      </c>
      <c r="M146">
        <v>1.435295256583097</v>
      </c>
      <c r="N146">
        <v>1.5941816658121239</v>
      </c>
      <c r="O146">
        <v>1.329688543303442</v>
      </c>
      <c r="P146">
        <v>1.7394210411707689</v>
      </c>
      <c r="Q146">
        <v>0.90216897414616004</v>
      </c>
      <c r="R146">
        <v>1.4503499080410991</v>
      </c>
      <c r="S146">
        <v>1.461582258869347</v>
      </c>
      <c r="T146">
        <v>1.368459381821115</v>
      </c>
    </row>
    <row r="147" spans="1:20" x14ac:dyDescent="0.25">
      <c r="A147" s="2">
        <v>45303</v>
      </c>
      <c r="B147">
        <v>1.259177589785677</v>
      </c>
      <c r="C147">
        <v>1.097749030619293</v>
      </c>
      <c r="D147">
        <v>1.1725340121833581</v>
      </c>
      <c r="E147">
        <v>1.236222944051899</v>
      </c>
      <c r="F147">
        <v>1.728019648112497</v>
      </c>
      <c r="G147">
        <v>1.2571103651404809</v>
      </c>
      <c r="H147">
        <v>1.353800220344445</v>
      </c>
      <c r="I147">
        <v>0.80999755901057868</v>
      </c>
      <c r="J147">
        <v>1.3199933675446529</v>
      </c>
      <c r="K147">
        <v>1.215984354609279</v>
      </c>
      <c r="L147">
        <v>1.482239644093138</v>
      </c>
      <c r="M147">
        <v>1.417176013017204</v>
      </c>
      <c r="N147">
        <v>1.6026651384464199</v>
      </c>
      <c r="O147">
        <v>1.3175385482940329</v>
      </c>
      <c r="P147">
        <v>1.749074947586047</v>
      </c>
      <c r="Q147">
        <v>0.89278463126209284</v>
      </c>
      <c r="R147">
        <v>1.454905362123913</v>
      </c>
      <c r="S147">
        <v>1.456957707631136</v>
      </c>
      <c r="T147">
        <v>1.364195281828005</v>
      </c>
    </row>
    <row r="148" spans="1:20" x14ac:dyDescent="0.25">
      <c r="A148" s="2">
        <v>45310</v>
      </c>
      <c r="B148">
        <v>1.260737188942527</v>
      </c>
      <c r="C148">
        <v>1.083529120073085</v>
      </c>
      <c r="D148">
        <v>1.1711047865173301</v>
      </c>
      <c r="E148">
        <v>1.2286435156960409</v>
      </c>
      <c r="F148">
        <v>1.7265270574079961</v>
      </c>
      <c r="G148">
        <v>1.257690583126722</v>
      </c>
      <c r="H148">
        <v>1.3504291940910369</v>
      </c>
      <c r="I148">
        <v>0.8006469703203174</v>
      </c>
      <c r="J148">
        <v>1.310497676018868</v>
      </c>
      <c r="K148">
        <v>1.1688056033680869</v>
      </c>
      <c r="L148">
        <v>1.478031151679402</v>
      </c>
      <c r="M148">
        <v>1.352572727940204</v>
      </c>
      <c r="N148">
        <v>1.6067081945255799</v>
      </c>
      <c r="O148">
        <v>1.2776802142892469</v>
      </c>
      <c r="P148">
        <v>1.742446303073653</v>
      </c>
      <c r="Q148">
        <v>0.87412769104026744</v>
      </c>
      <c r="R148">
        <v>1.4307708017601271</v>
      </c>
      <c r="S148">
        <v>1.425696656376094</v>
      </c>
      <c r="T148">
        <v>1.354950911812359</v>
      </c>
    </row>
    <row r="149" spans="1:20" x14ac:dyDescent="0.25">
      <c r="A149" s="2">
        <v>45317</v>
      </c>
      <c r="B149">
        <v>1.2589096105880451</v>
      </c>
      <c r="C149">
        <v>1.0811578825323389</v>
      </c>
      <c r="D149">
        <v>1.1703119105239099</v>
      </c>
      <c r="E149">
        <v>1.23190430484195</v>
      </c>
      <c r="F149">
        <v>1.729597978046344</v>
      </c>
      <c r="G149">
        <v>1.257206252200876</v>
      </c>
      <c r="H149">
        <v>1.3504755780758919</v>
      </c>
      <c r="I149">
        <v>0.81580851628840412</v>
      </c>
      <c r="J149">
        <v>1.3096617684799261</v>
      </c>
      <c r="K149">
        <v>1.1706753277946791</v>
      </c>
      <c r="L149">
        <v>1.477845314221053</v>
      </c>
      <c r="M149">
        <v>1.3442783295525651</v>
      </c>
      <c r="N149">
        <v>1.608134327057045</v>
      </c>
      <c r="O149">
        <v>1.273828283741278</v>
      </c>
      <c r="P149">
        <v>1.7267075045560749</v>
      </c>
      <c r="Q149">
        <v>0.87076071878853201</v>
      </c>
      <c r="R149">
        <v>1.397879527024076</v>
      </c>
      <c r="S149">
        <v>1.4223111311247441</v>
      </c>
      <c r="T149">
        <v>1.349249154687046</v>
      </c>
    </row>
    <row r="150" spans="1:20" x14ac:dyDescent="0.25">
      <c r="A150" s="2">
        <v>45324</v>
      </c>
      <c r="B150">
        <v>1.2464210158363529</v>
      </c>
      <c r="C150">
        <v>1.043171435605873</v>
      </c>
      <c r="D150">
        <v>1.1696161642731211</v>
      </c>
      <c r="E150">
        <v>1.2242222956399511</v>
      </c>
      <c r="F150">
        <v>1.720515902726415</v>
      </c>
      <c r="G150">
        <v>1.248698492962286</v>
      </c>
      <c r="H150">
        <v>1.3382976713028589</v>
      </c>
      <c r="I150">
        <v>0.7687144894543223</v>
      </c>
      <c r="J150">
        <v>1.29390395751584</v>
      </c>
      <c r="K150">
        <v>1.0311965592137331</v>
      </c>
      <c r="L150">
        <v>1.4340995459806041</v>
      </c>
      <c r="M150">
        <v>1.150172415631211</v>
      </c>
      <c r="N150">
        <v>1.58499389278276</v>
      </c>
      <c r="O150">
        <v>1.134797216406934</v>
      </c>
      <c r="P150">
        <v>1.692276512661923</v>
      </c>
      <c r="Q150">
        <v>0.81857869431578989</v>
      </c>
      <c r="R150">
        <v>1.377835629019053</v>
      </c>
      <c r="S150">
        <v>1.3615374775021301</v>
      </c>
      <c r="T150">
        <v>1.320880951171963</v>
      </c>
    </row>
    <row r="151" spans="1:20" x14ac:dyDescent="0.25">
      <c r="A151" s="2">
        <v>45330</v>
      </c>
      <c r="B151">
        <v>1.1962979844103001</v>
      </c>
      <c r="C151">
        <v>1.0595655161739961</v>
      </c>
      <c r="D151">
        <v>1.16572720570789</v>
      </c>
      <c r="E151">
        <v>1.227200433759505</v>
      </c>
      <c r="F151">
        <v>1.7230777619846971</v>
      </c>
      <c r="G151">
        <v>1.248030348484706</v>
      </c>
      <c r="H151">
        <v>1.3384612029187879</v>
      </c>
      <c r="I151">
        <v>0.80528782374470353</v>
      </c>
      <c r="J151">
        <v>1.2808207926283499</v>
      </c>
      <c r="K151">
        <v>1.094146461565209</v>
      </c>
      <c r="L151">
        <v>1.3482126177719991</v>
      </c>
      <c r="M151">
        <v>1.1835313027481671</v>
      </c>
      <c r="N151">
        <v>1.494284960016911</v>
      </c>
      <c r="O151">
        <v>1.148561555158724</v>
      </c>
      <c r="P151">
        <v>1.618366780947158</v>
      </c>
      <c r="Q151">
        <v>0.85833862631479041</v>
      </c>
      <c r="R151">
        <v>1.365198786426177</v>
      </c>
      <c r="S151">
        <v>1.3706727779303161</v>
      </c>
      <c r="T151">
        <v>1.311778099356955</v>
      </c>
    </row>
    <row r="152" spans="1:20" x14ac:dyDescent="0.25">
      <c r="A152" s="2">
        <v>45345</v>
      </c>
      <c r="B152">
        <v>1.225683397692152</v>
      </c>
      <c r="C152">
        <v>1.090056565675908</v>
      </c>
      <c r="D152">
        <v>1.1710358764903031</v>
      </c>
      <c r="E152">
        <v>1.219551126232254</v>
      </c>
      <c r="F152">
        <v>1.7318741619062421</v>
      </c>
      <c r="G152">
        <v>1.2568685568038469</v>
      </c>
      <c r="H152">
        <v>1.350968160682809</v>
      </c>
      <c r="I152">
        <v>0.84250591635340555</v>
      </c>
      <c r="J152">
        <v>1.2920904629769641</v>
      </c>
      <c r="K152">
        <v>1.1492360192894691</v>
      </c>
      <c r="L152">
        <v>1.403157781779397</v>
      </c>
      <c r="M152">
        <v>1.280229264447319</v>
      </c>
      <c r="N152">
        <v>1.544436778725601</v>
      </c>
      <c r="O152">
        <v>1.228294727937467</v>
      </c>
      <c r="P152">
        <v>1.6471402654096721</v>
      </c>
      <c r="Q152">
        <v>0.88914024297976479</v>
      </c>
      <c r="R152">
        <v>1.3636101609537841</v>
      </c>
      <c r="S152">
        <v>1.4077092481130069</v>
      </c>
      <c r="T152">
        <v>1.3193586869589291</v>
      </c>
    </row>
    <row r="153" spans="1:20" x14ac:dyDescent="0.25">
      <c r="A153" s="2">
        <v>45352</v>
      </c>
      <c r="B153">
        <v>1.2202476630535211</v>
      </c>
      <c r="C153">
        <v>1.0964404166973489</v>
      </c>
      <c r="D153">
        <v>1.1717809818892</v>
      </c>
      <c r="E153">
        <v>1.220654156709297</v>
      </c>
      <c r="F153">
        <v>1.735870270339134</v>
      </c>
      <c r="G153">
        <v>1.2570619837530239</v>
      </c>
      <c r="H153">
        <v>1.35166193805181</v>
      </c>
      <c r="I153">
        <v>0.85488296484541115</v>
      </c>
      <c r="J153">
        <v>1.2932609109062709</v>
      </c>
      <c r="K153">
        <v>1.1823548336260179</v>
      </c>
      <c r="L153">
        <v>1.394928172429919</v>
      </c>
      <c r="M153">
        <v>1.3179193500182691</v>
      </c>
      <c r="N153">
        <v>1.5380252560386649</v>
      </c>
      <c r="O153">
        <v>1.2542629407922301</v>
      </c>
      <c r="P153">
        <v>1.6431589274708911</v>
      </c>
      <c r="Q153">
        <v>0.90629606789859463</v>
      </c>
      <c r="R153">
        <v>1.3710382900579421</v>
      </c>
      <c r="S153">
        <v>1.4096084847801029</v>
      </c>
      <c r="T153">
        <v>1.3240159424726461</v>
      </c>
    </row>
    <row r="154" spans="1:20" x14ac:dyDescent="0.25">
      <c r="A154" s="2">
        <v>45359</v>
      </c>
      <c r="B154">
        <v>1.226121199845464</v>
      </c>
      <c r="C154">
        <v>1.0986168798838609</v>
      </c>
      <c r="D154">
        <v>1.1726919094259729</v>
      </c>
      <c r="E154">
        <v>1.2162690180439031</v>
      </c>
      <c r="F154">
        <v>1.735173364003288</v>
      </c>
      <c r="G154">
        <v>1.268199245582337</v>
      </c>
      <c r="H154">
        <v>1.351115586448963</v>
      </c>
      <c r="I154">
        <v>0.85817415105076822</v>
      </c>
      <c r="J154">
        <v>1.295637352322762</v>
      </c>
      <c r="K154">
        <v>1.179512707698924</v>
      </c>
      <c r="L154">
        <v>1.399236643942138</v>
      </c>
      <c r="M154">
        <v>1.3141955606700799</v>
      </c>
      <c r="N154">
        <v>1.5426946541560449</v>
      </c>
      <c r="O154">
        <v>1.25598743463331</v>
      </c>
      <c r="P154">
        <v>1.645757711201103</v>
      </c>
      <c r="Q154">
        <v>0.91028984667684909</v>
      </c>
      <c r="R154">
        <v>1.3743195659652561</v>
      </c>
      <c r="S154">
        <v>1.402746419392692</v>
      </c>
      <c r="T154">
        <v>1.3236345333121899</v>
      </c>
    </row>
    <row r="155" spans="1:20" x14ac:dyDescent="0.25">
      <c r="A155" s="2">
        <v>45366</v>
      </c>
      <c r="B155">
        <v>1.23061629987786</v>
      </c>
      <c r="C155">
        <v>1.1138289486476951</v>
      </c>
      <c r="D155">
        <v>1.1748861558557451</v>
      </c>
      <c r="E155">
        <v>1.237190272935734</v>
      </c>
      <c r="F155">
        <v>1.74771301775892</v>
      </c>
      <c r="G155">
        <v>1.2774176923954721</v>
      </c>
      <c r="H155">
        <v>1.3536958493493609</v>
      </c>
      <c r="I155">
        <v>0.86623944148082921</v>
      </c>
      <c r="J155">
        <v>1.298625186640185</v>
      </c>
      <c r="K155">
        <v>1.212392472216359</v>
      </c>
      <c r="L155">
        <v>1.4106715193343831</v>
      </c>
      <c r="M155">
        <v>1.3646613405663199</v>
      </c>
      <c r="N155">
        <v>1.548512818267654</v>
      </c>
      <c r="O155">
        <v>1.2913815263737809</v>
      </c>
      <c r="P155">
        <v>1.6586934738811121</v>
      </c>
      <c r="Q155">
        <v>0.92566606815713726</v>
      </c>
      <c r="R155">
        <v>1.387714773725943</v>
      </c>
      <c r="S155">
        <v>1.4190001453607179</v>
      </c>
      <c r="T155">
        <v>1.331388941164515</v>
      </c>
    </row>
    <row r="156" spans="1:20" x14ac:dyDescent="0.25">
      <c r="A156" s="2">
        <v>45373</v>
      </c>
      <c r="B156">
        <v>1.237663768980618</v>
      </c>
      <c r="C156">
        <v>1.119405229282229</v>
      </c>
      <c r="D156">
        <v>1.1792349604890331</v>
      </c>
      <c r="E156">
        <v>1.234796842747818</v>
      </c>
      <c r="F156">
        <v>1.7500269530555419</v>
      </c>
      <c r="G156">
        <v>1.2755531702878631</v>
      </c>
      <c r="H156">
        <v>1.3575834728333731</v>
      </c>
      <c r="I156">
        <v>0.86235109508288277</v>
      </c>
      <c r="J156">
        <v>1.301909602048722</v>
      </c>
      <c r="K156">
        <v>1.216962061576718</v>
      </c>
      <c r="L156">
        <v>1.434286191678033</v>
      </c>
      <c r="M156">
        <v>1.384468424795539</v>
      </c>
      <c r="N156">
        <v>1.559691231605052</v>
      </c>
      <c r="O156">
        <v>1.3135395987277581</v>
      </c>
      <c r="P156">
        <v>1.6876086732377049</v>
      </c>
      <c r="Q156">
        <v>0.92343439631516688</v>
      </c>
      <c r="R156">
        <v>1.3941283478155031</v>
      </c>
      <c r="S156">
        <v>1.431361148108292</v>
      </c>
      <c r="T156">
        <v>1.3337892377222269</v>
      </c>
    </row>
    <row r="157" spans="1:20" x14ac:dyDescent="0.25">
      <c r="A157" s="2">
        <v>45380</v>
      </c>
      <c r="B157">
        <v>1.2488829280367599</v>
      </c>
      <c r="C157">
        <v>1.11608091845364</v>
      </c>
      <c r="D157">
        <v>1.1804471610759599</v>
      </c>
      <c r="E157">
        <v>1.2427460711890199</v>
      </c>
      <c r="F157">
        <v>1.74098906415173</v>
      </c>
      <c r="G157">
        <v>1.27777919908447</v>
      </c>
      <c r="H157">
        <v>1.35939684346234</v>
      </c>
      <c r="I157">
        <v>0.86236843943330399</v>
      </c>
      <c r="J157">
        <v>1.30470271203868</v>
      </c>
      <c r="K157">
        <v>1.20194275442876</v>
      </c>
      <c r="L157">
        <v>1.4429551459680301</v>
      </c>
      <c r="M157">
        <v>1.35980935743121</v>
      </c>
      <c r="N157">
        <v>1.5754436123431499</v>
      </c>
      <c r="O157">
        <v>1.29927454840788</v>
      </c>
      <c r="P157">
        <v>1.69258457045278</v>
      </c>
      <c r="Q157">
        <v>0.91739866186676999</v>
      </c>
      <c r="R157">
        <v>1.39383901505744</v>
      </c>
      <c r="S157">
        <v>1.42071489560473</v>
      </c>
      <c r="T157">
        <v>1.3303996768010999</v>
      </c>
    </row>
    <row r="158" spans="1:20" x14ac:dyDescent="0.25">
      <c r="A158" s="2">
        <v>45385</v>
      </c>
      <c r="B158">
        <v>1.2483697035669501</v>
      </c>
      <c r="C158">
        <v>1.1208129667170801</v>
      </c>
      <c r="D158">
        <v>1.1807707668082299</v>
      </c>
      <c r="E158">
        <v>1.24790378027046</v>
      </c>
      <c r="F158">
        <v>1.74248079351693</v>
      </c>
      <c r="G158">
        <v>1.28150767998777</v>
      </c>
      <c r="H158">
        <v>1.36048729068786</v>
      </c>
      <c r="I158">
        <v>0.87054573749948105</v>
      </c>
      <c r="J158">
        <v>1.3058820341789801</v>
      </c>
      <c r="K158">
        <v>1.2219079348553401</v>
      </c>
      <c r="L158">
        <v>1.4427867962246701</v>
      </c>
      <c r="M158">
        <v>1.3800538452090201</v>
      </c>
      <c r="N158">
        <v>1.5815558674911001</v>
      </c>
      <c r="O158">
        <v>1.3133367290967</v>
      </c>
      <c r="P158">
        <v>1.6939785355132</v>
      </c>
      <c r="Q158">
        <v>0.92342410279769205</v>
      </c>
      <c r="R158">
        <v>1.3881780024577799</v>
      </c>
      <c r="S158">
        <v>1.4671415827630701</v>
      </c>
      <c r="T158">
        <v>1.3634036617179801</v>
      </c>
    </row>
    <row r="159" spans="1:20" x14ac:dyDescent="0.25">
      <c r="A159" s="2"/>
    </row>
    <row r="160" spans="1:20" x14ac:dyDescent="0.25">
      <c r="A160" s="2"/>
    </row>
    <row r="161" spans="1:27" x14ac:dyDescent="0.25">
      <c r="A161" s="2"/>
    </row>
    <row r="162" spans="1:27" x14ac:dyDescent="0.25">
      <c r="A162" s="2"/>
    </row>
    <row r="163" spans="1:27" x14ac:dyDescent="0.25">
      <c r="A163" s="2"/>
    </row>
    <row r="165" spans="1:27" x14ac:dyDescent="0.25">
      <c r="A165" s="3">
        <v>45289</v>
      </c>
      <c r="B165" s="1" t="s">
        <v>0</v>
      </c>
      <c r="C165" s="1" t="s">
        <v>1</v>
      </c>
      <c r="D165" s="1" t="s">
        <v>2</v>
      </c>
      <c r="E165" s="1" t="s">
        <v>3</v>
      </c>
      <c r="F165" s="1" t="s">
        <v>4</v>
      </c>
      <c r="G165" s="1" t="s">
        <v>5</v>
      </c>
      <c r="H165" s="1" t="s">
        <v>6</v>
      </c>
      <c r="I165" s="1" t="s">
        <v>7</v>
      </c>
      <c r="J165" s="1" t="s">
        <v>8</v>
      </c>
      <c r="K165" s="1" t="s">
        <v>9</v>
      </c>
      <c r="L165" s="1" t="s">
        <v>10</v>
      </c>
      <c r="M165" s="1" t="s">
        <v>11</v>
      </c>
      <c r="N165" s="1" t="s">
        <v>12</v>
      </c>
      <c r="O165" s="1" t="s">
        <v>13</v>
      </c>
      <c r="P165" s="1" t="s">
        <v>14</v>
      </c>
      <c r="Q165" s="1" t="s">
        <v>15</v>
      </c>
      <c r="R165" s="1" t="s">
        <v>16</v>
      </c>
      <c r="S165" s="1" t="s">
        <v>17</v>
      </c>
      <c r="T165" s="1" t="s">
        <v>18</v>
      </c>
      <c r="U165" s="1" t="s">
        <v>19</v>
      </c>
    </row>
    <row r="166" spans="1:27" x14ac:dyDescent="0.25">
      <c r="A166" s="3">
        <v>45380</v>
      </c>
      <c r="B166" t="s">
        <v>20</v>
      </c>
      <c r="C166" s="4">
        <f>VLOOKUP($A$167,$A$1:$T$1009,2,0)/VLOOKUP($A$166,$A$1:$T$1009,2,0)-1</f>
        <v>-4.1094682158604456E-4</v>
      </c>
      <c r="D166" s="4">
        <f>VLOOKUP($A$167,$A$1:$T$1009,3,0)/VLOOKUP($A$166,$A$1:$T$1009,3,0)-1</f>
        <v>4.2398791926274715E-3</v>
      </c>
      <c r="E166" s="4">
        <f>VLOOKUP($A$167,$A$1:$T$1009,4,0)/VLOOKUP($A$166,$A$1:$T$1009,4,0)-1</f>
        <v>2.7413826127964391E-4</v>
      </c>
      <c r="F166" s="4">
        <f>VLOOKUP($A$167,$A$1:$T$1009,5,0)/VLOOKUP($A$166,$A$1:$T$1009,5,0)-1</f>
        <v>4.1502517698610575E-3</v>
      </c>
      <c r="G166" s="4">
        <f>VLOOKUP($A$167,$A$1:$T$1009,6,0)/VLOOKUP($A$166,$A$1:$T$1009,6,0)-1</f>
        <v>8.568286819921056E-4</v>
      </c>
      <c r="H166" s="4">
        <f>VLOOKUP($A$167,$A$1:$T$1009,7,0)/VLOOKUP($A$166,$A$1:$T$1009,7,0)-1</f>
        <v>2.9179383307942341E-3</v>
      </c>
      <c r="I166" s="4">
        <f>VLOOKUP($A$167,$A$1:$T$1009,8,0)/VLOOKUP($A$166,$A$1:$T$1009,8,0)-1</f>
        <v>8.0215518431159261E-4</v>
      </c>
      <c r="J166" s="4">
        <f>VLOOKUP($A$167,$A$1:$T$1009,9,0)/VLOOKUP($A$166,$A$1:$T$1009,9,0)-1</f>
        <v>9.4823716781085032E-3</v>
      </c>
      <c r="K166" s="4">
        <f>VLOOKUP($A$167,$A$1:$T$1009,10,0)/VLOOKUP($A$166,$A$1:$T$1009,10,0)-1</f>
        <v>9.0390104153104112E-4</v>
      </c>
      <c r="L166" s="4">
        <f>VLOOKUP($A$167,$A$1:$T$1009,11,0)/VLOOKUP($A$166,$A$1:$T$1009,11,0)-1</f>
        <v>1.6610758168818851E-2</v>
      </c>
      <c r="M166" s="4">
        <f>VLOOKUP($A$167,$A$1:$T$1009,12,0)/VLOOKUP($A$166,$A$1:$T$1009,12,0)-1</f>
        <v>-1.166701153743066E-4</v>
      </c>
      <c r="N166" s="4">
        <f>VLOOKUP($A$167,$A$1:$T$1009,13,0)/VLOOKUP($A$166,$A$1:$T$1009,13,0)-1</f>
        <v>1.4887739716730186E-2</v>
      </c>
      <c r="O166" s="4">
        <f>VLOOKUP($A$167,$A$1:$T$1009,14,0)/VLOOKUP($A$166,$A$1:$T$1009,14,0)-1</f>
        <v>3.8797041671707611E-3</v>
      </c>
      <c r="P166" s="4">
        <f>VLOOKUP($A$167,$A$1:$T$1009,15,0)/VLOOKUP($A$166,$A$1:$T$1009,15,0)-1</f>
        <v>1.0823101788649314E-2</v>
      </c>
      <c r="Q166" s="4">
        <f>VLOOKUP($A$167,$A$1:$T$1009,16,0)/VLOOKUP($A$166,$A$1:$T$1009,16,0)-1</f>
        <v>8.2357188217008215E-4</v>
      </c>
      <c r="R166" s="4">
        <f>VLOOKUP($A$167,$A$1:$T$1009,17,0)/VLOOKUP($A$166,$A$1:$T$1009,17,0)-1</f>
        <v>6.567963505267338E-3</v>
      </c>
      <c r="S166" s="4">
        <f>VLOOKUP($A$167,$A$1:$T$1009,18,0)/VLOOKUP($A$166,$A$1:$T$1009,18,0)-1</f>
        <v>-4.0614536818850411E-3</v>
      </c>
      <c r="T166" s="4">
        <f>VLOOKUP($A$167,$A$1:$T$1009,19,0)/VLOOKUP($A$166,$A$1:$T$1009,19,0)-1</f>
        <v>3.2678398250043372E-2</v>
      </c>
      <c r="U166" s="4">
        <f>VLOOKUP($A$167,$A$1:$T$1009,20,0)/VLOOKUP($A$166,$A$1:$T$1009,20,0)-1</f>
        <v>2.4807571357982505E-2</v>
      </c>
    </row>
    <row r="167" spans="1:27" x14ac:dyDescent="0.25">
      <c r="A167" s="3">
        <v>45385</v>
      </c>
      <c r="B167" t="s">
        <v>21</v>
      </c>
      <c r="C167" s="4">
        <f>VLOOKUP($A$167,$A$1:$T$1009,2,0)/VLOOKUP($A$165,$A$1:$T$1009,2,0)-1</f>
        <v>2.8119182018595534E-3</v>
      </c>
      <c r="D167" s="4">
        <f>VLOOKUP($A$167,$A$1:$T$1009,3,0)/VLOOKUP($A$165,$A$1:$T$1009,3,0)-1</f>
        <v>1.1426713493306373E-2</v>
      </c>
      <c r="E167" s="4">
        <f>VLOOKUP($A$167,$A$1:$T$1009,4,0)/VLOOKUP($A$165,$A$1:$T$1009,4,0)-1</f>
        <v>1.0825650862391623E-2</v>
      </c>
      <c r="F167" s="4">
        <f>VLOOKUP($A$167,$A$1:$T$1009,5,0)/VLOOKUP($A$165,$A$1:$T$1009,5,0)-1</f>
        <v>1.2931784661074364E-3</v>
      </c>
      <c r="G167" s="4">
        <f>VLOOKUP($A$167,$A$1:$T$1009,6,0)/VLOOKUP($A$165,$A$1:$T$1009,6,0)-1</f>
        <v>5.3639058630317038E-3</v>
      </c>
      <c r="H167" s="4">
        <f>VLOOKUP($A$167,$A$1:$T$1009,7,0)/VLOOKUP($A$165,$A$1:$T$1009,7,0)-1</f>
        <v>1.5771147871193048E-2</v>
      </c>
      <c r="I167" s="4">
        <f>VLOOKUP($A$167,$A$1:$T$1009,8,0)/VLOOKUP($A$165,$A$1:$T$1009,8,0)-1</f>
        <v>1.1260646805804519E-2</v>
      </c>
      <c r="J167" s="4">
        <f>VLOOKUP($A$167,$A$1:$T$1009,9,0)/VLOOKUP($A$165,$A$1:$T$1009,9,0)-1</f>
        <v>3.6521718158233352E-2</v>
      </c>
      <c r="K167" s="4">
        <f>VLOOKUP($A$167,$A$1:$T$1009,10,0)/VLOOKUP($A$165,$A$1:$T$1009,10,0)-1</f>
        <v>-3.1905267592551301E-3</v>
      </c>
      <c r="L167" s="4">
        <f>VLOOKUP($A$167,$A$1:$T$1009,11,0)/VLOOKUP($A$165,$A$1:$T$1009,11,0)-1</f>
        <v>-2.7023437858477273E-2</v>
      </c>
      <c r="M167" s="4">
        <f>VLOOKUP($A$167,$A$1:$T$1009,12,0)/VLOOKUP($A$165,$A$1:$T$1009,12,0)-1</f>
        <v>-1.7133015649193672E-2</v>
      </c>
      <c r="N167" s="4">
        <f>VLOOKUP($A$167,$A$1:$T$1009,13,0)/VLOOKUP($A$165,$A$1:$T$1009,13,0)-1</f>
        <v>-5.7833947083711701E-2</v>
      </c>
      <c r="O167" s="4">
        <f>VLOOKUP($A$167,$A$1:$T$1009,14,0)/VLOOKUP($A$165,$A$1:$T$1009,14,0)-1</f>
        <v>8.3306990874481013E-3</v>
      </c>
      <c r="P167" s="4">
        <f>VLOOKUP($A$167,$A$1:$T$1009,15,0)/VLOOKUP($A$165,$A$1:$T$1009,15,0)-1</f>
        <v>-2.7389180084660625E-2</v>
      </c>
      <c r="Q167" s="4">
        <f>VLOOKUP($A$167,$A$1:$T$1009,16,0)/VLOOKUP($A$165,$A$1:$T$1009,16,0)-1</f>
        <v>-1.2149505304671959E-2</v>
      </c>
      <c r="R167" s="4">
        <f>VLOOKUP($A$167,$A$1:$T$1009,17,0)/VLOOKUP($A$165,$A$1:$T$1009,17,0)-1</f>
        <v>-4.2740888827887957E-3</v>
      </c>
      <c r="S167" s="4">
        <f>VLOOKUP($A$167,$A$1:$T$1009,18,0)/VLOOKUP($A$165,$A$1:$T$1009,18,0)-1</f>
        <v>-4.036703696074917E-2</v>
      </c>
      <c r="T167" s="4">
        <f>VLOOKUP($A$167,$A$1:$T$1009,19,0)/VLOOKUP($A$165,$A$1:$T$1009,19,0)-1</f>
        <v>-7.7270753996530051E-3</v>
      </c>
      <c r="U167" s="4">
        <f>VLOOKUP($A$167,$A$1:$T$1009,20,0)/VLOOKUP($A$165,$A$1:$T$1009,20,0)-1</f>
        <v>-7.2139081352478041E-3</v>
      </c>
    </row>
    <row r="169" spans="1:27" x14ac:dyDescent="0.25">
      <c r="B169" t="s">
        <v>22</v>
      </c>
      <c r="C169" t="s">
        <v>23</v>
      </c>
      <c r="D169" t="s">
        <v>24</v>
      </c>
      <c r="E169" s="5" t="s">
        <v>0</v>
      </c>
      <c r="F169" t="s">
        <v>25</v>
      </c>
      <c r="G169" t="s">
        <v>26</v>
      </c>
      <c r="H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B170" s="1" t="s">
        <v>18</v>
      </c>
      <c r="C170" s="4">
        <f t="shared" ref="C170:C181" si="0">VLOOKUP($B170,$E$169:$G$188,2,0)</f>
        <v>3.2678398250043372E-2</v>
      </c>
      <c r="D170" s="4">
        <f t="shared" ref="D170:D181" si="1">VLOOKUP($B170,$E$169:$G$188,3,0)</f>
        <v>-7.7270753996530051E-3</v>
      </c>
      <c r="E170" s="5" t="s">
        <v>3</v>
      </c>
      <c r="F170" s="4">
        <v>2.7413826127964391E-4</v>
      </c>
      <c r="G170" s="4">
        <v>1.0825650862391623E-2</v>
      </c>
      <c r="H170" s="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B171" s="1" t="s">
        <v>10</v>
      </c>
      <c r="C171" s="4">
        <f t="shared" si="0"/>
        <v>1.6610758168818851E-2</v>
      </c>
      <c r="D171" s="4">
        <f t="shared" si="1"/>
        <v>-2.7023437858477273E-2</v>
      </c>
      <c r="E171" s="5" t="s">
        <v>5</v>
      </c>
      <c r="F171" s="4">
        <v>8.568286819921056E-4</v>
      </c>
      <c r="G171" s="4">
        <v>5.3639058630317038E-3</v>
      </c>
      <c r="H171" s="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B172" s="1" t="s">
        <v>12</v>
      </c>
      <c r="C172" s="4">
        <f t="shared" si="0"/>
        <v>1.4887739716730186E-2</v>
      </c>
      <c r="D172" s="4">
        <f t="shared" si="1"/>
        <v>-5.7833947083711701E-2</v>
      </c>
      <c r="E172" s="5" t="s">
        <v>2</v>
      </c>
      <c r="F172" s="4">
        <v>4.2398791926274715E-3</v>
      </c>
      <c r="G172" s="4">
        <v>1.1426713493306373E-2</v>
      </c>
      <c r="H172" s="1"/>
      <c r="I172" s="4"/>
      <c r="J172" s="4"/>
    </row>
    <row r="173" spans="1:27" x14ac:dyDescent="0.25">
      <c r="B173" s="1" t="s">
        <v>14</v>
      </c>
      <c r="C173" s="4">
        <f t="shared" si="0"/>
        <v>1.0823101788649314E-2</v>
      </c>
      <c r="D173" s="4">
        <f t="shared" si="1"/>
        <v>-2.7389180084660625E-2</v>
      </c>
      <c r="E173" s="5" t="s">
        <v>1</v>
      </c>
      <c r="F173" s="4">
        <v>-4.1094682158604456E-4</v>
      </c>
      <c r="G173" s="4">
        <v>2.8119182018595534E-3</v>
      </c>
      <c r="H173" s="1"/>
      <c r="I173" s="4"/>
      <c r="J173" s="4"/>
    </row>
    <row r="174" spans="1:27" x14ac:dyDescent="0.25">
      <c r="B174" s="1" t="s">
        <v>8</v>
      </c>
      <c r="C174" s="4">
        <f t="shared" si="0"/>
        <v>9.4823716781085032E-3</v>
      </c>
      <c r="D174" s="4">
        <f t="shared" si="1"/>
        <v>3.6521718158233352E-2</v>
      </c>
      <c r="E174" s="5" t="s">
        <v>12</v>
      </c>
      <c r="F174" s="4">
        <v>1.4887739716730186E-2</v>
      </c>
      <c r="G174" s="4">
        <v>-5.7833947083711701E-2</v>
      </c>
      <c r="H174" s="1"/>
      <c r="I174" s="4"/>
      <c r="J174" s="4"/>
    </row>
    <row r="175" spans="1:27" x14ac:dyDescent="0.25">
      <c r="B175" s="1" t="s">
        <v>16</v>
      </c>
      <c r="C175" s="4">
        <f t="shared" si="0"/>
        <v>6.567963505267338E-3</v>
      </c>
      <c r="D175" s="4">
        <f t="shared" si="1"/>
        <v>-4.2740888827887957E-3</v>
      </c>
      <c r="E175" s="5" t="s">
        <v>11</v>
      </c>
      <c r="F175" s="4">
        <v>-1.166701153743066E-4</v>
      </c>
      <c r="G175" s="4">
        <v>-1.7133015649193672E-2</v>
      </c>
      <c r="H175" s="1"/>
      <c r="I175" s="4"/>
      <c r="J175" s="4"/>
    </row>
    <row r="176" spans="1:27" x14ac:dyDescent="0.25">
      <c r="B176" s="1" t="s">
        <v>4</v>
      </c>
      <c r="C176" s="4">
        <f t="shared" si="0"/>
        <v>4.1502517698610575E-3</v>
      </c>
      <c r="D176" s="4">
        <f t="shared" si="1"/>
        <v>1.2931784661074364E-3</v>
      </c>
      <c r="E176" s="5" t="s">
        <v>10</v>
      </c>
      <c r="F176" s="4">
        <v>1.6610758168818851E-2</v>
      </c>
      <c r="G176" s="4">
        <v>-2.7023437858477273E-2</v>
      </c>
      <c r="H176" s="1"/>
      <c r="I176" s="4"/>
      <c r="J176" s="4"/>
    </row>
    <row r="177" spans="2:10" x14ac:dyDescent="0.25">
      <c r="B177" s="1" t="s">
        <v>6</v>
      </c>
      <c r="C177" s="4">
        <f t="shared" si="0"/>
        <v>2.9179383307942341E-3</v>
      </c>
      <c r="D177" s="4">
        <f t="shared" si="1"/>
        <v>1.5771147871193048E-2</v>
      </c>
      <c r="E177" s="5" t="s">
        <v>9</v>
      </c>
      <c r="F177" s="4">
        <v>9.0390104153104112E-4</v>
      </c>
      <c r="G177" s="4">
        <v>-3.1905267592551301E-3</v>
      </c>
      <c r="H177" s="1"/>
      <c r="I177" s="4"/>
      <c r="J177" s="4"/>
    </row>
    <row r="178" spans="2:10" x14ac:dyDescent="0.25">
      <c r="B178" s="1" t="s">
        <v>5</v>
      </c>
      <c r="C178" s="4">
        <f t="shared" si="0"/>
        <v>8.568286819921056E-4</v>
      </c>
      <c r="D178" s="4">
        <f t="shared" si="1"/>
        <v>5.3639058630317038E-3</v>
      </c>
      <c r="E178" s="5" t="s">
        <v>8</v>
      </c>
      <c r="F178" s="4">
        <v>9.4823716781085032E-3</v>
      </c>
      <c r="G178" s="4">
        <v>3.6521718158233352E-2</v>
      </c>
      <c r="H178" s="1"/>
      <c r="I178" s="4"/>
      <c r="J178" s="4"/>
    </row>
    <row r="179" spans="2:10" x14ac:dyDescent="0.25">
      <c r="B179" s="1" t="s">
        <v>7</v>
      </c>
      <c r="C179" s="4">
        <f t="shared" si="0"/>
        <v>8.0215518431159261E-4</v>
      </c>
      <c r="D179" s="4">
        <f t="shared" si="1"/>
        <v>1.1260646805804519E-2</v>
      </c>
      <c r="E179" s="5" t="s">
        <v>7</v>
      </c>
      <c r="F179" s="4">
        <v>8.0215518431159261E-4</v>
      </c>
      <c r="G179" s="4">
        <v>1.1260646805804519E-2</v>
      </c>
      <c r="H179" s="1"/>
      <c r="I179" s="4"/>
      <c r="J179" s="4"/>
    </row>
    <row r="180" spans="2:10" x14ac:dyDescent="0.25">
      <c r="B180" s="1" t="s">
        <v>3</v>
      </c>
      <c r="C180" s="4">
        <f t="shared" si="0"/>
        <v>2.7413826127964391E-4</v>
      </c>
      <c r="D180" s="4">
        <f t="shared" si="1"/>
        <v>1.0825650862391623E-2</v>
      </c>
      <c r="E180" s="5" t="s">
        <v>6</v>
      </c>
      <c r="F180" s="4">
        <v>2.9179383307942341E-3</v>
      </c>
      <c r="G180" s="4">
        <v>1.5771147871193048E-2</v>
      </c>
      <c r="H180" s="1"/>
      <c r="I180" s="4"/>
      <c r="J180" s="4"/>
    </row>
    <row r="181" spans="2:10" x14ac:dyDescent="0.25">
      <c r="B181" s="1" t="s">
        <v>1</v>
      </c>
      <c r="C181" s="4">
        <f t="shared" si="0"/>
        <v>-4.1094682158604456E-4</v>
      </c>
      <c r="D181" s="4">
        <f t="shared" si="1"/>
        <v>2.8119182018595534E-3</v>
      </c>
      <c r="E181" s="5" t="s">
        <v>4</v>
      </c>
      <c r="F181" s="4">
        <v>4.1502517698610575E-3</v>
      </c>
      <c r="G181" s="4">
        <v>1.2931784661074364E-3</v>
      </c>
      <c r="H181" s="1"/>
      <c r="I181" s="4"/>
      <c r="J181" s="4"/>
    </row>
    <row r="182" spans="2:10" x14ac:dyDescent="0.25">
      <c r="E182" s="5" t="s">
        <v>13</v>
      </c>
      <c r="F182" s="4">
        <v>3.8797041671707611E-3</v>
      </c>
      <c r="G182" s="4">
        <v>8.3306990874481013E-3</v>
      </c>
      <c r="H182" s="1"/>
      <c r="I182" s="4"/>
      <c r="J182" s="4"/>
    </row>
    <row r="183" spans="2:10" x14ac:dyDescent="0.25">
      <c r="E183" s="5" t="s">
        <v>14</v>
      </c>
      <c r="F183" s="4">
        <v>1.0823101788649314E-2</v>
      </c>
      <c r="G183" s="4">
        <v>-2.7389180084660625E-2</v>
      </c>
      <c r="H183" s="1"/>
      <c r="I183" s="4"/>
      <c r="J183" s="4"/>
    </row>
    <row r="184" spans="2:10" x14ac:dyDescent="0.25">
      <c r="E184" s="5" t="s">
        <v>15</v>
      </c>
      <c r="F184" s="4">
        <v>8.2357188217008215E-4</v>
      </c>
      <c r="G184" s="4">
        <v>-1.2149505304671959E-2</v>
      </c>
      <c r="H184" s="1"/>
      <c r="I184" s="4"/>
      <c r="J184" s="4"/>
    </row>
    <row r="185" spans="2:10" x14ac:dyDescent="0.25">
      <c r="E185" s="5" t="s">
        <v>16</v>
      </c>
      <c r="F185" s="4">
        <v>6.567963505267338E-3</v>
      </c>
      <c r="G185" s="4">
        <v>-4.2740888827887957E-3</v>
      </c>
      <c r="H185" s="1"/>
      <c r="I185" s="4"/>
      <c r="J185" s="4"/>
    </row>
    <row r="186" spans="2:10" x14ac:dyDescent="0.25">
      <c r="E186" s="5" t="s">
        <v>17</v>
      </c>
      <c r="F186" s="4">
        <v>-4.0614536818850411E-3</v>
      </c>
      <c r="G186" s="4">
        <v>-4.036703696074917E-2</v>
      </c>
      <c r="H186" s="1"/>
      <c r="I186" s="4"/>
      <c r="J186" s="4"/>
    </row>
    <row r="187" spans="2:10" x14ac:dyDescent="0.25">
      <c r="E187" s="5" t="s">
        <v>18</v>
      </c>
      <c r="F187" s="4">
        <v>3.2678398250043372E-2</v>
      </c>
      <c r="G187" s="4">
        <v>-7.7270753996530051E-3</v>
      </c>
      <c r="H187" s="1"/>
      <c r="I187" s="4"/>
      <c r="J187" s="4"/>
    </row>
    <row r="188" spans="2:10" x14ac:dyDescent="0.25">
      <c r="E188" s="5" t="s">
        <v>19</v>
      </c>
      <c r="F188" s="4">
        <v>2.4807571357982505E-2</v>
      </c>
      <c r="G188" s="4">
        <v>-7.2139081352478041E-3</v>
      </c>
      <c r="H188" s="1"/>
      <c r="I188" s="4"/>
      <c r="J188" s="4"/>
    </row>
  </sheetData>
  <sortState xmlns:xlrd2="http://schemas.microsoft.com/office/spreadsheetml/2017/richdata2" ref="B170:D181">
    <sortCondition descending="1" ref="C170:C181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浩丞 赵</cp:lastModifiedBy>
  <dcterms:created xsi:type="dcterms:W3CDTF">2024-01-25T01:11:49Z</dcterms:created>
  <dcterms:modified xsi:type="dcterms:W3CDTF">2024-04-11T05:47:21Z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bf8277cd</vt:lpwstr>
  </property>
</Properties>
</file>