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1176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J4" i="1"/>
  <c r="J7"/>
  <c r="I4"/>
  <c r="H4"/>
  <c r="H7"/>
  <c r="H5"/>
  <c r="C6"/>
  <c r="C4"/>
  <c r="C5"/>
  <c r="D2"/>
</calcChain>
</file>

<file path=xl/sharedStrings.xml><?xml version="1.0" encoding="utf-8"?>
<sst xmlns="http://schemas.openxmlformats.org/spreadsheetml/2006/main" count="11" uniqueCount="11">
  <si>
    <t>sin</t>
  </si>
  <si>
    <t>cos</t>
  </si>
  <si>
    <t>tan</t>
  </si>
  <si>
    <t>pi180</t>
  </si>
  <si>
    <t>rechtervlak</t>
  </si>
  <si>
    <t>linkervlak</t>
  </si>
  <si>
    <t>hoek links-rechts</t>
  </si>
  <si>
    <t>overstaande zijde</t>
  </si>
  <si>
    <t>hoek rechts-voor</t>
  </si>
  <si>
    <t>hoek voor-links</t>
  </si>
  <si>
    <t>cosregel</t>
  </si>
</sst>
</file>

<file path=xl/styles.xml><?xml version="1.0" encoding="utf-8"?>
<styleSheet xmlns="http://schemas.openxmlformats.org/spreadsheetml/2006/main">
  <numFmts count="2">
    <numFmt numFmtId="176" formatCode="0.000"/>
    <numFmt numFmtId="177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J7" sqref="J7"/>
    </sheetView>
  </sheetViews>
  <sheetFormatPr defaultRowHeight="15"/>
  <cols>
    <col min="4" max="4" width="8.7109375" bestFit="1" customWidth="1"/>
    <col min="6" max="6" width="19.28515625" bestFit="1" customWidth="1"/>
    <col min="7" max="7" width="6.5703125" bestFit="1" customWidth="1"/>
    <col min="9" max="9" width="17.85546875" bestFit="1" customWidth="1"/>
  </cols>
  <sheetData>
    <row r="1" spans="1:10">
      <c r="D1" t="s">
        <v>3</v>
      </c>
    </row>
    <row r="2" spans="1:10">
      <c r="D2">
        <f>PI()/180</f>
        <v>1.7453292519943295E-2</v>
      </c>
      <c r="H2" t="s">
        <v>10</v>
      </c>
    </row>
    <row r="3" spans="1:10">
      <c r="F3" t="s">
        <v>5</v>
      </c>
      <c r="G3" s="1">
        <v>6</v>
      </c>
    </row>
    <row r="4" spans="1:10">
      <c r="A4" t="s">
        <v>0</v>
      </c>
      <c r="B4">
        <v>1</v>
      </c>
      <c r="C4">
        <f>SIN(B4*D2)</f>
        <v>1.7452406437283512E-2</v>
      </c>
      <c r="F4" t="s">
        <v>6</v>
      </c>
      <c r="G4" s="2">
        <v>58</v>
      </c>
      <c r="H4">
        <f>IF(COUNT(G7,G3,G5)&gt;2,(G3^2+G5^2-(2*G3*G5)*COS(G4*D2))^0.5,)</f>
        <v>8.5093882442873294</v>
      </c>
      <c r="I4">
        <f>IF(COUNT(G7,G3,G5)&gt;2,(G3^2+G5^2-(2*G3*G5)*COS(G4*D2))^0.5,)</f>
        <v>8.5093882442873294</v>
      </c>
      <c r="J4">
        <f>COSH(J7)</f>
        <v>1.2187933028874562</v>
      </c>
    </row>
    <row r="5" spans="1:10">
      <c r="A5" t="s">
        <v>1</v>
      </c>
      <c r="C5">
        <f>COS(B5*D2)</f>
        <v>1</v>
      </c>
      <c r="F5" t="s">
        <v>4</v>
      </c>
      <c r="G5" s="1">
        <v>10</v>
      </c>
      <c r="H5">
        <f>IF(COUNT(G3,G7,G8)&gt;2,(G3^2+G7^2-(2*G3*G7)*COS(G8*D2))^0.5,)</f>
        <v>0</v>
      </c>
    </row>
    <row r="6" spans="1:10">
      <c r="A6" t="s">
        <v>2</v>
      </c>
      <c r="C6">
        <f>TAN(B6*D2)</f>
        <v>0</v>
      </c>
      <c r="F6" t="s">
        <v>8</v>
      </c>
    </row>
    <row r="7" spans="1:10">
      <c r="F7" t="s">
        <v>7</v>
      </c>
      <c r="G7">
        <v>8.5090000000000003</v>
      </c>
      <c r="H7" s="1">
        <f>IF(COUNT(G3:G5)&gt;2,(G3^2+G5^2-(2*G3*G5)*COS(G4*D2))^0.5,)</f>
        <v>8.5093882442873294</v>
      </c>
      <c r="J7">
        <f>-39/60</f>
        <v>-0.65</v>
      </c>
    </row>
    <row r="8" spans="1:10">
      <c r="F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WereldWijd</dc:creator>
  <cp:lastModifiedBy>WereldWijd</cp:lastModifiedBy>
  <dcterms:created xsi:type="dcterms:W3CDTF">2017-11-24T05:29:34Z</dcterms:created>
  <dcterms:modified xsi:type="dcterms:W3CDTF">2017-11-28T05:39:00Z</dcterms:modified>
</cp:coreProperties>
</file>